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Data Science\EXCEL\Customer Churn Project\"/>
    </mc:Choice>
  </mc:AlternateContent>
  <xr:revisionPtr revIDLastSave="0" documentId="8_{DD3F2DF2-56FB-4785-A7B2-5D2BA8310AF9}" xr6:coauthVersionLast="47" xr6:coauthVersionMax="47" xr10:uidLastSave="{00000000-0000-0000-0000-000000000000}"/>
  <bookViews>
    <workbookView xWindow="-108" yWindow="-108" windowWidth="23256" windowHeight="13176" xr2:uid="{B9287CC3-5EA6-45FF-8BCA-5114DCD562C8}"/>
  </bookViews>
  <sheets>
    <sheet name="Total customer count" sheetId="2" r:id="rId1"/>
    <sheet name="Contract type vs Churn" sheetId="5" r:id="rId2"/>
    <sheet name="Payment churn" sheetId="6" r:id="rId3"/>
    <sheet name="Internet vs Churn" sheetId="7" r:id="rId4"/>
    <sheet name="Tenure vs Churn" sheetId="11" r:id="rId5"/>
    <sheet name="Gender vs Churn" sheetId="12" r:id="rId6"/>
    <sheet name="Dashboard" sheetId="13" r:id="rId7"/>
    <sheet name="Telco-Customer-Chur Data" sheetId="1" r:id="rId8"/>
  </sheets>
  <definedNames>
    <definedName name="Slicer_Contract">#N/A</definedName>
    <definedName name="Slicer_gender">#N/A</definedName>
    <definedName name="Slicer_InternetService">#N/A</definedName>
    <definedName name="Slicer_PaymentMethod">#N/A</definedName>
  </definedNames>
  <calcPr calcId="191029"/>
  <pivotCaches>
    <pivotCache cacheId="26"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I2" i="2"/>
  <c r="G2" i="2"/>
</calcChain>
</file>

<file path=xl/sharedStrings.xml><?xml version="1.0" encoding="utf-8"?>
<sst xmlns="http://schemas.openxmlformats.org/spreadsheetml/2006/main" count="119820" uniqueCount="7094">
  <si>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</si>
  <si>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</si>
  <si>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</si>
  <si>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</si>
  <si>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</si>
  <si>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</si>
  <si>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</si>
  <si>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</si>
  <si>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</si>
  <si>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</si>
  <si>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</si>
  <si>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</si>
  <si>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</si>
  <si>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</si>
  <si>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</si>
  <si>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</si>
  <si>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</si>
  <si>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</si>
  <si>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</si>
  <si>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</si>
  <si>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</si>
  <si>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</si>
  <si>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</si>
  <si>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</si>
  <si>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</si>
  <si>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</si>
  <si>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</si>
  <si>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</si>
  <si>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</si>
  <si>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</si>
  <si>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</si>
  <si>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</si>
  <si>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</si>
  <si>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</si>
  <si>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</si>
  <si>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</si>
  <si>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</si>
  <si>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</si>
  <si>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</si>
  <si>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</si>
  <si>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</si>
  <si>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</si>
  <si>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</si>
  <si>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</si>
  <si>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</si>
  <si>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</si>
  <si>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</si>
  <si>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</si>
  <si>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</si>
  <si>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</si>
  <si>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</si>
  <si>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</si>
  <si>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</si>
  <si>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</si>
  <si>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</si>
  <si>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</si>
  <si>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</si>
  <si>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</si>
  <si>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</si>
  <si>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</si>
  <si>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</si>
  <si>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</si>
  <si>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</si>
  <si>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</si>
  <si>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</si>
  <si>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</si>
  <si>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</si>
  <si>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</si>
  <si>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</si>
  <si>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</si>
  <si>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</si>
  <si>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</si>
  <si>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</si>
  <si>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</si>
  <si>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</si>
  <si>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</si>
  <si>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</si>
  <si>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</si>
  <si>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</si>
  <si>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</si>
  <si>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</si>
  <si>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</si>
  <si>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</si>
  <si>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</si>
  <si>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</si>
  <si>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</si>
  <si>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</si>
  <si>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</si>
  <si>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</si>
  <si>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</si>
  <si>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</si>
  <si>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</si>
  <si>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</si>
  <si>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</si>
  <si>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</si>
  <si>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</si>
  <si>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</si>
  <si>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</si>
  <si>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</si>
  <si>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</si>
  <si>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</si>
  <si>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</si>
  <si>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</si>
  <si>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</si>
  <si>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</si>
  <si>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</si>
  <si>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</si>
  <si>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</si>
  <si>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</si>
  <si>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</si>
  <si>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</si>
  <si>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</si>
  <si>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</si>
  <si>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</si>
  <si>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</si>
  <si>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</si>
  <si>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</si>
  <si>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</si>
  <si>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</si>
  <si>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</si>
  <si>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</si>
  <si>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</si>
  <si>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</si>
  <si>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</si>
  <si>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</si>
  <si>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</si>
  <si>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</si>
  <si>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</si>
  <si>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</si>
  <si>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</si>
  <si>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</si>
  <si>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</si>
  <si>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</si>
  <si>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</si>
  <si>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</si>
  <si>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</si>
  <si>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</si>
  <si>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</si>
  <si>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</si>
  <si>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</si>
  <si>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</si>
  <si>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</si>
  <si>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</si>
  <si>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</si>
  <si>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</si>
  <si>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</si>
  <si>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</si>
  <si>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</si>
  <si>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</si>
  <si>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</si>
  <si>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</si>
  <si>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</si>
  <si>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</si>
  <si>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</si>
  <si>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</si>
  <si>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</si>
  <si>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</si>
  <si>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</si>
  <si>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</si>
  <si>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</si>
  <si>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</si>
  <si>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</si>
  <si>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</si>
  <si>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</si>
  <si>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</si>
  <si>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</si>
  <si>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</si>
  <si>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</si>
  <si>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</si>
  <si>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</si>
  <si>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</si>
  <si>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</si>
  <si>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</si>
  <si>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</si>
  <si>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</si>
  <si>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</si>
  <si>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</si>
  <si>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</si>
  <si>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</si>
  <si>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</si>
  <si>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</si>
  <si>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</si>
  <si>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</si>
  <si>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</si>
  <si>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</si>
  <si>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</si>
  <si>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</si>
  <si>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</si>
  <si>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</si>
  <si>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</si>
  <si>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</si>
  <si>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</si>
  <si>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</si>
  <si>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</si>
  <si>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</si>
  <si>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</si>
  <si>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</si>
  <si>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</si>
  <si>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</si>
  <si>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</si>
  <si>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</si>
  <si>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</si>
  <si>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</si>
  <si>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</si>
  <si>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</si>
  <si>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</si>
  <si>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</si>
  <si>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</si>
  <si>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</si>
  <si>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</si>
  <si>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</si>
  <si>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</si>
  <si>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</si>
  <si>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</si>
  <si>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</si>
  <si>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</si>
  <si>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</si>
  <si>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</si>
  <si>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</si>
  <si>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</si>
  <si>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</si>
  <si>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</si>
  <si>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</si>
  <si>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</si>
  <si>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</si>
  <si>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</si>
  <si>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</si>
  <si>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</si>
  <si>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</si>
  <si>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</si>
  <si>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</si>
  <si>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</si>
  <si>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</si>
  <si>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</si>
  <si>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</si>
  <si>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</si>
  <si>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</si>
  <si>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</si>
  <si>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</si>
  <si>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</si>
  <si>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</si>
  <si>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</si>
  <si>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</si>
  <si>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</si>
  <si>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</si>
  <si>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</si>
  <si>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</si>
  <si>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</si>
  <si>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</si>
  <si>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</si>
  <si>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</si>
  <si>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</si>
  <si>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</si>
  <si>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</si>
  <si>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</si>
  <si>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</si>
  <si>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</si>
  <si>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</si>
  <si>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</si>
  <si>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</si>
  <si>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</si>
  <si>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</si>
  <si>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</si>
  <si>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</si>
  <si>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</si>
  <si>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</si>
  <si>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</si>
  <si>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</si>
  <si>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</si>
  <si>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</si>
  <si>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</si>
  <si>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</si>
  <si>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</si>
  <si>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</si>
  <si>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</si>
  <si>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</si>
  <si>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</si>
  <si>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</si>
  <si>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</si>
  <si>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</si>
  <si>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</si>
  <si>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</si>
  <si>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</si>
  <si>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</si>
  <si>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</si>
  <si>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</si>
  <si>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</si>
  <si>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</si>
  <si>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</si>
  <si>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</si>
  <si>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</si>
  <si>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</si>
  <si>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</si>
  <si>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</si>
  <si>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</si>
  <si>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</si>
  <si>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</si>
  <si>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</si>
  <si>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</si>
  <si>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</si>
  <si>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</si>
  <si>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</si>
  <si>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</si>
  <si>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</si>
  <si>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</si>
  <si>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</si>
  <si>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</si>
  <si>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</si>
  <si>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</si>
  <si>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</si>
  <si>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</si>
  <si>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</si>
  <si>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</si>
  <si>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</si>
  <si>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</si>
  <si>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</si>
  <si>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</si>
  <si>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</si>
  <si>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</si>
  <si>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</si>
  <si>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</si>
  <si>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</si>
  <si>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</si>
  <si>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</si>
  <si>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</si>
  <si>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</si>
  <si>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</si>
  <si>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</si>
  <si>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</si>
  <si>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</si>
  <si>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</si>
  <si>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</si>
  <si>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</si>
  <si>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</si>
  <si>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</si>
  <si>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</si>
  <si>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</si>
  <si>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</si>
  <si>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</si>
  <si>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</si>
  <si>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</si>
  <si>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</si>
  <si>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</si>
  <si>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</si>
  <si>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</si>
  <si>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</si>
  <si>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</si>
  <si>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</si>
  <si>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</si>
  <si>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</si>
  <si>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</si>
  <si>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</si>
  <si>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</si>
  <si>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</si>
  <si>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</si>
  <si>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</si>
  <si>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</si>
  <si>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</si>
  <si>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</si>
  <si>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</si>
  <si>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</si>
  <si>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</si>
  <si>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</si>
  <si>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</si>
  <si>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</si>
  <si>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</si>
  <si>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</si>
  <si>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</si>
  <si>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</si>
  <si>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</si>
  <si>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</si>
  <si>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</si>
  <si>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</si>
  <si>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</si>
  <si>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</si>
  <si>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</si>
  <si>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</si>
  <si>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</si>
  <si>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</si>
  <si>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</si>
  <si>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</si>
  <si>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</si>
  <si>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</si>
  <si>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</si>
  <si>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</si>
  <si>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</si>
  <si>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</si>
  <si>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</si>
  <si>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</si>
  <si>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</si>
  <si>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</si>
  <si>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</si>
  <si>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</si>
  <si>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</si>
  <si>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</si>
  <si>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</si>
  <si>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</si>
  <si>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</si>
  <si>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</si>
  <si>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</si>
  <si>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</si>
  <si>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</si>
  <si>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</si>
  <si>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</si>
  <si>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</si>
  <si>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</si>
  <si>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</si>
  <si>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</si>
  <si>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</si>
  <si>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</si>
  <si>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</si>
  <si>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</si>
  <si>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</si>
  <si>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</si>
  <si>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</si>
  <si>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</si>
  <si>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</si>
  <si>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</si>
  <si>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</si>
  <si>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</si>
  <si>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</si>
  <si>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</si>
  <si>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</si>
  <si>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</si>
  <si>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</si>
  <si>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</si>
  <si>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</si>
  <si>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</si>
  <si>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</si>
  <si>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</si>
  <si>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</si>
  <si>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</si>
  <si>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</si>
  <si>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</si>
  <si>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</si>
  <si>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</si>
  <si>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</si>
  <si>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</si>
  <si>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</si>
  <si>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</si>
  <si>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</si>
  <si>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</si>
  <si>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</si>
  <si>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</si>
  <si>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</si>
  <si>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</si>
  <si>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</si>
  <si>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</si>
  <si>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</si>
  <si>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</si>
  <si>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</si>
  <si>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</si>
  <si>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</si>
  <si>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</si>
  <si>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</si>
  <si>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</si>
  <si>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</si>
  <si>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</si>
  <si>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</si>
  <si>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</si>
  <si>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</si>
  <si>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</si>
  <si>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</si>
  <si>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</si>
  <si>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</si>
  <si>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</si>
  <si>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</si>
  <si>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</si>
  <si>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</si>
  <si>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</si>
  <si>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</si>
  <si>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</si>
  <si>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</si>
  <si>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</si>
  <si>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</si>
  <si>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</si>
  <si>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</si>
  <si>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</si>
  <si>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</si>
  <si>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</si>
  <si>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</si>
  <si>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</si>
  <si>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</si>
  <si>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</si>
  <si>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</si>
  <si>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</si>
  <si>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</si>
  <si>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</si>
  <si>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</si>
  <si>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</si>
  <si>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</si>
  <si>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</si>
  <si>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</si>
  <si>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</si>
  <si>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</si>
  <si>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</si>
  <si>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</si>
  <si>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</si>
  <si>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</si>
  <si>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</si>
  <si>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</si>
  <si>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</si>
  <si>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</si>
  <si>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</si>
  <si>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</si>
  <si>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</si>
  <si>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</si>
  <si>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</si>
  <si>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</si>
  <si>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</si>
  <si>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</si>
  <si>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</si>
  <si>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</si>
  <si>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</si>
  <si>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</si>
  <si>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</si>
  <si>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</si>
  <si>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</si>
  <si>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</si>
  <si>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</si>
  <si>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</si>
  <si>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</si>
  <si>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</si>
  <si>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</si>
  <si>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</si>
  <si>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</si>
  <si>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</si>
  <si>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</si>
  <si>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</si>
  <si>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</si>
  <si>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</si>
  <si>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</si>
  <si>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</si>
  <si>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</si>
  <si>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</si>
  <si>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</si>
  <si>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</si>
  <si>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</si>
  <si>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</si>
  <si>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</si>
  <si>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</si>
  <si>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</si>
  <si>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</si>
  <si>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</si>
  <si>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</si>
  <si>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</si>
  <si>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</si>
  <si>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</si>
  <si>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</si>
  <si>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</si>
  <si>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</si>
  <si>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</si>
  <si>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</si>
  <si>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</si>
  <si>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</si>
  <si>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</si>
  <si>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</si>
  <si>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</si>
  <si>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</si>
  <si>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</si>
  <si>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</si>
  <si>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</si>
  <si>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</si>
  <si>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</si>
  <si>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</si>
  <si>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</si>
  <si>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</si>
  <si>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</si>
  <si>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</si>
  <si>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</si>
  <si>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</si>
  <si>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</si>
  <si>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</si>
  <si>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</si>
  <si>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</si>
  <si>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</si>
  <si>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</si>
  <si>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</si>
  <si>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</si>
  <si>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</si>
  <si>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</si>
  <si>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</si>
  <si>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</si>
  <si>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</si>
  <si>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</si>
  <si>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</si>
  <si>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</si>
  <si>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</si>
  <si>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</si>
  <si>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</si>
  <si>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</si>
  <si>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</si>
  <si>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</si>
  <si>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</si>
  <si>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</si>
  <si>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</si>
  <si>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</si>
  <si>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</si>
  <si>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</si>
  <si>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</si>
  <si>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</si>
  <si>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</si>
  <si>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</si>
  <si>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</si>
  <si>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</si>
  <si>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</si>
  <si>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</si>
  <si>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</si>
  <si>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</si>
  <si>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</si>
  <si>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</si>
  <si>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</si>
  <si>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</si>
  <si>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</si>
  <si>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</si>
  <si>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</si>
  <si>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</si>
  <si>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</si>
  <si>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</si>
  <si>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</si>
  <si>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</si>
  <si>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</si>
  <si>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</si>
  <si>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</si>
  <si>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</si>
  <si>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</si>
  <si>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</si>
  <si>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</si>
  <si>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</si>
  <si>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</si>
  <si>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</si>
  <si>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</si>
  <si>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</si>
  <si>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</si>
  <si>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</si>
  <si>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</si>
  <si>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</si>
  <si>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</si>
  <si>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</si>
  <si>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</si>
  <si>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</si>
  <si>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</si>
  <si>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</si>
  <si>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</si>
  <si>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</si>
  <si>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</si>
  <si>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</si>
  <si>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</si>
  <si>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</si>
  <si>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</si>
  <si>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</si>
  <si>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</si>
  <si>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</si>
  <si>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</si>
  <si>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</si>
  <si>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</si>
  <si>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</si>
  <si>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</si>
  <si>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</si>
  <si>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</si>
  <si>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</si>
  <si>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</si>
  <si>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</si>
  <si>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</si>
  <si>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</si>
  <si>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</si>
  <si>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</si>
  <si>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</si>
  <si>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</si>
  <si>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</si>
  <si>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</si>
  <si>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</si>
  <si>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</si>
  <si>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</si>
  <si>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</si>
  <si>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</si>
  <si>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</si>
  <si>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</si>
  <si>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</si>
  <si>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</si>
  <si>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</si>
  <si>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</si>
  <si>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</si>
  <si>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</si>
  <si>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</si>
  <si>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</si>
  <si>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</si>
  <si>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</si>
  <si>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</si>
  <si>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</si>
  <si>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</si>
  <si>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</si>
  <si>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</si>
  <si>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</si>
  <si>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</si>
  <si>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</si>
  <si>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</si>
  <si>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</si>
  <si>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</si>
  <si>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</si>
  <si>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</si>
  <si>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</si>
  <si>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</si>
  <si>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</si>
  <si>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</si>
  <si>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</si>
  <si>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</si>
  <si>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</si>
  <si>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</si>
  <si>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</si>
  <si>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</si>
  <si>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</si>
  <si>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</si>
  <si>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</si>
  <si>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</si>
  <si>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</si>
  <si>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</si>
  <si>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</si>
  <si>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</si>
  <si>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</si>
  <si>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</si>
  <si>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</si>
  <si>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</si>
  <si>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</si>
  <si>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</si>
  <si>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</si>
  <si>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</si>
  <si>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</si>
  <si>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</si>
  <si>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</si>
  <si>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</si>
  <si>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</si>
  <si>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</si>
  <si>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</si>
  <si>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</si>
  <si>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</si>
  <si>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</si>
  <si>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</si>
  <si>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</si>
  <si>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</si>
  <si>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</si>
  <si>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</si>
  <si>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</si>
  <si>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</si>
  <si>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</si>
  <si>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</si>
  <si>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</si>
  <si>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</si>
  <si>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</si>
  <si>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</si>
  <si>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</si>
  <si>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</si>
  <si>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</si>
  <si>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</si>
  <si>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</si>
  <si>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</si>
  <si>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</si>
  <si>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</si>
  <si>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</si>
  <si>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</si>
  <si>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</si>
  <si>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</si>
  <si>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</si>
  <si>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</si>
  <si>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</si>
  <si>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</si>
  <si>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</si>
  <si>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</si>
  <si>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</si>
  <si>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</si>
  <si>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</si>
  <si>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</si>
  <si>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</si>
  <si>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</si>
  <si>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</si>
  <si>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</si>
  <si>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</si>
  <si>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</si>
  <si>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</si>
  <si>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</si>
  <si>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</si>
  <si>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</si>
  <si>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</si>
  <si>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</si>
  <si>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</si>
  <si>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</si>
  <si>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</si>
  <si>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</si>
  <si>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</si>
  <si>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</si>
  <si>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</si>
  <si>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</si>
  <si>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</si>
  <si>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</si>
  <si>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</si>
  <si>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</si>
  <si>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</si>
  <si>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</si>
  <si>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</si>
  <si>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</si>
  <si>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</si>
  <si>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</si>
  <si>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</si>
  <si>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</si>
  <si>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</si>
  <si>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</si>
  <si>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</si>
  <si>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</si>
  <si>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</si>
  <si>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</si>
  <si>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</si>
  <si>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</si>
  <si>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</si>
  <si>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</si>
  <si>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</si>
  <si>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</si>
  <si>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</si>
  <si>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</si>
  <si>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</si>
  <si>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</si>
  <si>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</si>
  <si>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</si>
  <si>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</si>
  <si>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</si>
  <si>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</si>
  <si>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</si>
  <si>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</si>
  <si>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</si>
  <si>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</si>
  <si>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</si>
  <si>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</si>
  <si>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</si>
  <si>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</si>
  <si>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</si>
  <si>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</si>
  <si>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</si>
  <si>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</si>
  <si>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</si>
  <si>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</si>
  <si>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</si>
  <si>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</si>
  <si>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</si>
  <si>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</si>
  <si>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</si>
  <si>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</si>
  <si>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</si>
  <si>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</si>
  <si>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</si>
  <si>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</si>
  <si>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</si>
  <si>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</si>
  <si>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</si>
  <si>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</si>
  <si>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</si>
  <si>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</si>
  <si>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</si>
  <si>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</si>
  <si>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</si>
  <si>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</si>
  <si>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</si>
  <si>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</si>
  <si>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</si>
  <si>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</si>
  <si>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</si>
  <si>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</si>
  <si>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</si>
  <si>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</si>
  <si>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</si>
  <si>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</si>
  <si>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</si>
  <si>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</si>
  <si>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</si>
  <si>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</si>
  <si>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</si>
  <si>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</si>
  <si>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</si>
  <si>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</si>
  <si>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</si>
  <si>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</si>
  <si>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</si>
  <si>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</si>
  <si>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</si>
  <si>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</si>
  <si>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</si>
  <si>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</si>
  <si>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</si>
  <si>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</si>
  <si>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</si>
  <si>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</si>
  <si>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</si>
  <si>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</si>
  <si>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</si>
  <si>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</si>
  <si>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</si>
  <si>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</si>
  <si>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</si>
  <si>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</si>
  <si>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</si>
  <si>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</si>
  <si>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</si>
  <si>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</si>
  <si>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</si>
  <si>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</si>
  <si>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</si>
  <si>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</si>
  <si>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</si>
  <si>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</si>
  <si>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</si>
  <si>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</si>
  <si>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</si>
  <si>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</si>
  <si>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</si>
  <si>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</si>
  <si>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</si>
  <si>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</si>
  <si>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</si>
  <si>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</si>
  <si>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</si>
  <si>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</si>
  <si>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</si>
  <si>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</si>
  <si>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</si>
  <si>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</si>
  <si>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</si>
  <si>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</si>
  <si>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</si>
  <si>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</si>
  <si>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</si>
  <si>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</si>
  <si>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</si>
  <si>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</si>
  <si>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</si>
  <si>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</si>
  <si>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</si>
  <si>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</si>
  <si>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</si>
  <si>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</si>
  <si>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</si>
  <si>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</si>
  <si>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</si>
  <si>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</si>
  <si>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</si>
  <si>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</si>
  <si>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</si>
  <si>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</si>
  <si>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</si>
  <si>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</si>
  <si>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</si>
  <si>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</si>
  <si>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</si>
  <si>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</si>
  <si>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</si>
  <si>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</si>
  <si>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</si>
  <si>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</si>
  <si>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</si>
  <si>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</si>
  <si>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</si>
  <si>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</si>
  <si>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</si>
  <si>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</si>
  <si>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</si>
  <si>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</si>
  <si>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</si>
  <si>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</si>
  <si>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</si>
  <si>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</si>
  <si>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</si>
  <si>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</si>
  <si>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</si>
  <si>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</si>
  <si>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</si>
  <si>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</si>
  <si>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</si>
  <si>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</si>
  <si>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</si>
  <si>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</si>
  <si>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</si>
  <si>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</si>
  <si>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</si>
  <si>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</si>
  <si>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</si>
  <si>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</si>
  <si>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</si>
  <si>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</si>
  <si>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</si>
  <si>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</si>
  <si>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</si>
  <si>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</si>
  <si>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</si>
  <si>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</si>
  <si>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</si>
  <si>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</si>
  <si>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</si>
  <si>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</si>
  <si>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</si>
  <si>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</si>
  <si>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</si>
  <si>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</si>
  <si>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</si>
  <si>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</si>
  <si>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</si>
  <si>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</si>
  <si>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</si>
  <si>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</si>
  <si>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</si>
  <si>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</si>
  <si>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</si>
  <si>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</si>
  <si>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</si>
  <si>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</si>
  <si>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</si>
  <si>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</si>
  <si>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</si>
  <si>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</si>
  <si>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</si>
  <si>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</si>
  <si>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</si>
  <si>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</si>
  <si>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</si>
  <si>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</si>
  <si>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</si>
  <si>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</si>
  <si>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</si>
  <si>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</si>
  <si>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</si>
  <si>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</si>
  <si>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</si>
  <si>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</si>
  <si>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</si>
  <si>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</si>
  <si>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</si>
  <si>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</si>
  <si>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</si>
  <si>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</si>
  <si>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</si>
  <si>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</si>
  <si>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</si>
  <si>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</si>
  <si>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</si>
  <si>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</si>
  <si>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</si>
  <si>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</si>
  <si>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</si>
  <si>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</si>
  <si>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</si>
  <si>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</si>
  <si>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</si>
  <si>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</si>
  <si>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</si>
  <si>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</si>
  <si>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</si>
  <si>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</si>
  <si>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</si>
  <si>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</si>
  <si>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</si>
  <si>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</si>
  <si>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</si>
  <si>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</si>
  <si>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</si>
  <si>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</si>
  <si>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</si>
  <si>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</si>
  <si>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</si>
  <si>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</si>
  <si>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</si>
  <si>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</si>
  <si>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</si>
  <si>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</si>
  <si>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</si>
  <si>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</si>
  <si>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</si>
  <si>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</si>
  <si>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</si>
  <si>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</si>
  <si>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</si>
  <si>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</si>
  <si>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</si>
  <si>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</si>
  <si>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</si>
  <si>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</si>
  <si>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</si>
  <si>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</si>
  <si>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</si>
  <si>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</si>
  <si>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</si>
  <si>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</si>
  <si>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</si>
  <si>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</si>
  <si>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</si>
  <si>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</si>
  <si>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</si>
  <si>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</si>
  <si>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</si>
  <si>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</si>
  <si>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</si>
  <si>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</si>
  <si>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</si>
  <si>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</si>
  <si>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</si>
  <si>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</si>
  <si>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</si>
  <si>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</si>
  <si>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</si>
  <si>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</si>
  <si>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</si>
  <si>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</si>
  <si>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</si>
  <si>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</si>
  <si>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</si>
  <si>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</si>
  <si>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</si>
  <si>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</si>
  <si>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</si>
  <si>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</si>
  <si>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</si>
  <si>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</si>
  <si>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</si>
  <si>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</si>
  <si>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</si>
  <si>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</si>
  <si>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</si>
  <si>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</si>
  <si>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</si>
  <si>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</si>
  <si>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</si>
  <si>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</si>
  <si>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</si>
  <si>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</si>
  <si>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</si>
  <si>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</si>
  <si>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</si>
  <si>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</si>
  <si>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</si>
  <si>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</si>
  <si>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</si>
  <si>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</si>
  <si>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</si>
  <si>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</si>
  <si>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</si>
  <si>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</si>
  <si>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</si>
  <si>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</si>
  <si>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</si>
  <si>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</si>
  <si>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</si>
  <si>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</si>
  <si>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</si>
  <si>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</si>
  <si>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</si>
  <si>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</si>
  <si>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</si>
  <si>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</si>
  <si>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</si>
  <si>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</si>
  <si>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</si>
  <si>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</si>
  <si>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</si>
  <si>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</si>
  <si>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</si>
  <si>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</si>
  <si>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</si>
  <si>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</si>
  <si>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</si>
  <si>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</si>
  <si>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</si>
  <si>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</si>
  <si>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</si>
  <si>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</si>
  <si>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</si>
  <si>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</si>
  <si>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</si>
  <si>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</si>
  <si>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</si>
  <si>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</si>
  <si>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</si>
  <si>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</si>
  <si>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</si>
  <si>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</si>
  <si>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</si>
  <si>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</si>
  <si>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</si>
  <si>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</si>
  <si>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</si>
  <si>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</si>
  <si>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</si>
  <si>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</si>
  <si>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</si>
  <si>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</si>
  <si>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</si>
  <si>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</si>
  <si>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</si>
  <si>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</si>
  <si>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</si>
  <si>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</si>
  <si>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</si>
  <si>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</si>
  <si>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</si>
  <si>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</si>
  <si>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</si>
  <si>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</si>
  <si>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</si>
  <si>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</si>
  <si>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</si>
  <si>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</si>
  <si>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</si>
  <si>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</si>
  <si>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</si>
  <si>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</si>
  <si>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</si>
  <si>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</si>
  <si>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</si>
  <si>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</si>
  <si>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</si>
  <si>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</si>
  <si>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</si>
  <si>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</si>
  <si>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</si>
  <si>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</si>
  <si>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</si>
  <si>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</si>
  <si>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</si>
  <si>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</si>
  <si>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</si>
  <si>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</si>
  <si>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</si>
  <si>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</si>
  <si>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</si>
  <si>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</si>
  <si>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</si>
  <si>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</si>
  <si>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</si>
  <si>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</si>
  <si>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</si>
  <si>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</si>
  <si>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</si>
  <si>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</si>
  <si>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</si>
  <si>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</si>
  <si>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</si>
  <si>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</si>
  <si>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</si>
  <si>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</si>
  <si>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</si>
  <si>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</si>
  <si>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</si>
  <si>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</si>
  <si>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</si>
  <si>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</si>
  <si>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</si>
  <si>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</si>
  <si>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</si>
  <si>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</si>
  <si>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</si>
  <si>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</si>
  <si>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</si>
  <si>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</si>
  <si>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</si>
  <si>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</si>
  <si>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</si>
  <si>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</si>
  <si>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</si>
  <si>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</si>
  <si>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</si>
  <si>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</si>
  <si>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</si>
  <si>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</si>
  <si>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</si>
  <si>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</si>
  <si>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</si>
  <si>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</si>
  <si>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</si>
  <si>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</si>
  <si>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</si>
  <si>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</si>
  <si>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</si>
  <si>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</si>
  <si>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</si>
  <si>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</si>
  <si>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</si>
  <si>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</si>
  <si>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</si>
  <si>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</si>
  <si>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</si>
  <si>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</si>
  <si>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</si>
  <si>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</si>
  <si>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</si>
  <si>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</si>
  <si>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</si>
  <si>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</si>
  <si>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</si>
  <si>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</si>
  <si>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</si>
  <si>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</si>
  <si>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</si>
  <si>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</si>
  <si>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</si>
  <si>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</si>
  <si>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</si>
  <si>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</si>
  <si>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</si>
  <si>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</si>
  <si>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</si>
  <si>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</si>
  <si>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</si>
  <si>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</si>
  <si>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</si>
  <si>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</si>
  <si>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</si>
  <si>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</si>
  <si>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</si>
  <si>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</si>
  <si>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</si>
  <si>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</si>
  <si>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</si>
  <si>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</si>
  <si>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</si>
  <si>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</si>
  <si>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</si>
  <si>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</si>
  <si>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</si>
  <si>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</si>
  <si>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</si>
  <si>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</si>
  <si>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</si>
  <si>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</si>
  <si>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</si>
  <si>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</si>
  <si>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</si>
  <si>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</si>
  <si>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</si>
  <si>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</si>
  <si>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</si>
  <si>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</si>
  <si>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</si>
  <si>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</si>
  <si>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</si>
  <si>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</si>
  <si>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</si>
  <si>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</si>
  <si>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</si>
  <si>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</si>
  <si>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</si>
  <si>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</si>
  <si>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</si>
  <si>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</si>
  <si>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</si>
  <si>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</si>
  <si>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</si>
  <si>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</si>
  <si>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</si>
  <si>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</si>
  <si>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</si>
  <si>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</si>
  <si>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</si>
  <si>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</si>
  <si>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</si>
  <si>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</si>
  <si>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</si>
  <si>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</si>
  <si>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</si>
  <si>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</si>
  <si>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</si>
  <si>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</si>
  <si>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</si>
  <si>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</si>
  <si>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</si>
  <si>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</si>
  <si>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</si>
  <si>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</si>
  <si>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</si>
  <si>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</si>
  <si>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</si>
  <si>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</si>
  <si>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</si>
  <si>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</si>
  <si>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</si>
  <si>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</si>
  <si>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</si>
  <si>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</si>
  <si>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</si>
  <si>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</si>
  <si>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</si>
  <si>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</si>
  <si>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</si>
  <si>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</si>
  <si>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</si>
  <si>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</si>
  <si>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</si>
  <si>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</si>
  <si>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</si>
  <si>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</si>
  <si>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</si>
  <si>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</si>
  <si>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</si>
  <si>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</si>
  <si>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</si>
  <si>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</si>
  <si>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</si>
  <si>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</si>
  <si>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</si>
  <si>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</si>
  <si>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</si>
  <si>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</si>
  <si>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</si>
  <si>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</si>
  <si>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</si>
  <si>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</si>
  <si>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</si>
  <si>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</si>
  <si>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</si>
  <si>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</si>
  <si>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</si>
  <si>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</si>
  <si>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</si>
  <si>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</si>
  <si>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</si>
  <si>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</si>
  <si>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</si>
  <si>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</si>
  <si>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</si>
  <si>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</si>
  <si>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</si>
  <si>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</si>
  <si>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</si>
  <si>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</si>
  <si>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</si>
  <si>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</si>
  <si>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</si>
  <si>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</si>
  <si>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</si>
  <si>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</si>
  <si>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</si>
  <si>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</si>
  <si>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</si>
  <si>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</si>
  <si>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</si>
  <si>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</si>
  <si>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</si>
  <si>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</si>
  <si>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</si>
  <si>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</si>
  <si>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</si>
  <si>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</si>
  <si>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</si>
  <si>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</si>
  <si>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</si>
  <si>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</si>
  <si>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</si>
  <si>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</si>
  <si>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</si>
  <si>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</si>
  <si>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</si>
  <si>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</si>
  <si>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</si>
  <si>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</si>
  <si>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</si>
  <si>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</si>
  <si>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</si>
  <si>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</si>
  <si>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</si>
  <si>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</si>
  <si>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</si>
  <si>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</si>
  <si>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</si>
  <si>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</si>
  <si>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</si>
  <si>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</si>
  <si>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</si>
  <si>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</si>
  <si>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</si>
  <si>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</si>
  <si>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</si>
  <si>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</si>
  <si>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</si>
  <si>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</si>
  <si>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</si>
  <si>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</si>
  <si>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</si>
  <si>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</si>
  <si>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</si>
  <si>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</si>
  <si>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</si>
  <si>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</si>
  <si>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</si>
  <si>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</si>
  <si>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</si>
  <si>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</si>
  <si>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</si>
  <si>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</si>
  <si>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</si>
  <si>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</si>
  <si>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</si>
  <si>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</si>
  <si>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</si>
  <si>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</si>
  <si>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</si>
  <si>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</si>
  <si>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</si>
  <si>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</si>
  <si>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</si>
  <si>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</si>
  <si>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</si>
  <si>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</si>
  <si>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</si>
  <si>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</si>
  <si>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</si>
  <si>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</si>
  <si>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</si>
  <si>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</si>
  <si>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</si>
  <si>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</si>
  <si>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</si>
  <si>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</si>
  <si>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</si>
  <si>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</si>
  <si>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</si>
  <si>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</si>
  <si>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</si>
  <si>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</si>
  <si>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</si>
  <si>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</si>
  <si>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</si>
  <si>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</si>
  <si>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</si>
  <si>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</si>
  <si>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</si>
  <si>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</si>
  <si>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</si>
  <si>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</si>
  <si>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</si>
  <si>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</si>
  <si>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</si>
  <si>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</si>
  <si>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</si>
  <si>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</si>
  <si>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</si>
  <si>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</si>
  <si>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</si>
  <si>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</si>
  <si>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</si>
  <si>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</si>
  <si>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</si>
  <si>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</si>
  <si>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</si>
  <si>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</si>
  <si>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</si>
  <si>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</si>
  <si>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</si>
  <si>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</si>
  <si>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</si>
  <si>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</si>
  <si>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</si>
  <si>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</si>
  <si>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</si>
  <si>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</si>
  <si>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</si>
  <si>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</si>
  <si>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</si>
  <si>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</si>
  <si>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</si>
  <si>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</si>
  <si>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</si>
  <si>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</si>
  <si>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</si>
  <si>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</si>
  <si>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</si>
  <si>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</si>
  <si>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</si>
  <si>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</si>
  <si>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</si>
  <si>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</si>
  <si>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</si>
  <si>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</si>
  <si>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</si>
  <si>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</si>
  <si>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</si>
  <si>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</si>
  <si>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</si>
  <si>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</si>
  <si>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</si>
  <si>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</si>
  <si>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</si>
  <si>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</si>
  <si>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</si>
  <si>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</si>
  <si>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</si>
  <si>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</si>
  <si>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</si>
  <si>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</si>
  <si>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</si>
  <si>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</si>
  <si>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</si>
  <si>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</si>
  <si>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</si>
  <si>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</si>
  <si>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</si>
  <si>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</si>
  <si>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</si>
  <si>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</si>
  <si>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</si>
  <si>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</si>
  <si>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</si>
  <si>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</si>
  <si>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</si>
  <si>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</si>
  <si>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</si>
  <si>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</si>
  <si>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</si>
  <si>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</si>
  <si>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</si>
  <si>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</si>
  <si>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</si>
  <si>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</si>
  <si>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</si>
  <si>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</si>
  <si>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</si>
  <si>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</si>
  <si>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</si>
  <si>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</si>
  <si>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</si>
  <si>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</si>
  <si>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</si>
  <si>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</si>
  <si>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</si>
  <si>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</si>
  <si>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</si>
  <si>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</si>
  <si>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</si>
  <si>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</si>
  <si>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</si>
  <si>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</si>
  <si>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</si>
  <si>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</si>
  <si>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</si>
  <si>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</si>
  <si>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</si>
  <si>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</si>
  <si>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</si>
  <si>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</si>
  <si>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</si>
  <si>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</si>
  <si>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</si>
  <si>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</si>
  <si>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</si>
  <si>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</si>
  <si>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</si>
  <si>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</si>
  <si>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</si>
  <si>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</si>
  <si>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</si>
  <si>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</si>
  <si>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</si>
  <si>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</si>
  <si>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</si>
  <si>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</si>
  <si>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</si>
  <si>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</si>
  <si>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</si>
  <si>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</si>
  <si>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</si>
  <si>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</si>
  <si>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</si>
  <si>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</si>
  <si>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</si>
  <si>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</si>
  <si>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</si>
  <si>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</si>
  <si>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</si>
  <si>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</si>
  <si>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</si>
  <si>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</si>
  <si>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</si>
  <si>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</si>
  <si>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</si>
  <si>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</si>
  <si>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</si>
  <si>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</si>
  <si>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</si>
  <si>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</si>
  <si>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</si>
  <si>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</si>
  <si>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</si>
  <si>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</si>
  <si>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</si>
  <si>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</si>
  <si>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</si>
  <si>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</si>
  <si>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</si>
  <si>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</si>
  <si>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</si>
  <si>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</si>
  <si>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</si>
  <si>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</si>
  <si>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</si>
  <si>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</si>
  <si>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</si>
  <si>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</si>
  <si>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</si>
  <si>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</si>
  <si>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</si>
  <si>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</si>
  <si>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</si>
  <si>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</si>
  <si>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</si>
  <si>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</si>
  <si>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</si>
  <si>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</si>
  <si>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</si>
  <si>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</si>
  <si>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</si>
  <si>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</si>
  <si>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</si>
  <si>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</si>
  <si>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</si>
  <si>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</si>
  <si>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</si>
  <si>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</si>
  <si>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</si>
  <si>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</si>
  <si>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</si>
  <si>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</si>
  <si>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</si>
  <si>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</si>
  <si>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</si>
  <si>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</si>
  <si>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</si>
  <si>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</si>
  <si>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</si>
  <si>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</si>
  <si>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</si>
  <si>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</si>
  <si>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</si>
  <si>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</si>
  <si>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</si>
  <si>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</si>
  <si>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</si>
  <si>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</si>
  <si>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</si>
  <si>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</si>
  <si>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</si>
  <si>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</si>
  <si>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</si>
  <si>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</si>
  <si>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</si>
  <si>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</si>
  <si>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</si>
  <si>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</si>
  <si>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</si>
  <si>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</si>
  <si>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</si>
  <si>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</si>
  <si>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</si>
  <si>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</si>
  <si>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</si>
  <si>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</si>
  <si>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</si>
  <si>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</si>
  <si>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</si>
  <si>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</si>
  <si>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</si>
  <si>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</si>
  <si>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</si>
  <si>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</si>
  <si>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</si>
  <si>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</si>
  <si>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</si>
  <si>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</si>
  <si>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</si>
  <si>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</si>
  <si>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</si>
  <si>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</si>
  <si>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</si>
  <si>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</si>
  <si>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</si>
  <si>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</si>
  <si>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</si>
  <si>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</si>
  <si>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</si>
  <si>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</si>
  <si>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</si>
  <si>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</si>
  <si>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</si>
  <si>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</si>
  <si>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</si>
  <si>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</si>
  <si>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</si>
  <si>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</si>
  <si>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</si>
  <si>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</si>
  <si>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</si>
  <si>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</si>
  <si>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</si>
  <si>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</si>
  <si>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</si>
  <si>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</si>
  <si>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</si>
  <si>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</si>
  <si>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</si>
  <si>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</si>
  <si>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</si>
  <si>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</si>
  <si>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</si>
  <si>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</si>
  <si>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</si>
  <si>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</si>
  <si>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</si>
  <si>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</si>
  <si>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</si>
  <si>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</si>
  <si>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</si>
  <si>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</si>
  <si>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</si>
  <si>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</si>
  <si>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</si>
  <si>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</si>
  <si>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</si>
  <si>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</si>
  <si>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</si>
  <si>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</si>
  <si>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</si>
  <si>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</si>
  <si>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</si>
  <si>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</si>
  <si>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</si>
  <si>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</si>
  <si>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</si>
  <si>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</si>
  <si>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</si>
  <si>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</si>
  <si>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</si>
  <si>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</si>
  <si>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</si>
  <si>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</si>
  <si>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</si>
  <si>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</si>
  <si>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</si>
  <si>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</si>
  <si>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</si>
  <si>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</si>
  <si>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</si>
  <si>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</si>
  <si>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</si>
  <si>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</si>
  <si>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</si>
  <si>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</si>
  <si>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</si>
  <si>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</si>
  <si>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</si>
  <si>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</si>
  <si>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</si>
  <si>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</si>
  <si>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</si>
  <si>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</si>
  <si>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</si>
  <si>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</si>
  <si>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</si>
  <si>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</si>
  <si>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</si>
  <si>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</si>
  <si>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</si>
  <si>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</si>
  <si>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</si>
  <si>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</si>
  <si>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</si>
  <si>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</si>
  <si>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</si>
  <si>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</si>
  <si>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</si>
  <si>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</si>
  <si>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</si>
  <si>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</si>
  <si>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</si>
  <si>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</si>
  <si>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</si>
  <si>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</si>
  <si>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</si>
  <si>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</si>
  <si>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</si>
  <si>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</si>
  <si>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</si>
  <si>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</si>
  <si>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</si>
  <si>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</si>
  <si>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</si>
  <si>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</si>
  <si>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</si>
  <si>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</si>
  <si>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</si>
  <si>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</si>
  <si>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</si>
  <si>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</si>
  <si>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</si>
  <si>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</si>
  <si>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</si>
  <si>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</si>
  <si>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</si>
  <si>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</si>
  <si>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</si>
  <si>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</si>
  <si>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</si>
  <si>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</si>
  <si>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</si>
  <si>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</si>
  <si>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</si>
  <si>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</si>
  <si>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</si>
  <si>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</si>
  <si>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</si>
  <si>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</si>
  <si>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</si>
  <si>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</si>
  <si>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</si>
  <si>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</si>
  <si>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</si>
  <si>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</si>
  <si>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</si>
  <si>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</si>
  <si>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</si>
  <si>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</si>
  <si>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</si>
  <si>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</si>
  <si>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</si>
  <si>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</si>
  <si>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</si>
  <si>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</si>
  <si>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</si>
  <si>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</si>
  <si>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</si>
  <si>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</si>
  <si>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</si>
  <si>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</si>
  <si>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</si>
  <si>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</si>
  <si>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</si>
  <si>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</si>
  <si>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</si>
  <si>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</si>
  <si>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</si>
  <si>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</si>
  <si>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</si>
  <si>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</si>
  <si>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</si>
  <si>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</si>
  <si>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</si>
  <si>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</si>
  <si>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</si>
  <si>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</si>
  <si>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</si>
  <si>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</si>
  <si>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</si>
  <si>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</si>
  <si>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</si>
  <si>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</si>
  <si>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</si>
  <si>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</si>
  <si>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</si>
  <si>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</si>
  <si>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</si>
  <si>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</si>
  <si>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</si>
  <si>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</si>
  <si>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</si>
  <si>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</si>
  <si>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</si>
  <si>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</si>
  <si>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</si>
  <si>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</si>
  <si>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</si>
  <si>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</si>
  <si>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</si>
  <si>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</si>
  <si>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</si>
  <si>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</si>
  <si>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</si>
  <si>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</si>
  <si>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</si>
  <si>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</si>
  <si>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</si>
  <si>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</si>
  <si>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</si>
  <si>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</si>
  <si>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</si>
  <si>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</si>
  <si>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</si>
  <si>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</si>
  <si>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</si>
  <si>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</si>
  <si>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</si>
  <si>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</si>
  <si>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</si>
  <si>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</si>
  <si>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</si>
  <si>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</si>
  <si>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</si>
  <si>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</si>
  <si>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</si>
  <si>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</si>
  <si>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</si>
  <si>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</si>
  <si>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</si>
  <si>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</si>
  <si>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</si>
  <si>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</si>
  <si>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</si>
  <si>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</si>
  <si>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</si>
  <si>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</si>
  <si>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</si>
  <si>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</si>
  <si>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</si>
  <si>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</si>
  <si>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</si>
  <si>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</si>
  <si>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</si>
  <si>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</si>
  <si>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</si>
  <si>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</si>
  <si>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</si>
  <si>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</si>
  <si>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</si>
  <si>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</si>
  <si>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</si>
  <si>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</si>
  <si>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</si>
  <si>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</si>
  <si>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</si>
  <si>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</si>
  <si>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</si>
  <si>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</si>
  <si>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</si>
  <si>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</si>
  <si>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</si>
  <si>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</si>
  <si>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</si>
  <si>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</si>
  <si>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</si>
  <si>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</si>
  <si>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</si>
  <si>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</si>
  <si>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</si>
  <si>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</si>
  <si>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</si>
  <si>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</si>
  <si>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</si>
  <si>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</si>
  <si>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</si>
  <si>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</si>
  <si>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</si>
  <si>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</si>
  <si>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</si>
  <si>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</si>
  <si>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</si>
  <si>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</si>
  <si>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</si>
  <si>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</si>
  <si>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</si>
  <si>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</si>
  <si>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</si>
  <si>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</si>
  <si>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</si>
  <si>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</si>
  <si>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</si>
  <si>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</si>
  <si>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</si>
  <si>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</si>
  <si>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</si>
  <si>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</si>
  <si>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</si>
  <si>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</si>
  <si>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</si>
  <si>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</si>
  <si>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</si>
  <si>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</si>
  <si>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</si>
  <si>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</si>
  <si>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</si>
  <si>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</si>
  <si>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</si>
  <si>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</si>
  <si>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</si>
  <si>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</si>
  <si>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</si>
  <si>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</si>
  <si>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</si>
  <si>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</si>
  <si>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</si>
  <si>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</si>
  <si>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</si>
  <si>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</si>
  <si>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</si>
  <si>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</si>
  <si>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</si>
  <si>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</si>
  <si>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</si>
  <si>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</si>
  <si>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</si>
  <si>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</si>
  <si>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</si>
  <si>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</si>
  <si>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</si>
  <si>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</si>
  <si>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</si>
  <si>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</si>
  <si>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</si>
  <si>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</si>
  <si>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</si>
  <si>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</si>
  <si>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</si>
  <si>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</si>
  <si>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</si>
  <si>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</si>
  <si>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</si>
  <si>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</si>
  <si>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</si>
  <si>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</si>
  <si>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</si>
  <si>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</si>
  <si>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</si>
  <si>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</si>
  <si>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</si>
  <si>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</si>
  <si>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</si>
  <si>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</si>
  <si>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</si>
  <si>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</si>
  <si>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</si>
  <si>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</si>
  <si>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</si>
  <si>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</si>
  <si>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</si>
  <si>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</si>
  <si>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</si>
  <si>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</si>
  <si>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</si>
  <si>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</si>
  <si>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</si>
  <si>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</si>
  <si>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</si>
  <si>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</si>
  <si>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</si>
  <si>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</si>
  <si>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</si>
  <si>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</si>
  <si>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</si>
  <si>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</si>
  <si>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</si>
  <si>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</si>
  <si>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</si>
  <si>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</si>
  <si>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</si>
  <si>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</si>
  <si>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</si>
  <si>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</si>
  <si>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</si>
  <si>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</si>
  <si>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</si>
  <si>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</si>
  <si>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</si>
  <si>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</si>
  <si>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</si>
  <si>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</si>
  <si>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</si>
  <si>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</si>
  <si>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</si>
  <si>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</si>
  <si>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</si>
  <si>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</si>
  <si>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</si>
  <si>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</si>
  <si>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</si>
  <si>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</si>
  <si>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</si>
  <si>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</si>
  <si>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</si>
  <si>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</si>
  <si>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</si>
  <si>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</si>
  <si>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</si>
  <si>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</si>
  <si>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</si>
  <si>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</si>
  <si>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</si>
  <si>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</si>
  <si>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</si>
  <si>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</si>
  <si>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</si>
  <si>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</si>
  <si>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</si>
  <si>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</si>
  <si>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</si>
  <si>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</si>
  <si>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</si>
  <si>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</si>
  <si>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</si>
  <si>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</si>
  <si>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</si>
  <si>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</si>
  <si>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</si>
  <si>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</si>
  <si>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</si>
  <si>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</si>
  <si>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</si>
  <si>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</si>
  <si>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</si>
  <si>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</si>
  <si>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</si>
  <si>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</si>
  <si>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</si>
  <si>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</si>
  <si>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</si>
  <si>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</si>
  <si>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</si>
  <si>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</si>
  <si>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</si>
  <si>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</si>
  <si>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</si>
  <si>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</si>
  <si>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</si>
  <si>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</si>
  <si>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</si>
  <si>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</si>
  <si>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</si>
  <si>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</si>
  <si>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</si>
  <si>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</si>
  <si>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</si>
  <si>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</si>
  <si>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</si>
  <si>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</si>
  <si>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</si>
  <si>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</si>
  <si>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</si>
  <si>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</si>
  <si>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</si>
  <si>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</si>
  <si>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</si>
  <si>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</si>
  <si>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</si>
  <si>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</si>
  <si>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</si>
  <si>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</si>
  <si>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</si>
  <si>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</si>
  <si>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</si>
  <si>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</si>
  <si>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</si>
  <si>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</si>
  <si>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</si>
  <si>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</si>
  <si>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</si>
  <si>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</si>
  <si>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</si>
  <si>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</si>
  <si>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</si>
  <si>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</si>
  <si>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</si>
  <si>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</si>
  <si>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</si>
  <si>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</si>
  <si>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</si>
  <si>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</si>
  <si>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</si>
  <si>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</si>
  <si>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</si>
  <si>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</si>
  <si>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</si>
  <si>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</si>
  <si>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</si>
  <si>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</si>
  <si>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</si>
  <si>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</si>
  <si>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</si>
  <si>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</si>
  <si>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</si>
  <si>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</si>
  <si>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</si>
  <si>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</si>
  <si>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</si>
  <si>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</si>
  <si>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</si>
  <si>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</si>
  <si>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</si>
  <si>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</si>
  <si>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</si>
  <si>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</si>
  <si>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</si>
  <si>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</si>
  <si>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</si>
  <si>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</si>
  <si>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</si>
  <si>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</si>
  <si>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</si>
  <si>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</si>
  <si>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</si>
  <si>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</si>
  <si>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</si>
  <si>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</si>
  <si>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</si>
  <si>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</si>
  <si>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</si>
  <si>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</si>
  <si>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</si>
  <si>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</si>
  <si>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</si>
  <si>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</si>
  <si>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</si>
  <si>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</si>
  <si>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</si>
  <si>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</si>
  <si>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</si>
  <si>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</si>
  <si>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</si>
  <si>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</si>
  <si>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</si>
  <si>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</si>
  <si>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</si>
  <si>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</si>
  <si>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</si>
  <si>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</si>
  <si>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</si>
  <si>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</si>
  <si>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</si>
  <si>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</si>
  <si>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</si>
  <si>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</si>
  <si>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</si>
  <si>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</si>
  <si>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</si>
  <si>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</si>
  <si>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</si>
  <si>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</si>
  <si>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</si>
  <si>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</si>
  <si>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</si>
  <si>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</si>
  <si>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</si>
  <si>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</si>
  <si>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</si>
  <si>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</si>
  <si>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</si>
  <si>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</si>
  <si>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</si>
  <si>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</si>
  <si>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</si>
  <si>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</si>
  <si>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</si>
  <si>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</si>
  <si>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</si>
  <si>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</si>
  <si>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</si>
  <si>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</si>
  <si>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</si>
  <si>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</si>
  <si>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</si>
  <si>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</si>
  <si>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</si>
  <si>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</si>
  <si>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</si>
  <si>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</si>
  <si>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</si>
  <si>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</si>
  <si>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</si>
  <si>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</si>
  <si>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</si>
  <si>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</si>
  <si>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</si>
  <si>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</si>
  <si>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</si>
  <si>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</si>
  <si>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</si>
  <si>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</si>
  <si>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</si>
  <si>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</si>
  <si>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</si>
  <si>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</si>
  <si>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</si>
  <si>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</si>
  <si>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</si>
  <si>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</si>
  <si>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</si>
  <si>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</si>
  <si>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</si>
  <si>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</si>
  <si>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</si>
  <si>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</si>
  <si>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</si>
  <si>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</si>
  <si>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</si>
  <si>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</si>
  <si>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</si>
  <si>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</si>
  <si>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</si>
  <si>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</si>
  <si>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</si>
  <si>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</si>
  <si>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</si>
  <si>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</si>
  <si>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</si>
  <si>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</si>
  <si>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</si>
  <si>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</si>
  <si>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</si>
  <si>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</si>
  <si>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</si>
  <si>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</si>
  <si>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</si>
  <si>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</si>
  <si>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</si>
  <si>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</si>
  <si>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</si>
  <si>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</si>
  <si>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</si>
  <si>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</si>
  <si>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</si>
  <si>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</si>
  <si>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</si>
  <si>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</si>
  <si>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</si>
  <si>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</si>
  <si>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</si>
  <si>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</si>
  <si>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</si>
  <si>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</si>
  <si>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</si>
  <si>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</si>
  <si>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</si>
  <si>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</si>
  <si>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</si>
  <si>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</si>
  <si>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</si>
  <si>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</si>
  <si>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</si>
  <si>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</si>
  <si>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</si>
  <si>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</si>
  <si>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</si>
  <si>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</si>
  <si>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</si>
  <si>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</si>
  <si>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</si>
  <si>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</si>
  <si>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</si>
  <si>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</si>
  <si>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</si>
  <si>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</si>
  <si>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</si>
  <si>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</si>
  <si>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</si>
  <si>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</si>
  <si>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</si>
  <si>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</si>
  <si>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</si>
  <si>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</si>
  <si>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</si>
  <si>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</si>
  <si>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</si>
  <si>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</si>
  <si>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</si>
  <si>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</si>
  <si>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</si>
  <si>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</si>
  <si>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</si>
  <si>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</si>
  <si>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</si>
  <si>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</si>
  <si>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</si>
  <si>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</si>
  <si>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</si>
  <si>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</si>
  <si>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</si>
  <si>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</si>
  <si>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</si>
  <si>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</si>
  <si>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</si>
  <si>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</si>
  <si>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</si>
  <si>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</si>
  <si>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</si>
  <si>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</si>
  <si>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</si>
  <si>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</si>
  <si>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</si>
  <si>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</si>
  <si>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</si>
  <si>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</si>
  <si>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</si>
  <si>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</si>
  <si>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</si>
  <si>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</si>
  <si>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</si>
  <si>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</si>
  <si>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</si>
  <si>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</si>
  <si>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</si>
  <si>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</si>
  <si>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</si>
  <si>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</si>
  <si>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</si>
  <si>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</si>
  <si>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</si>
  <si>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</si>
  <si>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</si>
  <si>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</si>
  <si>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</si>
  <si>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</si>
  <si>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</si>
  <si>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</si>
  <si>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</si>
  <si>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</si>
  <si>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</si>
  <si>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</si>
  <si>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</si>
  <si>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</si>
  <si>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</si>
  <si>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</si>
  <si>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</si>
  <si>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</si>
  <si>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</si>
  <si>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</si>
  <si>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</si>
  <si>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</si>
  <si>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</si>
  <si>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</si>
  <si>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</si>
  <si>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</si>
  <si>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</si>
  <si>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</si>
  <si>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</si>
  <si>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</si>
  <si>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</si>
  <si>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</si>
  <si>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</si>
  <si>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</si>
  <si>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</si>
  <si>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</si>
  <si>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</si>
  <si>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</si>
  <si>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</si>
  <si>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</si>
  <si>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</si>
  <si>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</si>
  <si>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</si>
  <si>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</si>
  <si>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</si>
  <si>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</si>
  <si>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</si>
  <si>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</si>
  <si>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</si>
  <si>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</si>
  <si>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</si>
  <si>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</si>
  <si>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</si>
  <si>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</si>
  <si>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</si>
  <si>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</si>
  <si>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</si>
  <si>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</si>
  <si>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</si>
  <si>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</si>
  <si>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</si>
  <si>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</si>
  <si>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</si>
  <si>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</si>
  <si>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</si>
  <si>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</si>
  <si>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</si>
  <si>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</si>
  <si>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</si>
  <si>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</si>
  <si>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</si>
  <si>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</si>
  <si>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</si>
  <si>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</si>
  <si>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</si>
  <si>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</si>
  <si>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</si>
  <si>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</si>
  <si>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</si>
  <si>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</si>
  <si>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</si>
  <si>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</si>
  <si>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</si>
  <si>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</si>
  <si>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</si>
  <si>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</si>
  <si>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</si>
  <si>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</si>
  <si>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</si>
  <si>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</si>
  <si>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</si>
  <si>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</si>
  <si>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</si>
  <si>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</si>
  <si>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</si>
  <si>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</si>
  <si>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</si>
  <si>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</si>
  <si>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</si>
  <si>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</si>
  <si>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</si>
  <si>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</si>
  <si>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</si>
  <si>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</si>
  <si>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</si>
  <si>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</si>
  <si>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</si>
  <si>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</si>
  <si>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</si>
  <si>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</si>
  <si>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</si>
  <si>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</si>
  <si>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</si>
  <si>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</si>
  <si>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</si>
  <si>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</si>
  <si>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</si>
  <si>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</si>
  <si>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</si>
  <si>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</si>
  <si>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</si>
  <si>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</si>
  <si>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</si>
  <si>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</si>
  <si>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</si>
  <si>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</si>
  <si>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</si>
  <si>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</si>
  <si>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</si>
  <si>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</si>
  <si>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</si>
  <si>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</si>
  <si>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</si>
  <si>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</si>
  <si>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</si>
  <si>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</si>
  <si>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</si>
  <si>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</si>
  <si>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</si>
  <si>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</si>
  <si>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</si>
  <si>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</si>
  <si>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</si>
  <si>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</si>
  <si>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</si>
  <si>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</si>
  <si>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</si>
  <si>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</si>
  <si>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</si>
  <si>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</si>
  <si>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</si>
  <si>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</si>
  <si>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</si>
  <si>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</si>
  <si>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</si>
  <si>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</si>
  <si>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</si>
  <si>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</si>
  <si>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</si>
  <si>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</si>
  <si>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</si>
  <si>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</si>
  <si>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</si>
  <si>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</si>
  <si>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</si>
  <si>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</si>
  <si>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</si>
  <si>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</si>
  <si>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</si>
  <si>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</si>
  <si>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</si>
  <si>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</si>
  <si>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</si>
  <si>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</si>
  <si>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</si>
  <si>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</si>
  <si>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</si>
  <si>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</si>
  <si>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</si>
  <si>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</si>
  <si>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</si>
  <si>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</si>
  <si>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</si>
  <si>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</si>
  <si>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</si>
  <si>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</si>
  <si>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</si>
  <si>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</si>
  <si>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</si>
  <si>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</si>
  <si>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</si>
  <si>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</si>
  <si>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</si>
  <si>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</si>
  <si>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</si>
  <si>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</si>
  <si>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</si>
  <si>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</si>
  <si>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</si>
  <si>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</si>
  <si>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</si>
  <si>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</si>
  <si>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</si>
  <si>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</si>
  <si>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</si>
  <si>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</si>
  <si>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</si>
  <si>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</si>
  <si>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</si>
  <si>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</si>
  <si>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</si>
  <si>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</si>
  <si>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</si>
  <si>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</si>
  <si>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</si>
  <si>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</si>
  <si>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</si>
  <si>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</si>
  <si>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</si>
  <si>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</si>
  <si>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</si>
  <si>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</si>
  <si>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</si>
  <si>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</si>
  <si>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</si>
  <si>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</si>
  <si>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</si>
  <si>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</si>
  <si>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</si>
  <si>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</si>
  <si>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</si>
  <si>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</si>
  <si>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</si>
  <si>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</si>
  <si>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</si>
  <si>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</si>
  <si>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</si>
  <si>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</si>
  <si>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</si>
  <si>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</si>
  <si>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</si>
  <si>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</si>
  <si>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</si>
  <si>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</si>
  <si>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</si>
  <si>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</si>
  <si>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</si>
  <si>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</si>
  <si>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</si>
  <si>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</si>
  <si>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</si>
  <si>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</si>
  <si>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</si>
  <si>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</si>
  <si>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</si>
  <si>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</si>
  <si>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</si>
  <si>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</si>
  <si>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</si>
  <si>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</si>
  <si>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</si>
  <si>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</si>
  <si>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</si>
  <si>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</si>
  <si>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</si>
  <si>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</si>
  <si>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</si>
  <si>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</si>
  <si>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</si>
  <si>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</si>
  <si>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</si>
  <si>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</si>
  <si>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</si>
  <si>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</si>
  <si>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</si>
  <si>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</si>
  <si>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</si>
  <si>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</si>
  <si>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</si>
  <si>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</si>
  <si>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</si>
  <si>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</si>
  <si>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</si>
  <si>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</si>
  <si>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</si>
  <si>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</si>
  <si>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</si>
  <si>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</si>
  <si>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</si>
  <si>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</si>
  <si>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</si>
  <si>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</si>
  <si>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</si>
  <si>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</si>
  <si>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</si>
  <si>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</si>
  <si>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</si>
  <si>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</si>
  <si>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</si>
  <si>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</si>
  <si>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</si>
  <si>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</si>
  <si>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</si>
  <si>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</si>
  <si>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</si>
  <si>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</si>
  <si>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</si>
  <si>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</si>
  <si>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</si>
  <si>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</si>
  <si>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</si>
  <si>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</si>
  <si>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</si>
  <si>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</si>
  <si>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</si>
  <si>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</si>
  <si>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</si>
  <si>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</si>
  <si>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</si>
  <si>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</si>
  <si>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</si>
  <si>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</si>
  <si>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</si>
  <si>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</si>
  <si>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</si>
  <si>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</si>
  <si>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</si>
  <si>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</si>
  <si>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</si>
  <si>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</si>
  <si>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</si>
  <si>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</si>
  <si>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</si>
  <si>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</si>
  <si>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</si>
  <si>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</si>
  <si>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</si>
  <si>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</si>
  <si>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</si>
  <si>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</si>
  <si>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</si>
  <si>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</si>
  <si>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</si>
  <si>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</si>
  <si>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</si>
  <si>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</si>
  <si>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</si>
  <si>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</si>
  <si>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</si>
  <si>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</si>
  <si>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</si>
  <si>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</si>
  <si>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</si>
  <si>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</si>
  <si>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</si>
  <si>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</si>
  <si>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</si>
  <si>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</si>
  <si>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</si>
  <si>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</si>
  <si>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</si>
  <si>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</si>
  <si>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</si>
  <si>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</si>
  <si>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</si>
  <si>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</si>
  <si>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</si>
  <si>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</si>
  <si>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</si>
  <si>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</si>
  <si>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</si>
  <si>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</si>
  <si>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</si>
  <si>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</si>
  <si>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</si>
  <si>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</si>
  <si>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</si>
  <si>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</si>
  <si>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</si>
  <si>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</si>
  <si>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</si>
  <si>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</si>
  <si>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</si>
  <si>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</si>
  <si>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</si>
  <si>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</si>
  <si>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</si>
  <si>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</si>
  <si>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</si>
  <si>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</si>
  <si>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</si>
  <si>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</si>
  <si>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</si>
  <si>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</si>
  <si>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</si>
  <si>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</si>
  <si>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</si>
  <si>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</si>
  <si>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</si>
  <si>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</si>
  <si>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</si>
  <si>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</si>
  <si>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</si>
  <si>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</si>
  <si>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</si>
  <si>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</si>
  <si>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</si>
  <si>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</si>
  <si>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</si>
  <si>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</si>
  <si>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</si>
  <si>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</si>
  <si>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</si>
  <si>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</si>
  <si>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</si>
  <si>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</si>
  <si>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</si>
  <si>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</si>
  <si>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</si>
  <si>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</si>
  <si>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</si>
  <si>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</si>
  <si>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</si>
  <si>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</si>
  <si>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</si>
  <si>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</si>
  <si>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</si>
  <si>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</si>
  <si>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</si>
  <si>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</si>
  <si>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</si>
  <si>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</si>
  <si>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</si>
  <si>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</si>
  <si>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</si>
  <si>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</si>
  <si>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</si>
  <si>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</si>
  <si>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</si>
  <si>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</si>
  <si>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</si>
  <si>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</si>
  <si>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</si>
  <si>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</si>
  <si>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</si>
  <si>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</si>
  <si>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</si>
  <si>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</si>
  <si>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</si>
  <si>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</si>
  <si>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</si>
  <si>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</si>
  <si>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</si>
  <si>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</si>
  <si>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</si>
  <si>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</si>
  <si>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</si>
  <si>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</si>
  <si>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</si>
  <si>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</si>
  <si>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</si>
  <si>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</si>
  <si>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</si>
  <si>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</si>
  <si>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</si>
  <si>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</si>
  <si>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</si>
  <si>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</si>
  <si>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</si>
  <si>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</si>
  <si>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</si>
  <si>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</si>
  <si>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</si>
  <si>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</si>
  <si>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</si>
  <si>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</si>
  <si>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</si>
  <si>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</si>
  <si>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</si>
  <si>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</si>
  <si>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</si>
  <si>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</si>
  <si>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</si>
  <si>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</si>
  <si>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</si>
  <si>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</si>
  <si>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</si>
  <si>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</si>
  <si>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</si>
  <si>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</si>
  <si>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</si>
  <si>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</si>
  <si>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</si>
  <si>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</si>
  <si>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</si>
  <si>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</si>
  <si>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</si>
  <si>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</si>
  <si>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</si>
  <si>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</si>
  <si>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</si>
  <si>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</si>
  <si>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</si>
  <si>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</si>
  <si>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</si>
  <si>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</si>
  <si>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</si>
  <si>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</si>
  <si>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</si>
  <si>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</si>
  <si>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</si>
  <si>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</si>
  <si>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</si>
  <si>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</si>
  <si>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</si>
  <si>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</si>
  <si>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</si>
  <si>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</si>
  <si>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</si>
  <si>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</si>
  <si>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</si>
  <si>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</si>
  <si>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</si>
  <si>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</si>
  <si>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</si>
  <si>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</si>
  <si>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</si>
  <si>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</si>
  <si>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</si>
  <si>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</si>
  <si>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</si>
  <si>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</si>
  <si>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</si>
  <si>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</si>
  <si>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</si>
  <si>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</si>
  <si>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</si>
  <si>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</si>
  <si>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</si>
  <si>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</si>
  <si>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</si>
  <si>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</si>
  <si>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</si>
  <si>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</si>
  <si>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</si>
  <si>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</si>
  <si>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</si>
  <si>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</si>
  <si>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</si>
  <si>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</si>
  <si>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</si>
  <si>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</si>
  <si>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</si>
  <si>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</si>
  <si>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</si>
  <si>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</si>
  <si>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</si>
  <si>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</si>
  <si>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</si>
  <si>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</si>
  <si>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</si>
  <si>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</si>
  <si>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</si>
  <si>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</si>
  <si>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</si>
  <si>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</si>
  <si>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</si>
  <si>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</si>
  <si>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</si>
  <si>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</si>
  <si>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</si>
  <si>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</si>
  <si>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</si>
  <si>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</si>
  <si>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</si>
  <si>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</si>
  <si>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</si>
  <si>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</si>
  <si>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</si>
  <si>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</si>
  <si>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</si>
  <si>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</si>
  <si>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</si>
  <si>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</si>
  <si>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</si>
  <si>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</si>
  <si>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</si>
  <si>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</si>
  <si>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</si>
  <si>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</si>
  <si>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</si>
  <si>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</si>
  <si>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</si>
  <si>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</si>
  <si>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</si>
  <si>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</si>
  <si>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</si>
  <si>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</si>
  <si>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</si>
  <si>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</si>
  <si>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</si>
  <si>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</si>
  <si>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</si>
  <si>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</si>
  <si>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</si>
  <si>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</si>
  <si>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</si>
  <si>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</si>
  <si>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</si>
  <si>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</si>
  <si>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</si>
  <si>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</si>
  <si>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</si>
  <si>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</si>
  <si>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</si>
  <si>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</si>
  <si>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</si>
  <si>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</si>
  <si>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</si>
  <si>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</si>
  <si>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</si>
  <si>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</si>
  <si>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</si>
  <si>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</si>
  <si>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</si>
  <si>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</si>
  <si>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</si>
  <si>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</si>
  <si>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</si>
  <si>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</si>
  <si>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</si>
  <si>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</si>
  <si>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</si>
  <si>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</si>
  <si>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</si>
  <si>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</si>
  <si>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</si>
  <si>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</si>
  <si>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</si>
  <si>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</si>
  <si>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</si>
  <si>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</si>
  <si>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</si>
  <si>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</si>
  <si>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</si>
  <si>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</si>
  <si>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</si>
  <si>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</si>
  <si>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</si>
  <si>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</si>
  <si>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</si>
  <si>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</si>
  <si>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</si>
  <si>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</si>
  <si>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</si>
  <si>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</si>
  <si>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</si>
  <si>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</si>
  <si>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</si>
  <si>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</si>
  <si>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</si>
  <si>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</si>
  <si>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</si>
  <si>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</si>
  <si>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</si>
  <si>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</si>
  <si>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</si>
  <si>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</si>
  <si>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</si>
  <si>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</si>
  <si>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</si>
  <si>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</si>
  <si>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</si>
  <si>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</si>
  <si>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</si>
  <si>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</si>
  <si>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</si>
  <si>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</si>
  <si>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</si>
  <si>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</si>
  <si>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</si>
  <si>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</si>
  <si>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</si>
  <si>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</si>
  <si>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</si>
  <si>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</si>
  <si>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</si>
  <si>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</si>
  <si>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</si>
  <si>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</si>
  <si>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</si>
  <si>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</si>
  <si>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</si>
  <si>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</si>
  <si>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</si>
  <si>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</si>
  <si>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</si>
  <si>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</si>
  <si>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</si>
  <si>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</si>
  <si>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</si>
  <si>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</si>
  <si>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</si>
  <si>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</si>
  <si>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</si>
  <si>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</si>
  <si>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</si>
  <si>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</si>
  <si>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</si>
  <si>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</si>
  <si>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</si>
  <si>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</si>
  <si>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</si>
  <si>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</si>
  <si>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</si>
  <si>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</si>
  <si>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</si>
  <si>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</si>
  <si>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</si>
  <si>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</si>
  <si>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</si>
  <si>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</si>
  <si>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</si>
  <si>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</si>
  <si>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</si>
  <si>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</si>
  <si>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</si>
  <si>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</si>
  <si>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</si>
  <si>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</si>
  <si>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</si>
  <si>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</si>
  <si>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</si>
  <si>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</si>
  <si>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</si>
  <si>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</si>
  <si>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</si>
  <si>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</si>
  <si>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</si>
  <si>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</si>
  <si>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</si>
  <si>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</si>
  <si>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</si>
  <si>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</si>
  <si>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</si>
  <si>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</si>
  <si>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</si>
  <si>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</si>
  <si>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</si>
  <si>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</si>
  <si>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</si>
  <si>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</si>
  <si>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</si>
  <si>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</si>
  <si>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</si>
  <si>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</si>
  <si>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</si>
  <si>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</si>
  <si>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</si>
  <si>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</si>
  <si>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</si>
  <si>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</si>
  <si>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</si>
  <si>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</si>
  <si>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</si>
  <si>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</si>
  <si>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</si>
  <si>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</si>
  <si>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</si>
  <si>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</si>
  <si>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</si>
  <si>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</si>
  <si>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</si>
  <si>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</si>
  <si>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</si>
  <si>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</si>
  <si>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</si>
  <si>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</si>
  <si>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</si>
  <si>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</si>
  <si>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</si>
  <si>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</si>
  <si>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</si>
  <si>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</si>
  <si>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</si>
  <si>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</si>
  <si>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</si>
  <si>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</si>
  <si>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</si>
  <si>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</si>
  <si>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</si>
  <si>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</si>
  <si>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</si>
  <si>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</si>
  <si>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</si>
  <si>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</si>
  <si>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</si>
  <si>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</si>
  <si>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</si>
  <si>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</si>
  <si>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</si>
  <si>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</si>
  <si>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</si>
  <si>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</si>
  <si>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</si>
  <si>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</si>
  <si>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</si>
  <si>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</si>
  <si>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</si>
  <si>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</si>
  <si>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</si>
  <si>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</si>
  <si>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</si>
  <si>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</si>
  <si>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</si>
  <si>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</si>
  <si>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</si>
  <si>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</si>
  <si>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</si>
  <si>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</si>
  <si>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</si>
  <si>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</si>
  <si>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</si>
  <si>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</si>
  <si>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</si>
  <si>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</si>
  <si>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</si>
  <si>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</si>
  <si>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</si>
  <si>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</si>
  <si>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</si>
  <si>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</si>
  <si>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</si>
  <si>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</si>
  <si>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</si>
  <si>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</si>
  <si>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</si>
  <si>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</si>
  <si>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</si>
  <si>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</si>
  <si>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</si>
  <si>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</si>
  <si>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</si>
  <si>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</si>
  <si>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</si>
  <si>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</si>
  <si>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</si>
  <si>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</si>
  <si>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</si>
  <si>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</si>
  <si>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</si>
  <si>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</si>
  <si>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</si>
  <si>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</si>
  <si>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</si>
  <si>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</si>
  <si>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</si>
  <si>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</si>
  <si>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</si>
  <si>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</si>
  <si>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</si>
  <si>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</si>
  <si>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</si>
  <si>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</si>
  <si>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</si>
  <si>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</si>
  <si>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</si>
  <si>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</si>
  <si>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</si>
  <si>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</si>
  <si>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</si>
  <si>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</si>
  <si>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</si>
  <si>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</si>
  <si>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</si>
  <si>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</si>
  <si>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</si>
  <si>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</si>
  <si>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</si>
  <si>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</si>
  <si>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</si>
  <si>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</si>
  <si>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</si>
  <si>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</si>
  <si>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</si>
  <si>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</si>
  <si>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</si>
  <si>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</si>
  <si>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</si>
  <si>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</si>
  <si>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</si>
  <si>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</si>
  <si>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</si>
  <si>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</si>
  <si>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</si>
  <si>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</si>
  <si>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</si>
  <si>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</si>
  <si>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</si>
  <si>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</si>
  <si>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</si>
  <si>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</si>
  <si>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</si>
  <si>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</si>
  <si>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</si>
  <si>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</si>
  <si>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</si>
  <si>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</si>
  <si>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</si>
  <si>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</si>
  <si>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</si>
  <si>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</si>
  <si>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</si>
  <si>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</si>
  <si>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</si>
  <si>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</si>
  <si>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</si>
  <si>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</si>
  <si>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</si>
  <si>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</si>
  <si>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</si>
  <si>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</si>
  <si>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</si>
  <si>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</si>
  <si>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</si>
  <si>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</si>
  <si>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</si>
  <si>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</si>
  <si>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</si>
  <si>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</si>
  <si>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</si>
  <si>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</si>
  <si>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</si>
  <si>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</si>
  <si>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</si>
  <si>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</si>
  <si>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</si>
  <si>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</si>
  <si>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</si>
  <si>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</si>
  <si>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</si>
  <si>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</si>
  <si>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</si>
  <si>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</si>
  <si>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</si>
  <si>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</si>
  <si>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</si>
  <si>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</si>
  <si>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</si>
  <si>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</si>
  <si>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</si>
  <si>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</si>
  <si>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</si>
  <si>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</si>
  <si>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</si>
  <si>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</si>
  <si>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</si>
  <si>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</si>
  <si>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</si>
  <si>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</si>
  <si>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</si>
  <si>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</si>
  <si>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</si>
  <si>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</si>
  <si>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</si>
  <si>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</si>
  <si>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</si>
  <si>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</si>
  <si>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</si>
  <si>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</si>
  <si>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</si>
  <si>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</si>
  <si>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</si>
  <si>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</si>
  <si>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</si>
  <si>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</si>
  <si>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</si>
  <si>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</si>
  <si>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</si>
  <si>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</si>
  <si>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</si>
  <si>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</si>
  <si>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</si>
  <si>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</si>
  <si>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</si>
  <si>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</si>
  <si>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</si>
  <si>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</si>
  <si>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</si>
  <si>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</si>
  <si>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</si>
  <si>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</si>
  <si>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</si>
  <si>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</si>
  <si>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</si>
  <si>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</si>
  <si>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</si>
  <si>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</si>
  <si>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</si>
  <si>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</si>
  <si>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</si>
  <si>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</si>
  <si>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</si>
  <si>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</si>
  <si>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</si>
  <si>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</si>
  <si>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</si>
  <si>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</si>
  <si>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</si>
  <si>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</si>
  <si>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</si>
  <si>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</si>
  <si>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</si>
  <si>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</si>
  <si>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</si>
  <si>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</si>
  <si>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</si>
  <si>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</si>
  <si>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</si>
  <si>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</si>
  <si>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</si>
  <si>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</si>
  <si>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</si>
  <si>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</si>
  <si>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</si>
  <si>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</si>
  <si>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</si>
  <si>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</si>
  <si>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</si>
  <si>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</si>
  <si>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</si>
  <si>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</si>
  <si>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</si>
  <si>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</si>
  <si>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</si>
  <si>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</si>
  <si>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</si>
  <si>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</si>
  <si>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</si>
  <si>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</si>
  <si>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</si>
  <si>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</si>
  <si>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</si>
  <si>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</si>
  <si>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</si>
  <si>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</si>
  <si>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</si>
  <si>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</si>
  <si>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</si>
  <si>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</si>
  <si>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</si>
  <si>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</si>
  <si>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</si>
  <si>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</si>
  <si>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</si>
  <si>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</si>
  <si>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</si>
  <si>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</si>
  <si>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</si>
  <si>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</si>
  <si>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</si>
  <si>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</si>
  <si>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</si>
  <si>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</si>
  <si>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</si>
  <si>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</si>
  <si>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</si>
  <si>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</si>
  <si>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</si>
  <si>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</si>
  <si>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</si>
  <si>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</si>
  <si>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</si>
  <si>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</si>
  <si>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</si>
  <si>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</si>
  <si>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</si>
  <si>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</si>
  <si>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</si>
  <si>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</si>
  <si>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</si>
  <si>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</si>
  <si>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</si>
  <si>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</si>
  <si>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</si>
  <si>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</si>
  <si>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</si>
  <si>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</si>
  <si>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</si>
  <si>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</si>
  <si>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</si>
  <si>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</si>
  <si>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</si>
  <si>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</si>
  <si>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</si>
  <si>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</si>
  <si>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</si>
  <si>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</si>
  <si>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</si>
  <si>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</si>
  <si>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</si>
  <si>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</si>
  <si>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</si>
  <si>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</si>
  <si>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</si>
  <si>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</si>
  <si>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</si>
  <si>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</si>
  <si>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</si>
  <si>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</si>
  <si>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</si>
  <si>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</si>
  <si>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</si>
  <si>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</si>
  <si>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</si>
  <si>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</si>
  <si>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</si>
  <si>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</si>
  <si>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</si>
  <si>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</si>
  <si>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</si>
  <si>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</si>
  <si>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</si>
  <si>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</si>
  <si>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</si>
  <si>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</si>
  <si>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</si>
  <si>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</si>
  <si>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</si>
  <si>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</si>
  <si>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</si>
  <si>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</si>
  <si>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</si>
  <si>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</si>
  <si>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</si>
  <si>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</si>
  <si>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</si>
  <si>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</si>
  <si>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</si>
  <si>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</si>
  <si>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</si>
  <si>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</si>
  <si>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</si>
  <si>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</si>
  <si>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</si>
  <si>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</si>
  <si>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</si>
  <si>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</si>
  <si>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</si>
  <si>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</si>
  <si>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</si>
  <si>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</si>
  <si>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</si>
  <si>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</si>
  <si>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</si>
  <si>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</si>
  <si>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</si>
  <si>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</si>
  <si>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</si>
  <si>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</si>
  <si>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</si>
  <si>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</si>
  <si>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</si>
  <si>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</si>
  <si>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</si>
  <si>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</si>
  <si>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</si>
  <si>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</si>
  <si>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</si>
  <si>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</si>
  <si>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</si>
  <si>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</si>
  <si>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</si>
  <si>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</si>
  <si>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</si>
  <si>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</si>
  <si>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</si>
  <si>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</si>
  <si>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</si>
  <si>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</si>
  <si>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</si>
  <si>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</si>
  <si>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</si>
  <si>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</si>
  <si>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</si>
  <si>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</si>
  <si>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</si>
  <si>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</si>
  <si>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</si>
  <si>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</si>
  <si>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</si>
  <si>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</si>
  <si>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</si>
  <si>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</si>
  <si>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</si>
  <si>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</si>
  <si>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</si>
  <si>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</si>
  <si>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</si>
  <si>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</si>
  <si>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</si>
  <si>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</si>
  <si>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</si>
  <si>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</si>
  <si>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</si>
  <si>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</si>
  <si>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</si>
  <si>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</si>
  <si>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</si>
  <si>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</si>
  <si>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</si>
  <si>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</si>
  <si>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</si>
  <si>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</si>
  <si>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</si>
  <si>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</si>
  <si>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</si>
  <si>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</si>
  <si>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</si>
  <si>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</si>
  <si>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</si>
  <si>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</si>
  <si>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</si>
  <si>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</si>
  <si>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</si>
  <si>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</si>
  <si>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</si>
  <si>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</si>
  <si>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</si>
  <si>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</si>
  <si>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</si>
  <si>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</si>
  <si>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</si>
  <si>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</si>
  <si>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</si>
  <si>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</si>
  <si>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</si>
  <si>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</si>
  <si>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</si>
  <si>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</si>
  <si>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</si>
  <si>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</si>
  <si>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</si>
  <si>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</si>
  <si>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</si>
  <si>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</si>
  <si>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</si>
  <si>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</si>
  <si>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</si>
  <si>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</si>
  <si>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</si>
  <si>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</si>
  <si>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</si>
  <si>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</si>
  <si>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</si>
  <si>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</si>
  <si>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</si>
  <si>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</si>
  <si>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</si>
  <si>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</si>
  <si>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</si>
  <si>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</si>
  <si>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</si>
  <si>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</si>
  <si>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</si>
  <si>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</si>
  <si>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</si>
  <si>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</si>
  <si>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</si>
  <si>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</si>
  <si>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</si>
  <si>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</si>
  <si>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</si>
  <si>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</si>
  <si>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</si>
  <si>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</si>
  <si>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</si>
  <si>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</si>
  <si>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</si>
  <si>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</si>
  <si>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</si>
  <si>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</si>
  <si>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</si>
  <si>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</si>
  <si>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</si>
  <si>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</si>
  <si>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</si>
  <si>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</si>
  <si>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</si>
  <si>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</si>
  <si>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</si>
  <si>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</si>
  <si>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</si>
  <si>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</si>
  <si>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</si>
  <si>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</si>
  <si>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</si>
  <si>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</si>
  <si>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</si>
  <si>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</si>
  <si>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</si>
  <si>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</si>
  <si>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</si>
  <si>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</si>
  <si>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</si>
  <si>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</si>
  <si>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</si>
  <si>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</si>
  <si>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</si>
  <si>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</si>
  <si>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</si>
  <si>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</si>
  <si>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</si>
  <si>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</si>
  <si>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</si>
  <si>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</si>
  <si>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</si>
  <si>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</si>
  <si>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</si>
  <si>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</si>
  <si>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</si>
  <si>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</si>
  <si>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</si>
  <si>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</si>
  <si>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</si>
  <si>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</si>
  <si>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</si>
  <si>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</si>
  <si>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</si>
  <si>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</si>
  <si>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</si>
  <si>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</si>
  <si>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</si>
  <si>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</si>
  <si>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</si>
  <si>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</si>
  <si>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</si>
  <si>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</si>
  <si>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</si>
  <si>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</si>
  <si>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</si>
  <si>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</si>
  <si>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</si>
  <si>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</si>
  <si>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</si>
  <si>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</si>
  <si>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</si>
  <si>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</si>
  <si>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</si>
  <si>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</si>
  <si>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</si>
  <si>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</si>
  <si>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</si>
  <si>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</si>
  <si>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</si>
  <si>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</si>
  <si>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</si>
  <si>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</si>
  <si>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</si>
  <si>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</si>
  <si>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</si>
  <si>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</si>
  <si>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</si>
  <si>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</si>
  <si>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</si>
  <si>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</si>
  <si>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</si>
  <si>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</si>
  <si>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</si>
  <si>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</si>
  <si>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</si>
  <si>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</si>
  <si>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</si>
  <si>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</si>
  <si>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</si>
  <si>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</si>
  <si>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</si>
  <si>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</si>
  <si>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</si>
  <si>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</si>
  <si>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</si>
  <si>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</si>
  <si>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</si>
  <si>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</si>
  <si>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</si>
  <si>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</si>
  <si>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</si>
  <si>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</si>
  <si>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</si>
  <si>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</si>
  <si>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</si>
  <si>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</si>
  <si>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</si>
  <si>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</si>
  <si>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</si>
  <si>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</si>
  <si>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</si>
  <si>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</si>
  <si>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</si>
  <si>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</si>
  <si>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</si>
  <si>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</si>
  <si>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</si>
  <si>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</si>
  <si>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</si>
  <si>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</si>
  <si>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</si>
  <si>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</si>
  <si>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</si>
  <si>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</si>
  <si>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</si>
  <si>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</si>
  <si>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</si>
  <si>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</si>
  <si>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</si>
  <si>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</si>
  <si>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</si>
  <si>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</si>
  <si>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</si>
  <si>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</si>
  <si>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</si>
  <si>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</si>
  <si>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</si>
  <si>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</si>
  <si>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</si>
  <si>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</si>
  <si>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</si>
  <si>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</si>
  <si>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</si>
  <si>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</si>
  <si>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</si>
  <si>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</si>
  <si>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</si>
  <si>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</si>
  <si>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</si>
  <si>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</si>
  <si>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</si>
  <si>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</si>
  <si>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</si>
  <si>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</si>
  <si>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</si>
  <si>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</si>
  <si>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</si>
  <si>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</si>
  <si>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</si>
  <si>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</si>
  <si>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</si>
  <si>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</si>
  <si>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</si>
  <si>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</si>
  <si>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</si>
  <si>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</si>
  <si>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</si>
  <si>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</si>
  <si>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</si>
  <si>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</si>
  <si>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</si>
  <si>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</si>
  <si>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</si>
  <si>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</si>
  <si>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</si>
  <si>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</si>
  <si>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</si>
  <si>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</si>
  <si>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</si>
  <si>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</si>
  <si>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</si>
  <si>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</si>
  <si>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</si>
  <si>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</si>
  <si>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</si>
  <si>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</si>
  <si>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</si>
  <si>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</si>
  <si>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</si>
  <si>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</si>
  <si>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</si>
  <si>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</si>
  <si>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</si>
  <si>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</si>
  <si>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</si>
  <si>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</si>
  <si>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</si>
  <si>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</si>
  <si>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</si>
  <si>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</si>
  <si>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</si>
  <si>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</si>
  <si>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</si>
  <si>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</si>
  <si>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</si>
  <si>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</si>
  <si>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</si>
  <si>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</si>
  <si>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</si>
  <si>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</si>
  <si>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</si>
  <si>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</si>
  <si>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</si>
  <si>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</si>
  <si>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</si>
  <si>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</si>
  <si>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</si>
  <si>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</si>
  <si>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</si>
  <si>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</si>
  <si>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</si>
  <si>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</si>
  <si>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</si>
  <si>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</si>
  <si>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</si>
  <si>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</si>
  <si>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</si>
  <si>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</si>
  <si>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</si>
  <si>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</si>
  <si>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</si>
  <si>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</si>
  <si>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</si>
  <si>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</si>
  <si>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</si>
  <si>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</si>
  <si>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</si>
  <si>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</si>
  <si>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</si>
  <si>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</si>
  <si>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</si>
  <si>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</si>
  <si>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</si>
  <si>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</si>
  <si>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</si>
  <si>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</si>
  <si>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</si>
  <si>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</si>
  <si>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</si>
  <si>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</si>
  <si>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</si>
  <si>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</si>
  <si>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</si>
  <si>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</si>
  <si>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</si>
  <si>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</si>
  <si>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</si>
  <si>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</si>
  <si>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</si>
  <si>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</si>
  <si>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</si>
  <si>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</si>
  <si>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</si>
  <si>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</si>
  <si>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</si>
  <si>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</si>
  <si>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</si>
  <si>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</si>
  <si>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</si>
  <si>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</si>
  <si>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</si>
  <si>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</si>
  <si>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</si>
  <si>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</si>
  <si>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</si>
  <si>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</si>
  <si>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</si>
  <si>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</si>
  <si>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</si>
  <si>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</si>
  <si>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</si>
  <si>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</si>
  <si>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</si>
  <si>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</si>
  <si>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</si>
  <si>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</si>
  <si>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</si>
  <si>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</si>
  <si>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</si>
  <si>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</si>
  <si>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</si>
  <si>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</si>
  <si>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</si>
  <si>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</si>
  <si>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</si>
  <si>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</si>
  <si>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</si>
  <si>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</si>
  <si>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</si>
  <si>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</si>
  <si>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</si>
  <si>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</si>
  <si>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</si>
  <si>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</si>
  <si>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</si>
  <si>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</si>
  <si>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</si>
  <si>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</si>
  <si>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</si>
  <si>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</si>
  <si>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</si>
  <si>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</si>
  <si>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</si>
  <si>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</si>
  <si>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</si>
  <si>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</si>
  <si>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</si>
  <si>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</si>
  <si>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</si>
  <si>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</si>
  <si>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</si>
  <si>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</si>
  <si>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</si>
  <si>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</si>
  <si>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</si>
  <si>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</si>
  <si>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</si>
  <si>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</si>
  <si>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</si>
  <si>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</si>
  <si>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</si>
  <si>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</si>
  <si>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</si>
  <si>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</si>
  <si>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</si>
  <si>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</si>
  <si>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</si>
  <si>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</si>
  <si>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</si>
  <si>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</si>
  <si>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</si>
  <si>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</si>
  <si>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</si>
  <si>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</si>
  <si>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</si>
  <si>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</si>
  <si>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</si>
  <si>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</si>
  <si>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</si>
  <si>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</si>
  <si>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</si>
  <si>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</si>
  <si>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</si>
  <si>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</si>
  <si>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</si>
  <si>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</si>
  <si>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</si>
  <si>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</si>
  <si>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</si>
  <si>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</si>
  <si>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</si>
  <si>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</si>
  <si>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</si>
  <si>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</si>
  <si>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</si>
  <si>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</si>
  <si>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</si>
  <si>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</si>
  <si>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</si>
  <si>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</si>
  <si>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</si>
  <si>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</si>
  <si>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</si>
  <si>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</si>
  <si>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</si>
  <si>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</si>
  <si>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</si>
  <si>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</si>
  <si>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</si>
  <si>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</si>
  <si>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</si>
  <si>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</si>
  <si>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</si>
  <si>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</si>
  <si>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</si>
  <si>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</si>
  <si>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</si>
  <si>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</si>
  <si>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</si>
  <si>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</si>
  <si>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</si>
  <si>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</si>
  <si>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</si>
  <si>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</si>
  <si>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</si>
  <si>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</si>
  <si>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</si>
  <si>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</si>
  <si>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</si>
  <si>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</si>
  <si>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</si>
  <si>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</si>
  <si>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</si>
  <si>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</si>
  <si>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</si>
  <si>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</si>
  <si>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</si>
  <si>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</si>
  <si>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</si>
  <si>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</si>
  <si>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</si>
  <si>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</si>
  <si>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</si>
  <si>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</si>
  <si>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</si>
  <si>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</si>
  <si>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</si>
  <si>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</si>
  <si>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</si>
  <si>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</si>
  <si>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</si>
  <si>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</si>
  <si>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</si>
  <si>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</si>
  <si>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</si>
  <si>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</si>
  <si>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</si>
  <si>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</si>
  <si>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</si>
  <si>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</si>
  <si>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</si>
  <si>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</si>
  <si>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</si>
  <si>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</si>
  <si>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</si>
  <si>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</si>
  <si>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</si>
  <si>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</si>
  <si>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</si>
  <si>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</si>
  <si>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</si>
  <si>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</si>
  <si>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</si>
  <si>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</si>
  <si>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</si>
  <si>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</si>
  <si>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</si>
  <si>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</si>
  <si>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</si>
  <si>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</si>
  <si>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</si>
  <si>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</si>
  <si>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</si>
  <si>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</si>
  <si>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</si>
  <si>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</si>
  <si>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</si>
  <si>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</si>
  <si>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</si>
  <si>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</si>
  <si>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</si>
  <si>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</si>
  <si>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</si>
  <si>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</si>
  <si>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</si>
  <si>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</si>
  <si>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</si>
  <si>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</si>
  <si>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</si>
  <si>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</si>
  <si>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</si>
  <si>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</si>
  <si>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</si>
  <si>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</si>
  <si>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</si>
  <si>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</si>
  <si>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</si>
  <si>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</si>
  <si>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</si>
  <si>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</si>
  <si>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</si>
  <si>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</si>
  <si>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</si>
  <si>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</si>
  <si>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</si>
  <si>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</si>
  <si>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</si>
  <si>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</si>
  <si>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</si>
  <si>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</si>
  <si>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</si>
  <si>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</si>
  <si>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</si>
  <si>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</si>
  <si>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</si>
  <si>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</si>
  <si>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</si>
  <si>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</si>
  <si>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</si>
  <si>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</si>
  <si>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</si>
  <si>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</si>
  <si>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</si>
  <si>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</si>
  <si>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</si>
  <si>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</si>
  <si>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</si>
  <si>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</si>
  <si>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</si>
  <si>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</si>
  <si>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</si>
  <si>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</si>
  <si>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</si>
  <si>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</si>
  <si>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</si>
  <si>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</si>
  <si>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</si>
  <si>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</si>
  <si>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</si>
  <si>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</si>
  <si>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</si>
  <si>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</si>
  <si>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</si>
  <si>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</si>
  <si>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</si>
  <si>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</si>
  <si>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</si>
  <si>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</si>
  <si>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</si>
  <si>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</si>
  <si>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</si>
  <si>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</si>
  <si>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</si>
  <si>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</si>
  <si>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</si>
  <si>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</si>
  <si>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</si>
  <si>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</si>
  <si>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</si>
  <si>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</si>
  <si>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</si>
  <si>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</si>
  <si>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</si>
  <si>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</si>
  <si>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</si>
  <si>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</si>
  <si>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</si>
  <si>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</si>
  <si>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</si>
  <si>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</si>
  <si>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</si>
  <si>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</si>
  <si>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</si>
  <si>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</si>
  <si>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</si>
  <si>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</si>
  <si>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</si>
  <si>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</si>
  <si>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</si>
  <si>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</si>
  <si>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</si>
  <si>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</si>
  <si>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</si>
  <si>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</si>
  <si>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</si>
  <si>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</si>
  <si>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</si>
  <si>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</si>
  <si>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</si>
  <si>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</si>
  <si>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</si>
  <si>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</si>
  <si>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</si>
  <si>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</si>
  <si>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</si>
  <si>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</si>
  <si>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</si>
  <si>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</si>
  <si>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</si>
  <si>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</si>
  <si>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</si>
  <si>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</si>
  <si>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</si>
  <si>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</si>
  <si>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</si>
  <si>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</si>
  <si>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</si>
  <si>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</si>
  <si>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</si>
  <si>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</si>
  <si>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</si>
  <si>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</si>
  <si>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</si>
  <si>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</si>
  <si>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</si>
  <si>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</si>
  <si>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</si>
  <si>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</si>
  <si>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</si>
  <si>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</si>
  <si>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</si>
  <si>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</si>
  <si>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</si>
  <si>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</si>
  <si>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</si>
  <si>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</si>
  <si>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</si>
  <si>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</si>
  <si>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</si>
  <si>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</si>
  <si>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</si>
  <si>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</si>
  <si>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</si>
  <si>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</si>
  <si>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</si>
  <si>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</si>
  <si>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</si>
  <si>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</si>
  <si>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</si>
  <si>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</si>
  <si>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</si>
  <si>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</si>
  <si>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</si>
  <si>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</si>
  <si>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</si>
  <si>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</si>
  <si>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</si>
  <si>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</si>
  <si>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</si>
  <si>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</si>
  <si>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</si>
  <si>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</si>
  <si>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</si>
  <si>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</si>
  <si>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</si>
  <si>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</si>
  <si>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</si>
  <si>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</si>
  <si>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</si>
  <si>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</si>
  <si>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</si>
  <si>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</si>
  <si>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</si>
  <si>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</si>
  <si>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</si>
  <si>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</si>
  <si>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</si>
  <si>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</si>
  <si>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</si>
  <si>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</si>
  <si>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</si>
  <si>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</si>
  <si>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</si>
  <si>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</si>
  <si>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</si>
  <si>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</si>
  <si>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</si>
  <si>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</si>
  <si>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</si>
  <si>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</si>
  <si>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</si>
  <si>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</si>
  <si>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</si>
  <si>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</si>
  <si>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</si>
  <si>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</si>
  <si>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</si>
  <si>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</si>
  <si>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</si>
  <si>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</si>
  <si>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</si>
  <si>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</si>
  <si>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</si>
  <si>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</si>
  <si>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</si>
  <si>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</si>
  <si>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</si>
  <si>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</si>
  <si>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</si>
  <si>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</si>
  <si>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</si>
  <si>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</si>
  <si>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</si>
  <si>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</si>
  <si>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</si>
  <si>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</si>
  <si>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</si>
  <si>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</si>
  <si>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</si>
  <si>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</si>
  <si>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</si>
  <si>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</si>
  <si>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</si>
  <si>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</si>
  <si>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</si>
  <si>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</si>
  <si>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</si>
  <si>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</si>
  <si>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</si>
  <si>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</si>
  <si>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</si>
  <si>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</si>
  <si>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</si>
  <si>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</si>
  <si>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</si>
  <si>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</si>
  <si>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</si>
  <si>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</si>
  <si>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</si>
  <si>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</si>
  <si>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</si>
  <si>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</si>
  <si>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</si>
  <si>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</si>
  <si>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</si>
  <si>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</si>
  <si>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</si>
  <si>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</si>
  <si>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</si>
  <si>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</si>
  <si>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</si>
  <si>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</si>
  <si>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</si>
  <si>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</si>
  <si>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</si>
  <si>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</si>
  <si>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</si>
  <si>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</si>
  <si>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</si>
  <si>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</si>
  <si>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</si>
  <si>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</si>
  <si>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</si>
  <si>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</si>
  <si>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</si>
  <si>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</si>
  <si>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</si>
  <si>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</si>
  <si>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</si>
  <si>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</si>
  <si>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</si>
  <si>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</si>
  <si>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</si>
  <si>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</si>
  <si>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</si>
  <si>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</si>
  <si>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</si>
  <si>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</si>
  <si>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</si>
  <si>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</si>
  <si>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</si>
  <si>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</si>
  <si>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</si>
  <si>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</si>
  <si>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</si>
  <si>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</si>
  <si>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</si>
  <si>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</si>
  <si>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</si>
  <si>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</si>
  <si>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</si>
  <si>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</si>
  <si>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</si>
  <si>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</si>
  <si>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</si>
  <si>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</si>
  <si>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</si>
  <si>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</si>
  <si>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</si>
  <si>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</si>
  <si>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</si>
  <si>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</si>
  <si>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</si>
  <si>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</si>
  <si>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</si>
  <si>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</si>
  <si>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</si>
  <si>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</si>
  <si>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</si>
  <si>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</si>
  <si>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</si>
  <si>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</si>
  <si>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</si>
  <si>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</si>
  <si>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</si>
  <si>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</si>
  <si>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</si>
  <si>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</si>
  <si>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</si>
  <si>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</si>
  <si>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</si>
  <si>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</si>
  <si>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</si>
  <si>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</si>
  <si>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</si>
  <si>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</si>
  <si>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</si>
  <si>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</si>
  <si>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</si>
  <si>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</si>
  <si>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</si>
  <si>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</si>
  <si>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</si>
  <si>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</si>
  <si>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</si>
  <si>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</si>
  <si>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</si>
  <si>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</si>
  <si>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</si>
  <si>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</si>
  <si>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</si>
  <si>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</si>
  <si>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</si>
  <si>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</si>
  <si>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</si>
  <si>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</si>
  <si>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</si>
  <si>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</si>
  <si>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</si>
  <si>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</si>
  <si>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</si>
  <si>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</si>
  <si>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</si>
  <si>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</si>
  <si>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</si>
  <si>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</si>
  <si>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</si>
  <si>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</si>
  <si>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</si>
  <si>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</si>
  <si>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</si>
  <si>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</si>
  <si>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</si>
  <si>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</si>
  <si>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</si>
  <si>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</si>
  <si>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</si>
  <si>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</si>
  <si>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</si>
  <si>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</si>
  <si>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</si>
  <si>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</si>
  <si>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</si>
  <si>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</si>
  <si>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</si>
  <si>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</si>
  <si>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</si>
  <si>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</si>
  <si>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</si>
  <si>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</si>
  <si>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</si>
  <si>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</si>
  <si>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</si>
  <si>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</si>
  <si>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</si>
  <si>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</si>
  <si>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</si>
  <si>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</si>
  <si>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</si>
  <si>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</si>
  <si>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</si>
  <si>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</si>
  <si>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</si>
  <si>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</si>
  <si>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</si>
  <si>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</si>
  <si>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</si>
  <si>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</si>
  <si>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</si>
  <si>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</si>
  <si>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</si>
  <si>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</si>
  <si>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</si>
  <si>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</si>
  <si>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</si>
  <si>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</si>
  <si>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</si>
  <si>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</si>
  <si>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</si>
  <si>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</si>
  <si>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</si>
  <si>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</si>
  <si>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</si>
  <si>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</si>
  <si>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</si>
  <si>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</si>
  <si>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</si>
  <si>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</si>
  <si>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</si>
  <si>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</si>
  <si>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</si>
  <si>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</si>
  <si>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</si>
  <si>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</si>
  <si>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</si>
  <si>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</si>
  <si>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</si>
  <si>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</si>
  <si>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</si>
  <si>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</si>
  <si>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</si>
  <si>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</si>
  <si>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</si>
  <si>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</si>
  <si>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</si>
  <si>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</si>
  <si>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</si>
  <si>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</si>
  <si>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</si>
  <si>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</si>
  <si>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</si>
  <si>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</si>
  <si>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</si>
  <si>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</si>
  <si>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</si>
  <si>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</si>
  <si>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</si>
  <si>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</si>
  <si>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</si>
  <si>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</si>
  <si>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</si>
  <si>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</si>
  <si>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</si>
  <si>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</si>
  <si>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</si>
  <si>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</si>
  <si>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</si>
  <si>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</si>
  <si>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</si>
  <si>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</si>
  <si>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</si>
  <si>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</si>
  <si>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</si>
  <si>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</si>
  <si>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</si>
  <si>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</si>
  <si>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</si>
  <si>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</si>
  <si>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</si>
  <si>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</si>
  <si>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</si>
  <si>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</si>
  <si>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</si>
  <si>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</si>
  <si>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</si>
  <si>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</si>
  <si>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</si>
  <si>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</si>
  <si>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</si>
  <si>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</si>
  <si>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</si>
  <si>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</si>
  <si>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</si>
  <si>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</si>
  <si>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</si>
  <si>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</si>
  <si>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</si>
  <si>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</si>
  <si>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</si>
  <si>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</si>
  <si>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</si>
  <si>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</si>
  <si>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</si>
  <si>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</si>
  <si>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</si>
  <si>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</si>
  <si>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</si>
  <si>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</si>
  <si>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</si>
  <si>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</si>
  <si>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</si>
  <si>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</si>
  <si>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</si>
  <si>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</si>
  <si>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</si>
  <si>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</si>
  <si>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</si>
  <si>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</si>
  <si>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</si>
  <si>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</si>
  <si>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</si>
  <si>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</si>
  <si>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</si>
  <si>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</si>
  <si>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</si>
  <si>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</si>
  <si>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</si>
  <si>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</si>
  <si>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</si>
  <si>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</si>
  <si>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</si>
  <si>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</si>
  <si>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</si>
  <si>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</si>
  <si>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</si>
  <si>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</si>
  <si>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</si>
  <si>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</si>
  <si>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</si>
  <si>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</si>
  <si>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</si>
  <si>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</si>
  <si>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</si>
  <si>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</si>
  <si>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</si>
  <si>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</si>
  <si>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</si>
  <si>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</si>
  <si>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</si>
  <si>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</si>
  <si>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</si>
  <si>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</si>
  <si>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</si>
  <si>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</si>
  <si>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</si>
  <si>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</si>
  <si>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</si>
  <si>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</si>
  <si>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</si>
  <si>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</si>
  <si>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</si>
  <si>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</si>
  <si>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</si>
  <si>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</si>
  <si>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</si>
  <si>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</si>
  <si>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</si>
  <si>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</si>
  <si>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</si>
  <si>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</si>
  <si>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</si>
  <si>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</si>
  <si>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</si>
  <si>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</si>
  <si>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</si>
  <si>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</si>
  <si>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</si>
  <si>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</si>
  <si>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</si>
  <si>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</si>
  <si>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</si>
  <si>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</si>
  <si>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</si>
  <si>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</si>
  <si>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</si>
  <si>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</si>
  <si>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</si>
  <si>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</si>
  <si>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</si>
  <si>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</si>
  <si>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</si>
  <si>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</si>
  <si>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</si>
  <si>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</si>
  <si>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</si>
  <si>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</si>
  <si>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</si>
  <si>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</si>
  <si>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</si>
  <si>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</si>
  <si>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</si>
  <si>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</si>
  <si>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</si>
  <si>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</si>
  <si>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</si>
  <si>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</si>
  <si>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</si>
  <si>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</si>
  <si>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</si>
  <si>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</si>
  <si>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</si>
  <si>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</si>
  <si>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</si>
  <si>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</si>
  <si>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</si>
  <si>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</si>
  <si>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</si>
  <si>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</si>
  <si>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</si>
  <si>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</si>
  <si>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</si>
  <si>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</si>
  <si>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</si>
  <si>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</si>
  <si>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</si>
  <si>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</si>
  <si>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</si>
  <si>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</si>
  <si>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</si>
  <si>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</si>
  <si>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</si>
  <si>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</si>
  <si>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</si>
  <si>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</si>
  <si>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</si>
  <si>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</si>
  <si>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</si>
  <si>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</si>
  <si>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</si>
  <si>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</si>
  <si>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</si>
  <si>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</si>
  <si>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</si>
  <si>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</si>
  <si>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</si>
  <si>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</si>
  <si>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</si>
  <si>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</si>
  <si>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</si>
  <si>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</si>
  <si>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</si>
  <si>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</si>
  <si>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</si>
  <si>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</si>
  <si>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</si>
  <si>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</si>
  <si>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</si>
  <si>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</si>
  <si>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</si>
  <si>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</si>
  <si>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</si>
  <si>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</si>
  <si>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</si>
  <si>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</si>
  <si>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</si>
  <si>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</si>
  <si>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</si>
  <si>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</si>
  <si>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</si>
  <si>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</si>
  <si>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</si>
  <si>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</si>
  <si>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</si>
  <si>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</si>
  <si>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</si>
  <si>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</si>
  <si>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</si>
  <si>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</si>
  <si>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</si>
  <si>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</si>
  <si>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</si>
  <si>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</si>
  <si>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</si>
  <si>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</si>
  <si>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</si>
  <si>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</si>
  <si>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</si>
  <si>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</si>
  <si>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</si>
  <si>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</si>
  <si>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</si>
  <si>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</si>
  <si>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</si>
  <si>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</si>
  <si>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</si>
  <si>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</si>
  <si>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</si>
  <si>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</si>
  <si>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</si>
  <si>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</si>
  <si>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</si>
  <si>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</si>
  <si>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</si>
  <si>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</si>
  <si>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</si>
  <si>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</si>
  <si>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</si>
  <si>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</si>
  <si>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</si>
  <si>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</si>
  <si>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</si>
  <si>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</si>
  <si>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</si>
  <si>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</si>
  <si>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</si>
  <si>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</si>
  <si>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</si>
  <si>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</si>
  <si>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</si>
  <si>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</si>
  <si>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</si>
  <si>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</si>
  <si>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</si>
  <si>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</si>
  <si>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</si>
  <si>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</si>
  <si>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</si>
  <si>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</si>
  <si>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</si>
  <si>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</si>
  <si>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</si>
  <si>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</si>
  <si>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</si>
  <si>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</si>
  <si>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</si>
  <si>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</si>
  <si>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</si>
  <si>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</si>
  <si>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</si>
  <si>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</si>
  <si>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</si>
  <si>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</si>
  <si>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</si>
  <si>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</si>
  <si>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</si>
  <si>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</si>
  <si>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</si>
  <si>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</si>
  <si>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</si>
  <si>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</si>
  <si>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</si>
  <si>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</si>
  <si>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</si>
  <si>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</si>
  <si>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</si>
  <si>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</si>
  <si>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</si>
  <si>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</si>
  <si>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</si>
  <si>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</si>
  <si>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</si>
  <si>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</si>
  <si>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</si>
  <si>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</si>
  <si>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</si>
  <si>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</si>
  <si>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</si>
  <si>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</si>
  <si>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</si>
  <si>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</si>
  <si>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</si>
  <si>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</si>
  <si>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</si>
  <si>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</si>
  <si>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</si>
  <si>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</si>
  <si>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</si>
  <si>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</si>
  <si>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</si>
  <si>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</si>
  <si>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</si>
  <si>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</si>
  <si>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</si>
  <si>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</si>
  <si>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</si>
  <si>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</si>
  <si>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</si>
  <si>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</si>
  <si>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</si>
  <si>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</si>
  <si>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</si>
  <si>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</si>
  <si>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</si>
  <si>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</si>
  <si>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</si>
  <si>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</si>
  <si>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</si>
  <si>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</si>
  <si>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</si>
  <si>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</si>
  <si>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</si>
  <si>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</si>
  <si>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</si>
  <si>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</si>
  <si>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</si>
  <si>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</si>
  <si>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</si>
  <si>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</si>
  <si>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</si>
  <si>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</si>
  <si>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</si>
  <si>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</si>
  <si>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</si>
  <si>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</si>
  <si>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</si>
  <si>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</si>
  <si>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</si>
  <si>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</si>
  <si>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</si>
  <si>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</si>
  <si>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</si>
  <si>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</si>
  <si>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</si>
  <si>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</si>
  <si>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</si>
  <si>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</si>
  <si>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</si>
  <si>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</si>
  <si>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</si>
  <si>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</si>
  <si>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</si>
  <si>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</si>
  <si>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</si>
  <si>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</si>
  <si>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</si>
  <si>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</si>
  <si>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</si>
  <si>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</si>
  <si>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</si>
  <si>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</si>
  <si>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</si>
  <si>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</si>
  <si>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</si>
  <si>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</si>
  <si>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</si>
  <si>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</si>
  <si>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</si>
  <si>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</si>
  <si>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</si>
  <si>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</si>
  <si>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</si>
  <si>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</si>
  <si>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</si>
  <si>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</si>
  <si>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</si>
  <si>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</si>
  <si>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</si>
  <si>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</si>
  <si>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</si>
  <si>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</si>
  <si>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</si>
  <si>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</si>
  <si>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</si>
  <si>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</si>
  <si>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</si>
  <si>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</si>
  <si>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</si>
  <si>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</si>
  <si>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</si>
  <si>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</si>
  <si>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</si>
  <si>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</si>
  <si>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</si>
  <si>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</si>
  <si>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</si>
  <si>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</si>
  <si>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</si>
  <si>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</si>
  <si>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</si>
  <si>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</si>
  <si>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</si>
  <si>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</si>
  <si>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</si>
  <si>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</si>
  <si>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</si>
  <si>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</si>
  <si>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</si>
  <si>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</si>
  <si>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</si>
  <si>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</si>
  <si>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</si>
  <si>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</si>
  <si>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</si>
  <si>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</si>
  <si>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</si>
  <si>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</si>
  <si>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</si>
  <si>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</si>
  <si>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</si>
  <si>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</si>
  <si>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</si>
  <si>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</si>
  <si>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</si>
  <si>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</si>
  <si>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</si>
  <si>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</si>
  <si>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</si>
  <si>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</si>
  <si>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</si>
  <si>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</si>
  <si>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</si>
  <si>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</si>
  <si>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</si>
  <si>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</si>
  <si>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</si>
  <si>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</si>
  <si>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</si>
  <si>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</si>
  <si>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</si>
  <si>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</si>
  <si>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</si>
  <si>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</si>
  <si>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</si>
  <si>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</si>
  <si>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</si>
  <si>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</si>
  <si>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</si>
  <si>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</si>
  <si>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</si>
  <si>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</si>
  <si>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</si>
  <si>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</si>
  <si>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</si>
  <si>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</si>
  <si>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</si>
  <si>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</si>
  <si>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</si>
  <si>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</si>
  <si>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</si>
  <si>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</si>
  <si>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</si>
  <si>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</si>
  <si>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</si>
  <si>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</si>
  <si>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</si>
  <si>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</si>
  <si>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</si>
  <si>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</si>
  <si>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</si>
  <si>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</si>
  <si>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</si>
  <si>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</si>
  <si>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</si>
  <si>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</si>
  <si>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</si>
  <si>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</si>
  <si>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</si>
  <si>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</si>
  <si>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</si>
  <si>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</si>
  <si>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</si>
  <si>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</si>
  <si>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</si>
  <si>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</si>
  <si>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</si>
  <si>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</si>
  <si>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</si>
  <si>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</si>
  <si>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</si>
  <si>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</si>
  <si>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</si>
  <si>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</si>
  <si>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</si>
  <si>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</si>
  <si>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</si>
  <si>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</si>
  <si>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</si>
  <si>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</si>
  <si>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</si>
  <si>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</si>
  <si>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</si>
  <si>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</si>
  <si>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</si>
  <si>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</si>
  <si>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</si>
  <si>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</si>
  <si>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</si>
  <si>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</si>
  <si>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</si>
  <si>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</si>
  <si>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</si>
  <si>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</si>
  <si>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</si>
  <si>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</si>
  <si>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</si>
  <si>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</si>
  <si>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</si>
  <si>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</si>
  <si>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</si>
  <si>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</si>
  <si>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</si>
  <si>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</si>
  <si>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</si>
  <si>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</si>
  <si>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</si>
  <si>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</si>
  <si>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</si>
  <si>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</si>
  <si>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</si>
  <si>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</si>
  <si>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</si>
  <si>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</si>
  <si>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</si>
  <si>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</si>
  <si>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</si>
  <si>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</si>
  <si>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</si>
  <si>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</si>
  <si>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</si>
  <si>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</si>
  <si>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</si>
  <si>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</si>
  <si>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</si>
  <si>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</si>
  <si>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</si>
  <si>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</si>
  <si>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</si>
  <si>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</si>
  <si>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</si>
  <si>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</si>
  <si>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</si>
  <si>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</si>
  <si>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</si>
  <si>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</si>
  <si>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</si>
  <si>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</si>
  <si>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</si>
  <si>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</si>
  <si>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</si>
  <si>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</si>
  <si>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</si>
  <si>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</si>
  <si>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</si>
  <si>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</si>
  <si>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</si>
  <si>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</si>
  <si>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</si>
  <si>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</si>
  <si>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</si>
  <si>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</si>
  <si>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</si>
  <si>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</si>
  <si>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</si>
  <si>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</si>
  <si>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</si>
  <si>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</si>
  <si>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</si>
  <si>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</si>
  <si>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</si>
  <si>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</si>
  <si>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</si>
  <si>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</si>
  <si>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</si>
  <si>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</si>
  <si>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</si>
  <si>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</si>
  <si>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</si>
  <si>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</si>
  <si>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</si>
  <si>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</si>
  <si>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</si>
  <si>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</si>
  <si>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</si>
  <si>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</si>
  <si>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</si>
  <si>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</si>
  <si>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</si>
  <si>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</si>
  <si>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</si>
  <si>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</si>
  <si>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</si>
  <si>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</si>
  <si>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</si>
  <si>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</si>
  <si>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</si>
  <si>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</si>
  <si>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</si>
  <si>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</si>
  <si>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</si>
  <si>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</si>
  <si>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</si>
  <si>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</si>
  <si>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</si>
  <si>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</si>
  <si>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</si>
  <si>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</si>
  <si>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</si>
  <si>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</si>
  <si>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</si>
  <si>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</si>
  <si>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</si>
  <si>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</si>
  <si>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</si>
  <si>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</si>
  <si>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</si>
  <si>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</si>
  <si>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</si>
  <si>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</si>
  <si>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</si>
  <si>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</si>
  <si>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</si>
  <si>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</si>
  <si>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</si>
  <si>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</si>
  <si>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</si>
  <si>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</si>
  <si>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</si>
  <si>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</si>
  <si>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</si>
  <si>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</si>
  <si>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</si>
  <si>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</si>
  <si>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</si>
  <si>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</si>
  <si>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</si>
  <si>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</si>
  <si>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</si>
  <si>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</si>
  <si>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</si>
  <si>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</si>
  <si>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</si>
  <si>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</si>
  <si>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</si>
  <si>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</si>
  <si>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</si>
  <si>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</si>
  <si>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</si>
  <si>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</si>
  <si>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</si>
  <si>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</si>
  <si>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</si>
  <si>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</si>
  <si>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</si>
  <si>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</si>
  <si>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</si>
  <si>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</si>
  <si>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</si>
  <si>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</si>
  <si>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</si>
  <si>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</si>
  <si>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</si>
  <si>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</si>
  <si>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</si>
  <si>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</si>
  <si>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</si>
  <si>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</si>
  <si>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</si>
  <si>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</si>
  <si>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</si>
  <si>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</si>
  <si>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</si>
  <si>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</si>
  <si>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</si>
  <si>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</si>
  <si>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</si>
  <si>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</si>
  <si>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</si>
  <si>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</si>
  <si>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</si>
  <si>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</si>
  <si>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</si>
  <si>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</si>
  <si>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</si>
  <si>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</si>
  <si>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</si>
  <si>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</si>
  <si>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</si>
  <si>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</si>
  <si>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</si>
  <si>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</si>
  <si>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</si>
  <si>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</si>
  <si>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</si>
  <si>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</si>
  <si>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</si>
  <si>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</si>
  <si>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</si>
  <si>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</si>
  <si>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</si>
  <si>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</si>
  <si>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</si>
  <si>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</si>
  <si>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</si>
  <si>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</si>
  <si>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</si>
  <si>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</si>
  <si>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</si>
  <si>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</si>
  <si>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</si>
  <si>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</si>
  <si>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</si>
  <si>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</si>
  <si>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</si>
  <si>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</si>
  <si>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</si>
  <si>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</si>
  <si>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</si>
  <si>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</si>
  <si>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</si>
  <si>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</si>
  <si>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</si>
  <si>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</si>
  <si>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</si>
  <si>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</si>
  <si>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</si>
  <si>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</si>
  <si>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</si>
  <si>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</si>
  <si>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</si>
  <si>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</si>
  <si>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</si>
  <si>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</si>
  <si>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</si>
  <si>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</si>
  <si>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</si>
  <si>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</si>
  <si>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</si>
  <si>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</si>
  <si>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</si>
  <si>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</si>
  <si>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</si>
  <si>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</si>
  <si>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</si>
  <si>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</si>
  <si>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</si>
  <si>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</si>
  <si>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</si>
  <si>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</si>
  <si>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</si>
  <si>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</si>
  <si>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</si>
  <si>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</si>
  <si>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</si>
  <si>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</si>
  <si>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</si>
  <si>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</si>
  <si>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</si>
  <si>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</si>
  <si>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</si>
  <si>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</si>
  <si>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</si>
  <si>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</si>
  <si>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</si>
  <si>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</si>
  <si>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</si>
  <si>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</si>
  <si>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</si>
  <si>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</si>
  <si>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</si>
  <si>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</si>
  <si>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</si>
  <si>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</si>
  <si>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</si>
  <si>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</si>
  <si>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</si>
  <si>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</si>
  <si>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</si>
  <si>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</si>
  <si>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</si>
  <si>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</si>
  <si>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</si>
  <si>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</si>
  <si>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</si>
  <si>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</si>
  <si>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</si>
  <si>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</si>
  <si>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</si>
  <si>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</si>
  <si>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</si>
  <si>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</si>
  <si>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</si>
  <si>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</si>
  <si>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</si>
  <si>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</si>
  <si>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</si>
  <si>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</si>
  <si>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</si>
  <si>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</si>
  <si>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</si>
  <si>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</si>
  <si>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</si>
  <si>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</si>
  <si>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</si>
  <si>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</si>
  <si>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</si>
  <si>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</si>
  <si>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</si>
  <si>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</si>
  <si>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</si>
  <si>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</si>
  <si>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</si>
  <si>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</si>
  <si>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</si>
  <si>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</si>
  <si>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</si>
  <si>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</si>
  <si>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</si>
  <si>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</si>
  <si>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</si>
  <si>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</si>
  <si>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</si>
  <si>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</si>
  <si>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</si>
  <si>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</si>
  <si>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</si>
  <si>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</si>
  <si>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</si>
  <si>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</si>
  <si>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</si>
  <si>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</si>
  <si>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</si>
  <si>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</si>
  <si>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</si>
  <si>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</si>
  <si>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</si>
  <si>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</si>
  <si>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</si>
  <si>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</si>
  <si>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</si>
  <si>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</si>
  <si>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</si>
  <si>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</si>
  <si>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</si>
  <si>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</si>
  <si>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</si>
  <si>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</si>
  <si>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</si>
  <si>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</si>
  <si>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</si>
  <si>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</si>
  <si>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</si>
  <si>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</si>
  <si>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</si>
  <si>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</si>
  <si>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</si>
  <si>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</si>
  <si>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</si>
  <si>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</si>
  <si>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</si>
  <si>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</si>
  <si>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</si>
  <si>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</si>
  <si>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</si>
  <si>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</si>
  <si>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</si>
  <si>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</si>
  <si>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</si>
  <si>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</si>
  <si>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</si>
  <si>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</si>
  <si>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</si>
  <si>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</si>
  <si>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</si>
  <si>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</si>
  <si>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</si>
  <si>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</si>
  <si>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</si>
  <si>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</si>
  <si>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</si>
  <si>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</si>
  <si>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</si>
  <si>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</si>
  <si>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</si>
  <si>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</si>
  <si>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</si>
  <si>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</si>
  <si>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</si>
  <si>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</si>
  <si>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</si>
  <si>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</si>
  <si>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</si>
  <si>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</si>
  <si>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</si>
  <si>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</si>
  <si>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</si>
  <si>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</si>
  <si>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</si>
  <si>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</si>
  <si>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</si>
  <si>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</si>
  <si>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</si>
  <si>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</si>
  <si>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</si>
  <si>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</si>
  <si>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</si>
  <si>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</si>
  <si>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</si>
  <si>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</si>
  <si>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</si>
  <si>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</si>
  <si>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</si>
  <si>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</si>
  <si>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</si>
  <si>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</si>
  <si>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</si>
  <si>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</si>
  <si>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</si>
  <si>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</si>
  <si>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</si>
  <si>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</si>
  <si>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</si>
  <si>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</si>
  <si>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</si>
  <si>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</si>
  <si>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</si>
  <si>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</si>
  <si>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</si>
  <si>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</si>
  <si>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</si>
  <si>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</si>
  <si>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</si>
  <si>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</si>
  <si>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</si>
  <si>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</si>
  <si>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</si>
  <si>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</si>
  <si>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</si>
  <si>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</si>
  <si>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</si>
  <si>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</si>
  <si>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</si>
  <si>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</si>
  <si>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</si>
  <si>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</si>
  <si>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</si>
  <si>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</si>
  <si>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</si>
  <si>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</si>
  <si>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</si>
  <si>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</si>
  <si>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</si>
  <si>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</si>
  <si>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</si>
  <si>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</si>
  <si>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</si>
  <si>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</si>
  <si>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</si>
  <si>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</si>
  <si>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</si>
  <si>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</si>
  <si>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</si>
  <si>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</si>
  <si>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</si>
  <si>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</si>
  <si>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</si>
  <si>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</si>
  <si>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</si>
  <si>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</si>
  <si>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</si>
  <si>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</si>
  <si>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</si>
  <si>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</si>
  <si>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</si>
  <si>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</si>
  <si>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</si>
  <si>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</si>
  <si>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</si>
  <si>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</si>
  <si>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</si>
  <si>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</si>
  <si>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</si>
  <si>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</si>
  <si>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</si>
  <si>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</si>
  <si>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</si>
  <si>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</si>
  <si>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</si>
  <si>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</si>
  <si>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</si>
  <si>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</si>
  <si>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</si>
  <si>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</si>
  <si>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</si>
  <si>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</si>
  <si>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</si>
  <si>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</si>
  <si>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</si>
  <si>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</si>
  <si>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</si>
  <si>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</si>
  <si>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</si>
  <si>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</si>
  <si>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</si>
  <si>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</si>
  <si>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</si>
  <si>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</si>
  <si>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</si>
  <si>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</si>
  <si>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</si>
  <si>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</si>
  <si>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</si>
  <si>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</si>
  <si>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</si>
  <si>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</si>
  <si>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</si>
  <si>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</si>
  <si>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</si>
  <si>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</si>
  <si>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</si>
  <si>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</si>
  <si>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</si>
  <si>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</si>
  <si>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</si>
  <si>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</si>
  <si>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</si>
  <si>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</si>
  <si>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</si>
  <si>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</si>
  <si>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</si>
  <si>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</si>
  <si>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</si>
  <si>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</si>
  <si>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</si>
  <si>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</si>
  <si>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</si>
  <si>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</si>
  <si>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</si>
  <si>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</si>
  <si>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</si>
  <si>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</si>
  <si>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</si>
  <si>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</si>
  <si>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</si>
  <si>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</si>
  <si>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</si>
  <si>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</si>
  <si>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</si>
  <si>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</si>
  <si>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</si>
  <si>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</si>
  <si>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</si>
  <si>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</si>
  <si>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</si>
  <si>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</si>
  <si>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</si>
  <si>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</si>
  <si>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</si>
  <si>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</si>
  <si>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</si>
  <si>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</si>
  <si>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</si>
  <si>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</si>
  <si>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</si>
  <si>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</si>
  <si>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</si>
  <si>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</si>
  <si>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</si>
  <si>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</si>
  <si>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</si>
  <si>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</si>
  <si>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</si>
  <si>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</si>
  <si>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</si>
  <si>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</si>
  <si>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</si>
  <si>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</si>
  <si>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</si>
  <si>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</si>
  <si>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</si>
  <si>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</si>
  <si>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</si>
  <si>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</si>
  <si>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</si>
  <si>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</si>
  <si>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</si>
  <si>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</si>
  <si>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</si>
  <si>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</si>
  <si>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</si>
  <si>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</si>
  <si>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</si>
  <si>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</si>
  <si>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</si>
  <si>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</si>
  <si>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</si>
  <si>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</si>
  <si>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</si>
  <si>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</si>
  <si>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</si>
  <si>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</si>
  <si>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</si>
  <si>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</si>
  <si>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</si>
  <si>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</si>
  <si>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</si>
  <si>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</si>
  <si>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</si>
  <si>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</si>
  <si>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</si>
  <si>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</si>
  <si>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</si>
  <si>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</si>
  <si>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</si>
  <si>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</si>
  <si>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</si>
  <si>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</si>
  <si>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</si>
  <si>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</si>
  <si>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</si>
  <si>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</si>
  <si>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</si>
  <si>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</si>
  <si>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</si>
  <si>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</si>
  <si>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</si>
  <si>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</si>
  <si>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</si>
  <si>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</si>
  <si>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</si>
  <si>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</si>
  <si>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</si>
  <si>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</si>
  <si>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</si>
  <si>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</si>
  <si>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</si>
  <si>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</si>
  <si>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</si>
  <si>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</si>
  <si>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</si>
  <si>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</si>
  <si>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</si>
  <si>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</si>
  <si>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</si>
  <si>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</si>
  <si>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</si>
  <si>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</si>
  <si>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</si>
  <si>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</si>
  <si>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</si>
  <si>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</si>
  <si>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</si>
  <si>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</si>
  <si>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</si>
  <si>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</si>
  <si>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</si>
  <si>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</si>
  <si>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</si>
  <si>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</si>
  <si>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</si>
  <si>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</si>
  <si>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</si>
  <si>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</si>
  <si>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</si>
  <si>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</si>
  <si>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</si>
  <si>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</si>
  <si>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</si>
  <si>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</si>
  <si>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</si>
  <si>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</si>
  <si>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</si>
  <si>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</si>
  <si>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</si>
  <si>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</si>
  <si>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</si>
  <si>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</si>
  <si>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</si>
  <si>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</si>
  <si>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</si>
  <si>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</si>
  <si>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</si>
  <si>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</si>
  <si>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</si>
  <si>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</si>
  <si>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</si>
  <si>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</si>
  <si>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</si>
  <si>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</si>
  <si>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</si>
  <si>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</si>
  <si>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</si>
  <si>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</si>
  <si>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</si>
  <si>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</si>
  <si>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</si>
  <si>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</si>
  <si>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</si>
  <si>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</si>
  <si>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</si>
  <si>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</si>
  <si>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</si>
  <si>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</si>
  <si>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</si>
  <si>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</si>
  <si>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</si>
  <si>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</si>
  <si>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</si>
  <si>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</si>
  <si>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</si>
  <si>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</si>
  <si>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</si>
  <si>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</si>
  <si>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</si>
  <si>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</si>
  <si>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</si>
  <si>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</si>
  <si>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</si>
  <si>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</si>
  <si>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</si>
  <si>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</si>
  <si>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</si>
  <si>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</si>
  <si>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</si>
  <si>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</si>
  <si>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</si>
  <si>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</si>
  <si>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</si>
  <si>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</si>
  <si>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</si>
  <si>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</si>
  <si>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</si>
  <si>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</si>
  <si>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</si>
  <si>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</si>
  <si>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</si>
  <si>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</si>
  <si>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</si>
  <si>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</si>
  <si>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</si>
  <si>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</si>
  <si>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</si>
  <si>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</si>
  <si>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</si>
  <si>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</si>
  <si>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</si>
  <si>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</si>
  <si>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</si>
  <si>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</si>
  <si>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</si>
  <si>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</si>
  <si>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</si>
  <si>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</si>
  <si>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</si>
  <si>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</si>
  <si>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</si>
  <si>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</si>
  <si>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</si>
  <si>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</si>
  <si>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</si>
  <si>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</si>
  <si>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</si>
  <si>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</si>
  <si>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</si>
  <si>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</si>
  <si>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</si>
  <si>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</si>
  <si>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</si>
  <si>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</si>
  <si>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</si>
  <si>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</si>
  <si>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</si>
  <si>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</si>
  <si>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</si>
  <si>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</si>
  <si>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</si>
  <si>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</si>
  <si>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</si>
  <si>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</si>
  <si>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</si>
  <si>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</si>
  <si>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</si>
  <si>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</si>
  <si>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</si>
  <si>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</si>
  <si>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</si>
  <si>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</si>
  <si>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</si>
  <si>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</si>
  <si>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</si>
  <si>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</si>
  <si>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</si>
  <si>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</si>
  <si>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</si>
  <si>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</si>
  <si>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</si>
  <si>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</si>
  <si>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</si>
  <si>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</si>
  <si>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</si>
  <si>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</si>
  <si>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</si>
  <si>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</si>
  <si>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</si>
  <si>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</si>
  <si>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</si>
  <si>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</si>
  <si>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</si>
  <si>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</si>
  <si>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</si>
  <si>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</si>
  <si>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</si>
  <si>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</si>
  <si>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</si>
  <si>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</si>
  <si>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</si>
  <si>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</si>
  <si>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</si>
  <si>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</si>
  <si>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</si>
  <si>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</si>
  <si>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</si>
  <si>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</si>
  <si>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</si>
  <si>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</si>
  <si>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</si>
  <si>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</si>
  <si>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</si>
  <si>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</si>
  <si>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</si>
  <si>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</si>
  <si>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</si>
  <si>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</si>
  <si>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</si>
  <si>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</si>
  <si>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</si>
  <si>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</si>
  <si>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</si>
  <si>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</si>
  <si>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</si>
  <si>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</si>
  <si>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</si>
  <si>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</si>
  <si>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</si>
  <si>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</si>
  <si>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</si>
  <si>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</si>
  <si>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</si>
  <si>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</si>
  <si>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</si>
  <si>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</si>
  <si>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</si>
  <si>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</si>
  <si>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</si>
  <si>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</si>
  <si>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</si>
  <si>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</si>
  <si>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</si>
  <si>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</si>
  <si>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</si>
  <si>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</si>
  <si>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</si>
  <si>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</si>
  <si>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</si>
  <si>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</si>
  <si>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</si>
  <si>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</si>
  <si>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</si>
  <si>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</si>
  <si>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</si>
  <si>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</si>
  <si>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</si>
  <si>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</si>
  <si>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</si>
  <si>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</si>
  <si>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</si>
  <si>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</si>
  <si>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</si>
  <si>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</si>
  <si>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</si>
  <si>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</si>
  <si>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</si>
  <si>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</si>
  <si>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</si>
  <si>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</si>
  <si>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</si>
  <si>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</si>
  <si>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</si>
  <si>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</si>
  <si>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</si>
  <si>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</si>
  <si>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</si>
  <si>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</si>
  <si>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</si>
  <si>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</si>
  <si>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</si>
  <si>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</si>
  <si>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</si>
  <si>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</si>
  <si>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</si>
  <si>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</si>
  <si>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</si>
  <si>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</si>
  <si>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</si>
  <si>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</si>
  <si>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</si>
  <si>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</si>
  <si>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</si>
  <si>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</si>
  <si>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</si>
  <si>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</si>
  <si>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</si>
  <si>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</si>
  <si>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</si>
  <si>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</si>
  <si>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</si>
  <si>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</si>
  <si>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</si>
  <si>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</si>
  <si>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</si>
  <si>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</si>
  <si>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</si>
  <si>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</si>
  <si>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</si>
  <si>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</si>
  <si>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</si>
  <si>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</si>
  <si>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</si>
  <si>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</si>
  <si>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</si>
  <si>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</si>
  <si>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</si>
  <si>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</si>
  <si>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</si>
  <si>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</si>
  <si>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</si>
  <si>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</si>
  <si>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</si>
  <si>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</si>
  <si>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</si>
  <si>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</si>
  <si>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</si>
  <si>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</si>
  <si>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</si>
  <si>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</si>
  <si>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</si>
  <si>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</si>
  <si>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</si>
  <si>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</si>
  <si>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</si>
  <si>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</si>
  <si>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</si>
  <si>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</si>
  <si>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</si>
  <si>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</si>
  <si>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</si>
  <si>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</si>
  <si>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</si>
  <si>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</si>
  <si>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</si>
  <si>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</si>
  <si>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</si>
  <si>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</si>
  <si>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</si>
  <si>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</si>
  <si>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</si>
  <si>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</si>
  <si>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</si>
  <si>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</si>
  <si>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</si>
  <si>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</si>
  <si>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</si>
  <si>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</si>
  <si>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</si>
  <si>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</si>
  <si>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</si>
  <si>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</si>
  <si>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</si>
  <si>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</si>
  <si>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</si>
  <si>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</si>
  <si>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</si>
  <si>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</si>
  <si>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</si>
  <si>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</si>
  <si>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</si>
  <si>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</si>
  <si>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</si>
  <si>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</si>
  <si>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</si>
  <si>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</si>
  <si>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</si>
  <si>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</si>
  <si>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</si>
  <si>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</si>
  <si>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</si>
  <si>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</si>
  <si>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</si>
  <si>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</si>
  <si>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</si>
  <si>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</si>
  <si>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</si>
  <si>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</si>
  <si>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</si>
  <si>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</si>
  <si>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</si>
  <si>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</si>
  <si>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</si>
  <si>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</si>
  <si>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</si>
  <si>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</si>
  <si>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</si>
  <si>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</si>
  <si>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</si>
  <si>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</si>
  <si>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</si>
  <si>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</si>
  <si>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</si>
  <si>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</si>
  <si>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</si>
  <si>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</si>
  <si>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</si>
  <si>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</si>
  <si>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</si>
  <si>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</si>
  <si>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</si>
  <si>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</si>
  <si>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</si>
  <si>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</si>
  <si>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</si>
  <si>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</si>
  <si>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</si>
  <si>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</si>
  <si>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</si>
  <si>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</si>
  <si>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</si>
  <si>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</si>
  <si>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</si>
  <si>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</si>
  <si>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</si>
  <si>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</si>
  <si>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</si>
  <si>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</si>
  <si>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</si>
  <si>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</si>
  <si>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</si>
  <si>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</si>
  <si>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</si>
  <si>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</si>
  <si>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</si>
  <si>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</si>
  <si>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</si>
  <si>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</si>
  <si>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</si>
  <si>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</si>
  <si>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</si>
  <si>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</si>
  <si>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</si>
  <si>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</si>
  <si>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</si>
  <si>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</si>
  <si>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</si>
  <si>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</si>
  <si>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</si>
  <si>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</si>
  <si>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</si>
  <si>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</si>
  <si>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</si>
  <si>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</si>
  <si>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</si>
  <si>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</si>
  <si>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</si>
  <si>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</si>
  <si>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</si>
  <si>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</si>
  <si>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</si>
  <si>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</si>
  <si>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</si>
  <si>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</si>
  <si>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</si>
  <si>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</si>
  <si>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</si>
  <si>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</si>
  <si>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</si>
  <si>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</si>
  <si>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</si>
  <si>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</si>
  <si>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</si>
  <si>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</si>
  <si>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</si>
  <si>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</si>
  <si>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</si>
  <si>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</si>
  <si>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</si>
  <si>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</si>
  <si>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</si>
  <si>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</si>
  <si>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</si>
  <si>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</si>
  <si>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</si>
  <si>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</si>
  <si>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</si>
  <si>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</si>
  <si>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</si>
  <si>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</si>
  <si>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</si>
  <si>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</si>
  <si>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</si>
  <si>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</si>
  <si>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</si>
  <si>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</si>
  <si>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</si>
  <si>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</si>
  <si>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</si>
  <si>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</si>
  <si>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</si>
  <si>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</si>
  <si>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</si>
  <si>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</si>
  <si>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</si>
  <si>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</si>
  <si>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</si>
  <si>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</si>
  <si>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</si>
  <si>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</si>
  <si>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</si>
  <si>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</si>
  <si>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</si>
  <si>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</si>
  <si>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</si>
  <si>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</si>
  <si>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</si>
  <si>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</si>
  <si>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</si>
  <si>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</si>
  <si>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</si>
  <si>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</si>
  <si>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</si>
  <si>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</si>
  <si>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</si>
  <si>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</si>
  <si>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</si>
  <si>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</si>
  <si>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</si>
  <si>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</si>
  <si>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</si>
  <si>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</si>
  <si>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</si>
  <si>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</si>
  <si>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</si>
  <si>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</si>
  <si>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</si>
  <si>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</si>
  <si>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</si>
  <si>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</si>
  <si>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</si>
  <si>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</si>
  <si>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</si>
  <si>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</si>
  <si>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</si>
  <si>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</si>
  <si>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</si>
  <si>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</si>
  <si>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</si>
  <si>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</si>
  <si>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</si>
  <si>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</si>
  <si>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</si>
  <si>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</si>
  <si>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</si>
  <si>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</si>
  <si>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</si>
  <si>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</si>
  <si>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</si>
  <si>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</si>
  <si>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</si>
  <si>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</si>
  <si>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</si>
  <si>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</si>
  <si>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</si>
  <si>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</si>
  <si>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</si>
  <si>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</si>
  <si>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</si>
  <si>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</si>
  <si>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</si>
  <si>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</si>
  <si>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</si>
  <si>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</si>
  <si>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</si>
  <si>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</si>
  <si>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</si>
  <si>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</si>
  <si>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</si>
  <si>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</si>
  <si>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</si>
  <si>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</si>
  <si>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</si>
  <si>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</si>
  <si>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</si>
  <si>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</si>
  <si>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</si>
  <si>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</si>
  <si>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</si>
  <si>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</si>
  <si>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</si>
  <si>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</si>
  <si>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</si>
  <si>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</si>
  <si>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</si>
  <si>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</si>
  <si>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</si>
  <si>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</si>
  <si>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</si>
  <si>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</si>
  <si>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</si>
  <si>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</si>
  <si>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</si>
  <si>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</si>
  <si>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</si>
  <si>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</si>
  <si>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</si>
  <si>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</si>
  <si>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</si>
  <si>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</si>
  <si>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</si>
  <si>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</si>
  <si>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</si>
  <si>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</si>
  <si>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</si>
  <si>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</si>
  <si>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</si>
  <si>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</si>
  <si>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</si>
  <si>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</si>
  <si>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</si>
  <si>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</si>
  <si>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</si>
  <si>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</si>
  <si>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</si>
  <si>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</si>
  <si>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</si>
  <si>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</si>
  <si>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</si>
  <si>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</si>
  <si>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</si>
  <si>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</si>
  <si>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</si>
  <si>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</si>
  <si>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</si>
  <si>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</si>
  <si>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</si>
  <si>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</si>
  <si>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</si>
  <si>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</si>
  <si>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</si>
  <si>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</si>
  <si>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</si>
  <si>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</si>
  <si>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</si>
  <si>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</si>
  <si>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</si>
  <si>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</si>
  <si>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</si>
  <si>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</si>
  <si>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</si>
  <si>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</si>
  <si>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</si>
  <si>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</si>
  <si>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</si>
  <si>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</si>
  <si>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</si>
  <si>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</si>
  <si>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</si>
  <si>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</si>
  <si>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</si>
  <si>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</si>
  <si>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</si>
  <si>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</si>
  <si>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</si>
  <si>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</si>
  <si>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</si>
  <si>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</si>
  <si>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</si>
  <si>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</si>
  <si>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</si>
  <si>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</si>
  <si>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</si>
  <si>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</si>
  <si>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</si>
  <si>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</si>
  <si>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</si>
  <si>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</si>
  <si>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</si>
  <si>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</si>
  <si>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</si>
  <si>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</si>
  <si>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</si>
  <si>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</si>
  <si>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</si>
  <si>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</si>
  <si>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</si>
  <si>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</si>
  <si>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</si>
  <si>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</si>
  <si>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</si>
  <si>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</si>
  <si>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</si>
  <si>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</si>
  <si>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</si>
  <si>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</si>
  <si>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</si>
  <si>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</si>
  <si>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</si>
  <si>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</si>
  <si>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</si>
  <si>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</si>
  <si>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</si>
  <si>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</si>
  <si>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</si>
  <si>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</si>
  <si>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</si>
  <si>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</si>
  <si>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</si>
  <si>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</si>
  <si>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</si>
  <si>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</si>
  <si>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</si>
  <si>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</si>
  <si>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</si>
  <si>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</si>
  <si>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</si>
  <si>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</si>
  <si>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</si>
  <si>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</si>
  <si>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</si>
  <si>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</si>
  <si>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</si>
  <si>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</si>
  <si>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</si>
  <si>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</si>
  <si>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</si>
  <si>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</si>
  <si>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</si>
  <si>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</si>
  <si>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</si>
  <si>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</si>
  <si>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</si>
  <si>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</si>
  <si>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</si>
  <si>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</si>
  <si>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</si>
  <si>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</si>
  <si>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</si>
  <si>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</si>
  <si>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</si>
  <si>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</si>
  <si>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</si>
  <si>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</si>
  <si>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</si>
  <si>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</si>
  <si>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</si>
  <si>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</si>
  <si>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</si>
  <si>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</si>
  <si>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</si>
  <si>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</si>
  <si>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</si>
  <si>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</si>
  <si>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</si>
  <si>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</si>
  <si>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</si>
  <si>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</si>
  <si>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</si>
  <si>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</si>
  <si>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</si>
  <si>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</si>
  <si>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</si>
  <si>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</si>
  <si>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</si>
  <si>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</si>
  <si>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</si>
  <si>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</si>
  <si>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</si>
  <si>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</si>
  <si>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</si>
  <si>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</si>
  <si>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</si>
  <si>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</si>
  <si>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</si>
  <si>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</si>
  <si>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</si>
  <si>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</si>
  <si>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</si>
  <si>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</si>
  <si>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</si>
  <si>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</si>
  <si>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</si>
  <si>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</si>
  <si>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</si>
  <si>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</si>
  <si>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</si>
  <si>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</si>
  <si>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</si>
  <si>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</si>
  <si>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</si>
  <si>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</si>
  <si>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</si>
  <si>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</si>
  <si>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</si>
  <si>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</si>
  <si>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</si>
  <si>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</si>
  <si>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</si>
  <si>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</si>
  <si>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</si>
  <si>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</si>
  <si>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</si>
  <si>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</si>
  <si>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</si>
  <si>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</si>
  <si>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</si>
  <si>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</si>
  <si>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</si>
  <si>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</si>
  <si>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</si>
  <si>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</si>
  <si>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</si>
  <si>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</si>
  <si>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</si>
  <si>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</si>
  <si>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</si>
  <si>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</si>
  <si>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</si>
  <si>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</si>
  <si>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</si>
  <si>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</si>
  <si>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</si>
  <si>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</si>
  <si>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</si>
  <si>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</si>
  <si>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</si>
  <si>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</si>
  <si>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</si>
  <si>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</si>
  <si>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</si>
  <si>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</si>
  <si>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</si>
  <si>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</si>
  <si>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</si>
  <si>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</si>
  <si>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</si>
  <si>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</si>
  <si>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</si>
  <si>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</si>
  <si>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</si>
  <si>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</si>
  <si>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</si>
  <si>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</si>
  <si>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</si>
  <si>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</si>
  <si>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</si>
  <si>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</si>
  <si>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</si>
  <si>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</si>
  <si>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</si>
  <si>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</si>
  <si>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</si>
  <si>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</si>
  <si>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</si>
  <si>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</si>
  <si>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</si>
  <si>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</si>
  <si>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</si>
  <si>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</si>
  <si>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</si>
  <si>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</si>
  <si>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</si>
  <si>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</si>
  <si>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</si>
  <si>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</si>
  <si>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</si>
  <si>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</si>
  <si>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</si>
  <si>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</si>
  <si>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</si>
  <si>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</si>
  <si>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</si>
  <si>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</si>
  <si>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</si>
  <si>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</si>
  <si>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</si>
  <si>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</si>
  <si>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</si>
  <si>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</si>
  <si>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</si>
  <si>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</si>
  <si>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</si>
  <si>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</si>
  <si>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</si>
  <si>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</si>
  <si>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</si>
  <si>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</si>
  <si>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</si>
  <si>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</si>
  <si>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</si>
  <si>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</si>
  <si>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</si>
  <si>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</si>
  <si>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</si>
  <si>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</si>
  <si>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</si>
  <si>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</si>
  <si>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</si>
  <si>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</si>
  <si>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</si>
  <si>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</si>
  <si>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</si>
  <si>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</si>
  <si>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</si>
  <si>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</si>
  <si>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</si>
  <si>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</si>
  <si>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</si>
  <si>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</si>
  <si>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</si>
  <si>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</si>
  <si>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</si>
  <si>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</si>
  <si>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</si>
  <si>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</si>
  <si>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</si>
  <si>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</si>
  <si>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</si>
  <si>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</si>
  <si>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</si>
  <si>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</si>
  <si>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</si>
  <si>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</si>
  <si>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</si>
  <si>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</si>
  <si>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</si>
  <si>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</si>
  <si>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</si>
  <si>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</si>
  <si>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</si>
  <si>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</si>
  <si>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</si>
  <si>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</si>
  <si>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</si>
  <si>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</si>
  <si>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</si>
  <si>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</si>
  <si>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</si>
  <si>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</si>
  <si>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</si>
  <si>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</si>
  <si>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</si>
  <si>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</si>
  <si>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</si>
  <si>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</si>
  <si>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</si>
  <si>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</si>
  <si>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</si>
  <si>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</si>
  <si>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</si>
  <si>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</si>
  <si>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</si>
  <si>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</si>
  <si>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</si>
  <si>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</si>
  <si>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</si>
  <si>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</si>
  <si>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</si>
  <si>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</si>
  <si>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</si>
  <si>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</si>
  <si>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</si>
  <si>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</si>
  <si>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</si>
  <si>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</si>
  <si>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</si>
  <si>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</si>
  <si>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</si>
  <si>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</si>
  <si>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</si>
  <si>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</si>
  <si>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</si>
  <si>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</si>
  <si>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</si>
  <si>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</si>
  <si>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</si>
  <si>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</si>
  <si>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</si>
  <si>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</si>
  <si>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</si>
  <si>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</si>
  <si>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</si>
  <si>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</si>
  <si>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</si>
  <si>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</si>
  <si>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</si>
  <si>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</si>
  <si>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</si>
  <si>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</si>
  <si>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</si>
  <si>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</si>
  <si>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</si>
  <si>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</si>
  <si>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</si>
  <si>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</si>
  <si>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</si>
  <si>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</si>
  <si>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</si>
  <si>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</si>
  <si>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</si>
  <si>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</si>
  <si>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</si>
  <si>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</si>
  <si>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</si>
  <si>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</si>
  <si>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</si>
  <si>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</si>
  <si>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</si>
  <si>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</si>
  <si>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</si>
  <si>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</si>
  <si>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</si>
  <si>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</si>
  <si>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</si>
  <si>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</si>
  <si>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</si>
  <si>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</si>
  <si>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</si>
  <si>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</si>
  <si>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</si>
  <si>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</si>
  <si>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</si>
  <si>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</si>
  <si>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</si>
  <si>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</si>
  <si>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</si>
  <si>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</si>
  <si>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</si>
  <si>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</si>
  <si>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</si>
  <si>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</si>
  <si>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</si>
  <si>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</si>
  <si>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</si>
  <si>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</si>
  <si>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</si>
  <si>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</si>
  <si>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</si>
  <si>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</si>
  <si>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</si>
  <si>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</si>
  <si>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</si>
  <si>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</si>
  <si>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</si>
  <si>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</si>
  <si>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</si>
  <si>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</si>
  <si>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</si>
  <si>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</si>
  <si>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</si>
  <si>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</si>
  <si>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</si>
  <si>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</si>
  <si>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</si>
  <si>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</si>
  <si>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</si>
  <si>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</si>
  <si>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</si>
  <si>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</si>
  <si>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</si>
  <si>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</si>
  <si>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</si>
  <si>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</si>
  <si>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</si>
  <si>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</si>
  <si>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</si>
  <si>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</si>
  <si>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</si>
  <si>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</si>
  <si>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</si>
  <si>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</si>
  <si>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</si>
  <si>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</si>
  <si>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</si>
  <si>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</si>
  <si>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</si>
  <si>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</si>
  <si>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</si>
  <si>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</si>
  <si>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</si>
  <si>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</si>
  <si>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</si>
  <si>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</si>
  <si>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</si>
  <si>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</si>
  <si>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</si>
  <si>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</si>
  <si>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</si>
  <si>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</si>
  <si>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</si>
  <si>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</si>
  <si>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</si>
  <si>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</si>
  <si>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</si>
  <si>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</si>
  <si>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</si>
  <si>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</si>
  <si>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</si>
  <si>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</si>
  <si>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</si>
  <si>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</si>
  <si>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</si>
  <si>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</si>
  <si>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</si>
  <si>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</si>
  <si>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</si>
  <si>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</si>
  <si>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</si>
  <si>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</si>
  <si>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</si>
  <si>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</si>
  <si>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</si>
  <si>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</si>
  <si>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</si>
  <si>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</si>
  <si>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</si>
  <si>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</si>
  <si>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</si>
  <si>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</si>
  <si>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</si>
  <si>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</si>
  <si>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</si>
  <si>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</si>
  <si>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</si>
  <si>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</si>
  <si>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</si>
  <si>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</si>
  <si>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</si>
  <si>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</si>
  <si>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</si>
  <si>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</si>
  <si>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</si>
  <si>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</si>
  <si>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</si>
  <si>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</si>
  <si>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</si>
  <si>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</si>
  <si>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</si>
  <si>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</si>
  <si>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</si>
  <si>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</si>
  <si>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</si>
  <si>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</si>
  <si>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</si>
  <si>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</si>
  <si>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</si>
  <si>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</si>
  <si>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</si>
  <si>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</si>
  <si>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</si>
  <si>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</si>
  <si>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</si>
  <si>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</si>
  <si>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</si>
  <si>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</si>
  <si>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</si>
  <si>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</si>
  <si>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</si>
  <si>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</si>
  <si>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</si>
  <si>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</si>
  <si>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</si>
  <si>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</si>
  <si>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</si>
  <si>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</si>
  <si>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</si>
  <si>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</si>
  <si>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</si>
  <si>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</si>
  <si>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</si>
  <si>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</si>
  <si>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</si>
  <si>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</si>
  <si>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</si>
  <si>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</si>
  <si>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</si>
  <si>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</si>
  <si>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</si>
  <si>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</si>
  <si>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</si>
  <si>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</si>
  <si>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</si>
  <si>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</si>
  <si>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</si>
  <si>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</si>
  <si>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</si>
  <si>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</si>
  <si>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</si>
  <si>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</si>
  <si>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</si>
  <si>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</si>
  <si>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</si>
  <si>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</si>
  <si>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</si>
  <si>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</si>
  <si>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</si>
  <si>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</si>
  <si>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</si>
  <si>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</si>
  <si>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</si>
  <si>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</si>
  <si>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</si>
  <si>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</si>
  <si>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</si>
  <si>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</si>
  <si>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</si>
  <si>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</si>
  <si>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</si>
  <si>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</si>
  <si>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</si>
  <si>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</si>
  <si>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</si>
  <si>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</si>
  <si>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</si>
  <si>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</si>
  <si>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</si>
  <si>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</si>
  <si>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</si>
  <si>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</si>
  <si>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</si>
  <si>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</si>
  <si>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</si>
  <si>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</si>
  <si>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</si>
  <si>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</si>
  <si>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</si>
  <si>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</si>
  <si>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</si>
  <si>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</si>
  <si>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</si>
  <si>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Count of customerID</t>
  </si>
  <si>
    <t>Total Customers</t>
  </si>
  <si>
    <t>Churn Customers</t>
  </si>
  <si>
    <t>Retained Customers</t>
  </si>
  <si>
    <t>churn Rate%</t>
  </si>
  <si>
    <t>Column Labels</t>
  </si>
  <si>
    <t>Column1</t>
  </si>
  <si>
    <t>Tenure Group</t>
  </si>
  <si>
    <t>0-12 Months</t>
  </si>
  <si>
    <t>13-24 Months</t>
  </si>
  <si>
    <t>25-48 Months</t>
  </si>
  <si>
    <t>48+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</si>
</sst>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5"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75"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75" formatCode="0.0%"/>
    </dxf>
  </dxfs>
  <tableStyles count="0" defaultTableStyle="TableStyleMedium2" defaultPivotStyle="PivotStyleLight16"/>
  <colors>
    <mruColors>
      <color rgb="FFFBE5D9"/>
      <color rgb="FFEB7E47"/>
      <color rgb="FF9FF3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 customer count.xlsx]Contract type vs Churn!PivotTable4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'Contract type vs Churn'!$B$3:$B$4</c:f>
              <c:strCache>
                <c:ptCount val="1"/>
                <c:pt idx="0">
                  <c:v>No</c:v>
                </c:pt>
              </c:strCache>
            </c:strRef>
          </c:tx>
          <c:spPr>
            <a:solidFill>
              <a:schemeClr val="accent1"/>
            </a:solidFill>
            <a:ln>
              <a:noFill/>
            </a:ln>
            <a:effectLst/>
          </c:spPr>
          <c:invertIfNegative val="0"/>
          <c:cat>
            <c:strRef>
              <c:f>'Contract type vs Churn'!$A$5:$A$8</c:f>
              <c:strCache>
                <c:ptCount val="3"/>
                <c:pt idx="0">
                  <c:v>Month-to-month</c:v>
                </c:pt>
                <c:pt idx="1">
                  <c:v>One year</c:v>
                </c:pt>
                <c:pt idx="2">
                  <c:v>Two year</c:v>
                </c:pt>
              </c:strCache>
            </c:strRef>
          </c:cat>
          <c:val>
            <c:numRef>
              <c:f>'Contract type vs Churn'!$B$5:$B$8</c:f>
              <c:numCache>
                <c:formatCode>General</c:formatCode>
                <c:ptCount val="3"/>
                <c:pt idx="0">
                  <c:v>2220</c:v>
                </c:pt>
                <c:pt idx="1">
                  <c:v>1307</c:v>
                </c:pt>
                <c:pt idx="2">
                  <c:v>1647</c:v>
                </c:pt>
              </c:numCache>
            </c:numRef>
          </c:val>
          <c:extLst>
            <c:ext xmlns:c16="http://schemas.microsoft.com/office/drawing/2014/chart" uri="{C3380CC4-5D6E-409C-BE32-E72D297353CC}">
              <c16:uniqueId val="{00000000-3CBE-4956-A849-85522663C03E}"/>
            </c:ext>
          </c:extLst>
        </c:ser>
        <c:ser>
          <c:idx val="1"/>
          <c:order val="1"/>
          <c:tx>
            <c:strRef>
              <c:f>'Contract type vs Churn'!$C$3:$C$4</c:f>
              <c:strCache>
                <c:ptCount val="1"/>
                <c:pt idx="0">
                  <c:v>Yes</c:v>
                </c:pt>
              </c:strCache>
            </c:strRef>
          </c:tx>
          <c:spPr>
            <a:solidFill>
              <a:schemeClr val="accent2"/>
            </a:solidFill>
            <a:ln>
              <a:noFill/>
            </a:ln>
            <a:effectLst/>
          </c:spPr>
          <c:invertIfNegative val="0"/>
          <c:cat>
            <c:strRef>
              <c:f>'Contract type vs Churn'!$A$5:$A$8</c:f>
              <c:strCache>
                <c:ptCount val="3"/>
                <c:pt idx="0">
                  <c:v>Month-to-month</c:v>
                </c:pt>
                <c:pt idx="1">
                  <c:v>One year</c:v>
                </c:pt>
                <c:pt idx="2">
                  <c:v>Two year</c:v>
                </c:pt>
              </c:strCache>
            </c:strRef>
          </c:cat>
          <c:val>
            <c:numRef>
              <c:f>'Contract type vs Churn'!$C$5:$C$8</c:f>
              <c:numCache>
                <c:formatCode>General</c:formatCode>
                <c:ptCount val="3"/>
                <c:pt idx="0">
                  <c:v>1655</c:v>
                </c:pt>
                <c:pt idx="1">
                  <c:v>166</c:v>
                </c:pt>
                <c:pt idx="2">
                  <c:v>48</c:v>
                </c:pt>
              </c:numCache>
            </c:numRef>
          </c:val>
          <c:extLst>
            <c:ext xmlns:c16="http://schemas.microsoft.com/office/drawing/2014/chart" uri="{C3380CC4-5D6E-409C-BE32-E72D297353CC}">
              <c16:uniqueId val="{00000001-3CBE-4956-A849-85522663C03E}"/>
            </c:ext>
          </c:extLst>
        </c:ser>
        <c:dLbls>
          <c:showLegendKey val="0"/>
          <c:showVal val="0"/>
          <c:showCatName val="0"/>
          <c:showSerName val="0"/>
          <c:showPercent val="0"/>
          <c:showBubbleSize val="0"/>
        </c:dLbls>
        <c:gapWidth val="219"/>
        <c:overlap val="-27"/>
        <c:axId val="502539168"/>
        <c:axId val="502523808"/>
      </c:barChart>
      <c:catAx>
        <c:axId val="50253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23808"/>
        <c:crosses val="autoZero"/>
        <c:auto val="1"/>
        <c:lblAlgn val="ctr"/>
        <c:lblOffset val="100"/>
        <c:noMultiLvlLbl val="0"/>
      </c:catAx>
      <c:valAx>
        <c:axId val="50252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3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 customer count.xlsx]Payment churn!PivotTable5</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684645669291341"/>
          <c:y val="6.0185185185185182E-2"/>
          <c:w val="0.55260739282589677"/>
          <c:h val="0.84204505686789155"/>
        </c:manualLayout>
      </c:layout>
      <c:bar3DChart>
        <c:barDir val="bar"/>
        <c:grouping val="clustered"/>
        <c:varyColors val="0"/>
        <c:ser>
          <c:idx val="0"/>
          <c:order val="0"/>
          <c:tx>
            <c:strRef>
              <c:f>'Payment churn'!$B$3:$B$4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churn'!$B$5:$B$8</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AFDD-45B5-8EFB-CECDDE565A7C}"/>
            </c:ext>
          </c:extLst>
        </c:ser>
        <c:ser>
          <c:idx val="1"/>
          <c:order val="1"/>
          <c:tx>
            <c:strRef>
              <c:f>'Payment churn'!$C$3:$C$4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churn'!$C$5:$C$8</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AFDD-45B5-8EFB-CECDDE565A7C}"/>
            </c:ext>
          </c:extLst>
        </c:ser>
        <c:dLbls>
          <c:showLegendKey val="0"/>
          <c:showVal val="1"/>
          <c:showCatName val="0"/>
          <c:showSerName val="0"/>
          <c:showPercent val="0"/>
          <c:showBubbleSize val="0"/>
        </c:dLbls>
        <c:gapWidth val="150"/>
        <c:shape val="box"/>
        <c:axId val="491893216"/>
        <c:axId val="491893696"/>
        <c:axId val="0"/>
      </c:bar3DChart>
      <c:catAx>
        <c:axId val="49189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696"/>
        <c:crosses val="autoZero"/>
        <c:auto val="1"/>
        <c:lblAlgn val="ctr"/>
        <c:lblOffset val="100"/>
        <c:noMultiLvlLbl val="0"/>
      </c:catAx>
      <c:valAx>
        <c:axId val="49189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 customer count.xlsx]Internet vs Churn!PivotTable6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06958077158163"/>
          <c:y val="8.9528370809318941E-2"/>
          <c:w val="0.53888888888888886"/>
          <c:h val="0.89814814814814814"/>
        </c:manualLayout>
      </c:layout>
      <c:doughnutChart>
        <c:varyColors val="1"/>
        <c:ser>
          <c:idx val="0"/>
          <c:order val="0"/>
          <c:tx>
            <c:strRef>
              <c:f>'Internet vs Churn'!$B$3:$B$4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'Internet vs Churn'!$A$5:$A$7</c:f>
              <c:strCache>
                <c:ptCount val="3"/>
                <c:pt idx="0">
                  <c:v>DSL</c:v>
                </c:pt>
                <c:pt idx="1">
                  <c:v>Fiber optic</c:v>
                </c:pt>
                <c:pt idx="2">
                  <c:v>No</c:v>
                </c:pt>
              </c:strCache>
            </c:strRef>
          </c:cat>
          <c:val>
            <c:numRef>
              <c:f>'Internet vs Churn'!$B$5:$B$7</c:f>
              <c:numCache>
                <c:formatCode>General</c:formatCode>
                <c:ptCount val="3"/>
                <c:pt idx="0">
                  <c:v>459</c:v>
                </c:pt>
                <c:pt idx="1">
                  <c:v>1297</c:v>
                </c:pt>
                <c:pt idx="2">
                  <c:v>113</c:v>
                </c:pt>
              </c:numCache>
            </c:numRef>
          </c:val>
          <c:extLst>
            <c:ext xmlns:c16="http://schemas.microsoft.com/office/drawing/2014/chart" uri="{C3380CC4-5D6E-409C-BE32-E72D297353CC}">
              <c16:uniqueId val="{00000000-FF39-4317-88D4-D339A187E4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526556825944703"/>
          <c:y val="0.20056991909516464"/>
          <c:w val="0.16296875561787652"/>
          <c:h val="0.59905937981979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 customer count.xlsx]Tenure vs Churn!PivotTable10</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'Tenure vs Churn'!$B$3:$B$4</c:f>
              <c:strCache>
                <c:ptCount val="1"/>
                <c:pt idx="0">
                  <c:v>No</c:v>
                </c:pt>
              </c:strCache>
            </c:strRef>
          </c:tx>
          <c:spPr>
            <a:solidFill>
              <a:schemeClr val="accent1"/>
            </a:solidFill>
            <a:ln>
              <a:noFill/>
            </a:ln>
            <a:effectLst/>
            <a:sp3d/>
          </c:spPr>
          <c:invertIfNegative val="0"/>
          <c:cat>
            <c:strRef>
              <c:f>'Tenure vs Churn'!$A$5:$A$8</c:f>
              <c:strCache>
                <c:ptCount val="4"/>
                <c:pt idx="0">
                  <c:v>0-12 Months</c:v>
                </c:pt>
                <c:pt idx="1">
                  <c:v>13-24 Months</c:v>
                </c:pt>
                <c:pt idx="2">
                  <c:v>25-48 Months</c:v>
                </c:pt>
                <c:pt idx="3">
                  <c:v>48+ Months</c:v>
                </c:pt>
              </c:strCache>
            </c:strRef>
          </c:cat>
          <c:val>
            <c:numRef>
              <c:f>'Tenure vs Churn'!$B$5:$B$8</c:f>
              <c:numCache>
                <c:formatCode>General</c:formatCode>
                <c:ptCount val="4"/>
                <c:pt idx="0">
                  <c:v>1149</c:v>
                </c:pt>
                <c:pt idx="1">
                  <c:v>730</c:v>
                </c:pt>
                <c:pt idx="2">
                  <c:v>1269</c:v>
                </c:pt>
                <c:pt idx="3">
                  <c:v>2026</c:v>
                </c:pt>
              </c:numCache>
            </c:numRef>
          </c:val>
          <c:extLst>
            <c:ext xmlns:c16="http://schemas.microsoft.com/office/drawing/2014/chart" uri="{C3380CC4-5D6E-409C-BE32-E72D297353CC}">
              <c16:uniqueId val="{00000000-E16F-4FE0-9780-1C5A63B2859C}"/>
            </c:ext>
          </c:extLst>
        </c:ser>
        <c:ser>
          <c:idx val="1"/>
          <c:order val="1"/>
          <c:tx>
            <c:strRef>
              <c:f>'Tenure vs Churn'!$C$3:$C$4</c:f>
              <c:strCache>
                <c:ptCount val="1"/>
                <c:pt idx="0">
                  <c:v>Yes</c:v>
                </c:pt>
              </c:strCache>
            </c:strRef>
          </c:tx>
          <c:spPr>
            <a:solidFill>
              <a:schemeClr val="accent2"/>
            </a:solidFill>
            <a:ln>
              <a:noFill/>
            </a:ln>
            <a:effectLst/>
            <a:sp3d/>
          </c:spPr>
          <c:invertIfNegative val="0"/>
          <c:cat>
            <c:strRef>
              <c:f>'Tenure vs Churn'!$A$5:$A$8</c:f>
              <c:strCache>
                <c:ptCount val="4"/>
                <c:pt idx="0">
                  <c:v>0-12 Months</c:v>
                </c:pt>
                <c:pt idx="1">
                  <c:v>13-24 Months</c:v>
                </c:pt>
                <c:pt idx="2">
                  <c:v>25-48 Months</c:v>
                </c:pt>
                <c:pt idx="3">
                  <c:v>48+ Months</c:v>
                </c:pt>
              </c:strCache>
            </c:strRef>
          </c:cat>
          <c:val>
            <c:numRef>
              <c:f>'Tenure vs Churn'!$C$5:$C$8</c:f>
              <c:numCache>
                <c:formatCode>General</c:formatCode>
                <c:ptCount val="4"/>
                <c:pt idx="0">
                  <c:v>1037</c:v>
                </c:pt>
                <c:pt idx="1">
                  <c:v>294</c:v>
                </c:pt>
                <c:pt idx="2">
                  <c:v>325</c:v>
                </c:pt>
                <c:pt idx="3">
                  <c:v>213</c:v>
                </c:pt>
              </c:numCache>
            </c:numRef>
          </c:val>
          <c:extLst>
            <c:ext xmlns:c16="http://schemas.microsoft.com/office/drawing/2014/chart" uri="{C3380CC4-5D6E-409C-BE32-E72D297353CC}">
              <c16:uniqueId val="{00000002-E16F-4FE0-9780-1C5A63B2859C}"/>
            </c:ext>
          </c:extLst>
        </c:ser>
        <c:dLbls>
          <c:showLegendKey val="0"/>
          <c:showVal val="0"/>
          <c:showCatName val="0"/>
          <c:showSerName val="0"/>
          <c:showPercent val="0"/>
          <c:showBubbleSize val="0"/>
        </c:dLbls>
        <c:gapWidth val="150"/>
        <c:shape val="box"/>
        <c:axId val="732833216"/>
        <c:axId val="732850016"/>
        <c:axId val="0"/>
      </c:bar3DChart>
      <c:catAx>
        <c:axId val="732833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50016"/>
        <c:crosses val="autoZero"/>
        <c:auto val="1"/>
        <c:lblAlgn val="ctr"/>
        <c:lblOffset val="100"/>
        <c:noMultiLvlLbl val="0"/>
      </c:catAx>
      <c:valAx>
        <c:axId val="73285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33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 customer count.xlsx]Gender vs Churn!PivotTable11</c:name>
    <c:fmtId val="11"/>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97681539807522"/>
          <c:y val="5.0925925925925923E-2"/>
          <c:w val="0.53888888888888886"/>
          <c:h val="0.89814814814814814"/>
        </c:manualLayout>
      </c:layout>
      <c:doughnutChart>
        <c:varyColors val="1"/>
        <c:ser>
          <c:idx val="0"/>
          <c:order val="0"/>
          <c:tx>
            <c:strRef>
              <c:f>'Gender vs Churn'!$B$3:$B$4</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'Gender vs Churn'!$A$5:$A$6</c:f>
              <c:strCache>
                <c:ptCount val="2"/>
                <c:pt idx="0">
                  <c:v>Female</c:v>
                </c:pt>
                <c:pt idx="1">
                  <c:v>Male</c:v>
                </c:pt>
              </c:strCache>
            </c:strRef>
          </c:cat>
          <c:val>
            <c:numRef>
              <c:f>'Gender vs Churn'!$B$5:$B$6</c:f>
              <c:numCache>
                <c:formatCode>General</c:formatCode>
                <c:ptCount val="2"/>
                <c:pt idx="0">
                  <c:v>2549</c:v>
                </c:pt>
                <c:pt idx="1">
                  <c:v>2625</c:v>
                </c:pt>
              </c:numCache>
            </c:numRef>
          </c:val>
          <c:extLst>
            <c:ext xmlns:c16="http://schemas.microsoft.com/office/drawing/2014/chart" uri="{C3380CC4-5D6E-409C-BE32-E72D297353CC}">
              <c16:uniqueId val="{00000000-11AB-4802-9EE4-738335D642ED}"/>
            </c:ext>
          </c:extLst>
        </c:ser>
        <c:ser>
          <c:idx val="1"/>
          <c:order val="1"/>
          <c:tx>
            <c:strRef>
              <c:f>'Gender vs Churn'!$C$3:$C$4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'Gender vs Churn'!$A$5:$A$6</c:f>
              <c:strCache>
                <c:ptCount val="2"/>
                <c:pt idx="0">
                  <c:v>Female</c:v>
                </c:pt>
                <c:pt idx="1">
                  <c:v>Male</c:v>
                </c:pt>
              </c:strCache>
            </c:strRef>
          </c:cat>
          <c:val>
            <c:numRef>
              <c:f>'Gender vs Churn'!$C$5:$C$6</c:f>
              <c:numCache>
                <c:formatCode>General</c:formatCode>
                <c:ptCount val="2"/>
                <c:pt idx="0">
                  <c:v>939</c:v>
                </c:pt>
                <c:pt idx="1">
                  <c:v>930</c:v>
                </c:pt>
              </c:numCache>
            </c:numRef>
          </c:val>
          <c:extLst>
            <c:ext xmlns:c16="http://schemas.microsoft.com/office/drawing/2014/chart" uri="{C3380CC4-5D6E-409C-BE32-E72D297353CC}">
              <c16:uniqueId val="{00000001-11AB-4802-9EE4-738335D642E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5.6731627296587928E-2"/>
          <c:y val="0.27372630504520273"/>
          <c:w val="0.16271281714785649"/>
          <c:h val="0.30439924176144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[Total customer count.xlsx]Gender vs Churn!PivotTable11</c:name>
    <c:fmtId val="1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890112512159758"/>
          <c:y val="6.5619682155115225E-2"/>
          <c:w val="0.53888888888888886"/>
          <c:h val="0.89814814814814814"/>
        </c:manualLayout>
      </c:layout>
      <c:doughnutChart>
        <c:varyColors val="1"/>
        <c:ser>
          <c:idx val="0"/>
          <c:order val="0"/>
          <c:tx>
            <c:strRef>
              <c:f>'Gender vs Churn'!$B$3:$B$4</c:f>
              <c:strCache>
                <c:ptCount val="1"/>
                <c:pt idx="0">
                  <c:v>No</c:v>
                </c:pt>
              </c:strCache>
            </c:strRef>
          </c:tx>
          <c:dPt>
            <c:idx val="0"/>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C9D-4375-A992-34EA289E49FB}"/>
              </c:ext>
            </c:extLst>
          </c:dPt>
          <c:dPt>
            <c:idx val="1"/>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C9D-4375-A992-34EA289E49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vs Churn'!$A$5:$A$6</c:f>
              <c:strCache>
                <c:ptCount val="2"/>
                <c:pt idx="0">
                  <c:v>Female</c:v>
                </c:pt>
                <c:pt idx="1">
                  <c:v>Male</c:v>
                </c:pt>
              </c:strCache>
            </c:strRef>
          </c:cat>
          <c:val>
            <c:numRef>
              <c:f>'Gender vs Churn'!$B$5:$B$6</c:f>
              <c:numCache>
                <c:formatCode>General</c:formatCode>
                <c:ptCount val="2"/>
                <c:pt idx="0">
                  <c:v>2549</c:v>
                </c:pt>
                <c:pt idx="1">
                  <c:v>2625</c:v>
                </c:pt>
              </c:numCache>
            </c:numRef>
          </c:val>
          <c:extLst>
            <c:ext xmlns:c16="http://schemas.microsoft.com/office/drawing/2014/chart" uri="{C3380CC4-5D6E-409C-BE32-E72D297353CC}">
              <c16:uniqueId val="{00000004-AC9D-4375-A992-34EA289E49FB}"/>
            </c:ext>
          </c:extLst>
        </c:ser>
        <c:ser>
          <c:idx val="1"/>
          <c:order val="1"/>
          <c:tx>
            <c:strRef>
              <c:f>'Gender vs Churn'!$C$3:$C$4</c:f>
              <c:strCache>
                <c:ptCount val="1"/>
                <c:pt idx="0">
                  <c:v>Yes</c:v>
                </c:pt>
              </c:strCache>
            </c:strRef>
          </c:tx>
          <c:dPt>
            <c:idx val="0"/>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AC9D-4375-A992-34EA289E49FB}"/>
              </c:ext>
            </c:extLst>
          </c:dPt>
          <c:dPt>
            <c:idx val="1"/>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AC9D-4375-A992-34EA289E49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vs Churn'!$A$5:$A$6</c:f>
              <c:strCache>
                <c:ptCount val="2"/>
                <c:pt idx="0">
                  <c:v>Female</c:v>
                </c:pt>
                <c:pt idx="1">
                  <c:v>Male</c:v>
                </c:pt>
              </c:strCache>
            </c:strRef>
          </c:cat>
          <c:val>
            <c:numRef>
              <c:f>'Gender vs Churn'!$C$5:$C$6</c:f>
              <c:numCache>
                <c:formatCode>General</c:formatCode>
                <c:ptCount val="2"/>
                <c:pt idx="0">
                  <c:v>939</c:v>
                </c:pt>
                <c:pt idx="1">
                  <c:v>930</c:v>
                </c:pt>
              </c:numCache>
            </c:numRef>
          </c:val>
          <c:extLst>
            <c:ext xmlns:c16="http://schemas.microsoft.com/office/drawing/2014/chart" uri="{C3380CC4-5D6E-409C-BE32-E72D297353CC}">
              <c16:uniqueId val="{00000009-AC9D-4375-A992-34EA289E49F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7298513047439321"/>
          <c:y val="0.40046904783289922"/>
          <c:w val="0.16271281714785649"/>
          <c:h val="0.30439924176144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 customer count.xlsx]Tenure vs Churn!PivotTable10</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1106025539911"/>
          <c:y val="2.408999861859373E-2"/>
          <c:w val="0.75820134552146501"/>
          <c:h val="0.74332677165354333"/>
        </c:manualLayout>
      </c:layout>
      <c:barChart>
        <c:barDir val="col"/>
        <c:grouping val="clustered"/>
        <c:varyColors val="0"/>
        <c:ser>
          <c:idx val="0"/>
          <c:order val="0"/>
          <c:tx>
            <c:strRef>
              <c:f>'Tenure vs Churn'!$B$3:$B$4</c:f>
              <c:strCache>
                <c:ptCount val="1"/>
                <c:pt idx="0">
                  <c:v>No</c:v>
                </c:pt>
              </c:strCache>
            </c:strRef>
          </c:tx>
          <c:spPr>
            <a:solidFill>
              <a:schemeClr val="accent1"/>
            </a:solidFill>
            <a:ln>
              <a:noFill/>
            </a:ln>
            <a:effectLst/>
          </c:spPr>
          <c:invertIfNegative val="0"/>
          <c:cat>
            <c:strRef>
              <c:f>'Tenure vs Churn'!$A$5:$A$8</c:f>
              <c:strCache>
                <c:ptCount val="4"/>
                <c:pt idx="0">
                  <c:v>0-12 Months</c:v>
                </c:pt>
                <c:pt idx="1">
                  <c:v>13-24 Months</c:v>
                </c:pt>
                <c:pt idx="2">
                  <c:v>25-48 Months</c:v>
                </c:pt>
                <c:pt idx="3">
                  <c:v>48+ Months</c:v>
                </c:pt>
              </c:strCache>
            </c:strRef>
          </c:cat>
          <c:val>
            <c:numRef>
              <c:f>'Tenure vs Churn'!$B$5:$B$8</c:f>
              <c:numCache>
                <c:formatCode>General</c:formatCode>
                <c:ptCount val="4"/>
                <c:pt idx="0">
                  <c:v>1149</c:v>
                </c:pt>
                <c:pt idx="1">
                  <c:v>730</c:v>
                </c:pt>
                <c:pt idx="2">
                  <c:v>1269</c:v>
                </c:pt>
                <c:pt idx="3">
                  <c:v>2026</c:v>
                </c:pt>
              </c:numCache>
            </c:numRef>
          </c:val>
          <c:extLst>
            <c:ext xmlns:c16="http://schemas.microsoft.com/office/drawing/2014/chart" uri="{C3380CC4-5D6E-409C-BE32-E72D297353CC}">
              <c16:uniqueId val="{00000000-BA8E-4296-B1B1-2B83EC7CA0B0}"/>
            </c:ext>
          </c:extLst>
        </c:ser>
        <c:ser>
          <c:idx val="1"/>
          <c:order val="1"/>
          <c:tx>
            <c:strRef>
              <c:f>'Tenure vs Churn'!$C$3:$C$4</c:f>
              <c:strCache>
                <c:ptCount val="1"/>
                <c:pt idx="0">
                  <c:v>Yes</c:v>
                </c:pt>
              </c:strCache>
            </c:strRef>
          </c:tx>
          <c:spPr>
            <a:solidFill>
              <a:schemeClr val="accent2"/>
            </a:solidFill>
            <a:ln>
              <a:noFill/>
            </a:ln>
            <a:effectLst/>
          </c:spPr>
          <c:invertIfNegative val="0"/>
          <c:cat>
            <c:strRef>
              <c:f>'Tenure vs Churn'!$A$5:$A$8</c:f>
              <c:strCache>
                <c:ptCount val="4"/>
                <c:pt idx="0">
                  <c:v>0-12 Months</c:v>
                </c:pt>
                <c:pt idx="1">
                  <c:v>13-24 Months</c:v>
                </c:pt>
                <c:pt idx="2">
                  <c:v>25-48 Months</c:v>
                </c:pt>
                <c:pt idx="3">
                  <c:v>48+ Months</c:v>
                </c:pt>
              </c:strCache>
            </c:strRef>
          </c:cat>
          <c:val>
            <c:numRef>
              <c:f>'Tenure vs Churn'!$C$5:$C$8</c:f>
              <c:numCache>
                <c:formatCode>General</c:formatCode>
                <c:ptCount val="4"/>
                <c:pt idx="0">
                  <c:v>1037</c:v>
                </c:pt>
                <c:pt idx="1">
                  <c:v>294</c:v>
                </c:pt>
                <c:pt idx="2">
                  <c:v>325</c:v>
                </c:pt>
                <c:pt idx="3">
                  <c:v>213</c:v>
                </c:pt>
              </c:numCache>
            </c:numRef>
          </c:val>
          <c:extLst>
            <c:ext xmlns:c16="http://schemas.microsoft.com/office/drawing/2014/chart" uri="{C3380CC4-5D6E-409C-BE32-E72D297353CC}">
              <c16:uniqueId val="{00000001-BA8E-4296-B1B1-2B83EC7CA0B0}"/>
            </c:ext>
          </c:extLst>
        </c:ser>
        <c:dLbls>
          <c:showLegendKey val="0"/>
          <c:showVal val="0"/>
          <c:showCatName val="0"/>
          <c:showSerName val="0"/>
          <c:showPercent val="0"/>
          <c:showBubbleSize val="0"/>
        </c:dLbls>
        <c:gapWidth val="150"/>
        <c:axId val="732833216"/>
        <c:axId val="732850016"/>
      </c:barChart>
      <c:catAx>
        <c:axId val="732833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50016"/>
        <c:crosses val="autoZero"/>
        <c:auto val="1"/>
        <c:lblAlgn val="ctr"/>
        <c:lblOffset val="100"/>
        <c:noMultiLvlLbl val="0"/>
      </c:catAx>
      <c:valAx>
        <c:axId val="73285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33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 customer count.xlsx]Internet vs Churn!PivotTable6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206958077158163"/>
          <c:y val="8.9528370809318941E-2"/>
          <c:w val="0.53888888888888886"/>
          <c:h val="0.89814814814814814"/>
        </c:manualLayout>
      </c:layout>
      <c:doughnutChart>
        <c:varyColors val="1"/>
        <c:ser>
          <c:idx val="0"/>
          <c:order val="0"/>
          <c:tx>
            <c:strRef>
              <c:f>'Internet vs Churn'!$B$3:$B$4</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4A3-4AB2-816F-206D897230D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4A3-4AB2-816F-206D897230D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4A3-4AB2-816F-206D897230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'Internet vs Churn'!$A$5:$A$7</c:f>
              <c:strCache>
                <c:ptCount val="3"/>
                <c:pt idx="0">
                  <c:v>DSL</c:v>
                </c:pt>
                <c:pt idx="1">
                  <c:v>Fiber optic</c:v>
                </c:pt>
                <c:pt idx="2">
                  <c:v>No</c:v>
                </c:pt>
              </c:strCache>
            </c:strRef>
          </c:cat>
          <c:val>
            <c:numRef>
              <c:f>'Internet vs Churn'!$B$5:$B$7</c:f>
              <c:numCache>
                <c:formatCode>General</c:formatCode>
                <c:ptCount val="3"/>
                <c:pt idx="0">
                  <c:v>459</c:v>
                </c:pt>
                <c:pt idx="1">
                  <c:v>1297</c:v>
                </c:pt>
                <c:pt idx="2">
                  <c:v>113</c:v>
                </c:pt>
              </c:numCache>
            </c:numRef>
          </c:val>
          <c:extLst>
            <c:ext xmlns:c16="http://schemas.microsoft.com/office/drawing/2014/chart" uri="{C3380CC4-5D6E-409C-BE32-E72D297353CC}">
              <c16:uniqueId val="{00000006-54A3-4AB2-816F-206D897230D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6526556825944703"/>
          <c:y val="0.20056991909516464"/>
          <c:w val="0.16296875561787652"/>
          <c:h val="0.59905937981979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 customer count.xlsx]Payment churn!PivotTable5</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498410966701451"/>
          <c:y val="3.9571862727685356E-2"/>
          <c:w val="0.55260739282589677"/>
          <c:h val="0.84204505686789155"/>
        </c:manualLayout>
      </c:layout>
      <c:bar3DChart>
        <c:barDir val="bar"/>
        <c:grouping val="clustered"/>
        <c:varyColors val="0"/>
        <c:ser>
          <c:idx val="0"/>
          <c:order val="0"/>
          <c:tx>
            <c:strRef>
              <c:f>'Payment churn'!$B$3:$B$4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churn'!$B$5:$B$8</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CAE0-4A8C-A8B7-7EFCFEEE30E4}"/>
            </c:ext>
          </c:extLst>
        </c:ser>
        <c:ser>
          <c:idx val="1"/>
          <c:order val="1"/>
          <c:tx>
            <c:strRef>
              <c:f>'Payment churn'!$C$3:$C$4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churn'!$C$5:$C$8</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CAE0-4A8C-A8B7-7EFCFEEE30E4}"/>
            </c:ext>
          </c:extLst>
        </c:ser>
        <c:dLbls>
          <c:showLegendKey val="0"/>
          <c:showVal val="1"/>
          <c:showCatName val="0"/>
          <c:showSerName val="0"/>
          <c:showPercent val="0"/>
          <c:showBubbleSize val="0"/>
        </c:dLbls>
        <c:gapWidth val="150"/>
        <c:shape val="box"/>
        <c:axId val="491893216"/>
        <c:axId val="491893696"/>
        <c:axId val="0"/>
      </c:bar3DChart>
      <c:catAx>
        <c:axId val="49189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696"/>
        <c:crosses val="autoZero"/>
        <c:auto val="1"/>
        <c:lblAlgn val="ctr"/>
        <c:lblOffset val="100"/>
        <c:noMultiLvlLbl val="0"/>
      </c:catAx>
      <c:valAx>
        <c:axId val="49189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216"/>
        <c:crosses val="autoZero"/>
        <c:crossBetween val="between"/>
      </c:valAx>
      <c:spPr>
        <a:noFill/>
        <a:ln>
          <a:noFill/>
        </a:ln>
        <a:effectLst/>
      </c:spPr>
    </c:plotArea>
    <c:legend>
      <c:legendPos val="r"/>
      <c:layout>
        <c:manualLayout>
          <c:xMode val="edge"/>
          <c:yMode val="edge"/>
          <c:x val="0.83765910097081253"/>
          <c:y val="0.38800051309375805"/>
          <c:w val="7.1979453246055092E-2"/>
          <c:h val="0.211467645491681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 customer count.xlsx]Contract type vs Churn!PivotTable4</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'Contract type vs Churn'!$B$3:$B$4</c:f>
              <c:strCache>
                <c:ptCount val="1"/>
                <c:pt idx="0">
                  <c:v>No</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'Contract type vs Churn'!$A$5:$A$8</c:f>
              <c:strCache>
                <c:ptCount val="3"/>
                <c:pt idx="0">
                  <c:v>Month-to-month</c:v>
                </c:pt>
                <c:pt idx="1">
                  <c:v>One year</c:v>
                </c:pt>
                <c:pt idx="2">
                  <c:v>Two year</c:v>
                </c:pt>
              </c:strCache>
            </c:strRef>
          </c:cat>
          <c:val>
            <c:numRef>
              <c:f>'Contract type vs Churn'!$B$5:$B$8</c:f>
              <c:numCache>
                <c:formatCode>General</c:formatCode>
                <c:ptCount val="3"/>
                <c:pt idx="0">
                  <c:v>2220</c:v>
                </c:pt>
                <c:pt idx="1">
                  <c:v>1307</c:v>
                </c:pt>
                <c:pt idx="2">
                  <c:v>1647</c:v>
                </c:pt>
              </c:numCache>
            </c:numRef>
          </c:val>
          <c:extLst>
            <c:ext xmlns:c16="http://schemas.microsoft.com/office/drawing/2014/chart" uri="{C3380CC4-5D6E-409C-BE32-E72D297353CC}">
              <c16:uniqueId val="{00000000-EB5D-410D-8F84-CAC0999B58B8}"/>
            </c:ext>
          </c:extLst>
        </c:ser>
        <c:ser>
          <c:idx val="1"/>
          <c:order val="1"/>
          <c:tx>
            <c:strRef>
              <c:f>'Contract type vs Churn'!$C$3:$C$4</c:f>
              <c:strCache>
                <c:ptCount val="1"/>
                <c:pt idx="0">
                  <c:v>Yes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'Contract type vs Churn'!$A$5:$A$8</c:f>
              <c:strCache>
                <c:ptCount val="3"/>
                <c:pt idx="0">
                  <c:v>Month-to-month</c:v>
                </c:pt>
                <c:pt idx="1">
                  <c:v>One year</c:v>
                </c:pt>
                <c:pt idx="2">
                  <c:v>Two year</c:v>
                </c:pt>
              </c:strCache>
            </c:strRef>
          </c:cat>
          <c:val>
            <c:numRef>
              <c:f>'Contract type vs Churn'!$C$5:$C$8</c:f>
              <c:numCache>
                <c:formatCode>General</c:formatCode>
                <c:ptCount val="3"/>
                <c:pt idx="0">
                  <c:v>1655</c:v>
                </c:pt>
                <c:pt idx="1">
                  <c:v>166</c:v>
                </c:pt>
                <c:pt idx="2">
                  <c:v>48</c:v>
                </c:pt>
              </c:numCache>
            </c:numRef>
          </c:val>
          <c:extLst>
            <c:ext xmlns:c16="http://schemas.microsoft.com/office/drawing/2014/chart" uri="{C3380CC4-5D6E-409C-BE32-E72D297353CC}">
              <c16:uniqueId val="{00000001-EB5D-410D-8F84-CAC0999B58B8}"/>
            </c:ext>
          </c:extLst>
        </c:ser>
        <c:dLbls>
          <c:dLblPos val="outEnd"/>
          <c:showLegendKey val="0"/>
          <c:showVal val="1"/>
          <c:showCatName val="0"/>
          <c:showSerName val="0"/>
          <c:showPercent val="0"/>
          <c:showBubbleSize val="0"/>
        </c:dLbls>
        <c:gapWidth val="444"/>
        <c:overlap val="-90"/>
        <c:axId val="502539168"/>
        <c:axId val="502523808"/>
      </c:barChart>
      <c:catAx>
        <c:axId val="502539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2523808"/>
        <c:crosses val="autoZero"/>
        <c:auto val="1"/>
        <c:lblAlgn val="ctr"/>
        <c:lblOffset val="100"/>
        <c:noMultiLvlLbl val="0"/>
      </c:catAx>
      <c:valAx>
        <c:axId val="502523808"/>
        <c:scaling>
          <c:orientation val="minMax"/>
        </c:scaling>
        <c:delete val="1"/>
        <c:axPos val="l"/>
        <c:numFmt formatCode="General" sourceLinked="1"/>
        <c:majorTickMark val="none"/>
        <c:minorTickMark val="none"/>
        <c:tickLblPos val="nextTo"/>
        <c:crossAx val="50253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464820</xdr:colOff>
      <xdr:row>2</xdr:row>
      <xdr:rowOff>144780</xdr:rowOff>
    </xdr:from>
    <xdr:to>
      <xdr:col>13</xdr:col>
      <xdr:colOff>160020</xdr:colOff>
      <xdr:row>17</xdr:row>
      <xdr:rowOff>144780</xdr:rowOff>
    </xdr:to>
    <xdr:graphicFrame macro="">
      <xdr:nvGraphicFramePr>
        <xdr:cNvPr id="2" name="Chart 1">
          <a:extLst>
            <a:ext uri="{FF2B5EF4-FFF2-40B4-BE49-F238E27FC236}">
              <a16:creationId xmlns:a16="http://schemas.microsoft.com/office/drawing/2014/main" id="{6B6A0182-605D-4783-102D-8A88441E4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464820</xdr:colOff>
      <xdr:row>3</xdr:row>
      <xdr:rowOff>15240</xdr:rowOff>
    </xdr:from>
    <xdr:to>
      <xdr:col>12</xdr:col>
      <xdr:colOff>160020</xdr:colOff>
      <xdr:row>18</xdr:row>
      <xdr:rowOff>15240</xdr:rowOff>
    </xdr:to>
    <xdr:graphicFrame macro="">
      <xdr:nvGraphicFramePr>
        <xdr:cNvPr id="2" name="Chart 1">
          <a:extLst>
            <a:ext uri="{FF2B5EF4-FFF2-40B4-BE49-F238E27FC236}">
              <a16:creationId xmlns:a16="http://schemas.microsoft.com/office/drawing/2014/main" id="{2BD0873F-BA32-5D95-BF69-84EE669FB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106680</xdr:colOff>
      <xdr:row>12</xdr:row>
      <xdr:rowOff>121920</xdr:rowOff>
    </xdr:from>
    <xdr:to>
      <xdr:col>14</xdr:col>
      <xdr:colOff>289560</xdr:colOff>
      <xdr:row>28</xdr:row>
      <xdr:rowOff>152400</xdr:rowOff>
    </xdr:to>
    <xdr:graphicFrame macro="">
      <xdr:nvGraphicFramePr>
        <xdr:cNvPr id="2" name="Chart 1">
          <a:extLst>
            <a:ext uri="{FF2B5EF4-FFF2-40B4-BE49-F238E27FC236}">
              <a16:creationId xmlns:a16="http://schemas.microsoft.com/office/drawing/2014/main" id="{453D6078-D7EC-B935-709B-2EBE5A100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236220</xdr:colOff>
      <xdr:row>1</xdr:row>
      <xdr:rowOff>22860</xdr:rowOff>
    </xdr:from>
    <xdr:to>
      <xdr:col>11</xdr:col>
      <xdr:colOff>541020</xdr:colOff>
      <xdr:row>16</xdr:row>
      <xdr:rowOff>22860</xdr:rowOff>
    </xdr:to>
    <xdr:graphicFrame macro="">
      <xdr:nvGraphicFramePr>
        <xdr:cNvPr id="2" name="Chart 1">
          <a:extLst>
            <a:ext uri="{FF2B5EF4-FFF2-40B4-BE49-F238E27FC236}">
              <a16:creationId xmlns:a16="http://schemas.microsoft.com/office/drawing/2014/main" id="{1F7DDC77-F823-6187-6E8C-0B843510E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9</xdr:row>
      <xdr:rowOff>7620</xdr:rowOff>
    </xdr:from>
    <xdr:to>
      <xdr:col>6</xdr:col>
      <xdr:colOff>60960</xdr:colOff>
      <xdr:row>24</xdr:row>
      <xdr:rowOff>7620</xdr:rowOff>
    </xdr:to>
    <xdr:graphicFrame macro="">
      <xdr:nvGraphicFramePr>
        <xdr:cNvPr id="2" name="Chart 1">
          <a:extLst>
            <a:ext uri="{FF2B5EF4-FFF2-40B4-BE49-F238E27FC236}">
              <a16:creationId xmlns:a16="http://schemas.microsoft.com/office/drawing/2014/main" id="{D9735701-4B1E-8DB9-9A24-E493CE32E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220980</xdr:colOff>
      <xdr:row>16</xdr:row>
      <xdr:rowOff>114300</xdr:rowOff>
    </xdr:from>
    <xdr:to>
      <xdr:col>9</xdr:col>
      <xdr:colOff>220980</xdr:colOff>
      <xdr:row>30</xdr:row>
      <xdr:rowOff>135255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2EBAA867-C8A3-9D6C-214E-C0BF9D9FCC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739640" y="3040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160020</xdr:colOff>
      <xdr:row>5</xdr:row>
      <xdr:rowOff>121920</xdr:rowOff>
    </xdr:from>
    <xdr:to>
      <xdr:col>21</xdr:col>
      <xdr:colOff>160020</xdr:colOff>
      <xdr:row>19</xdr:row>
      <xdr:rowOff>142875</xdr:rowOff>
    </xdr:to>
    <mc:AlternateContent xmlns:mc="http://schemas.openxmlformats.org/markup-compatibility/2006">
      <mc:Choice xmlns:a14="http://schemas.microsoft.com/office/drawing/2010/main" Requires="a14">
        <xdr:graphicFrame macro="">
          <xdr:nvGraphicFramePr>
            <xdr:cNvPr id="4" name="InternetService">
              <a:extLst>
                <a:ext uri="{FF2B5EF4-FFF2-40B4-BE49-F238E27FC236}">
                  <a16:creationId xmlns:a16="http://schemas.microsoft.com/office/drawing/2014/main" id="{D5C130DA-B3C8-A2CB-A7A3-3A7DBCB66614}"/>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11993880" y="1036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15</xdr:row>
      <xdr:rowOff>7620</xdr:rowOff>
    </xdr:from>
    <xdr:to>
      <xdr:col>13</xdr:col>
      <xdr:colOff>76200</xdr:colOff>
      <xdr:row>29</xdr:row>
      <xdr:rowOff>28575</xdr:rowOff>
    </xdr:to>
    <mc:AlternateContent xmlns:mc="http://schemas.openxmlformats.org/markup-compatibility/2006">
      <mc:Choice xmlns:a14="http://schemas.microsoft.com/office/drawing/2010/main" Requires="a14">
        <xdr:graphicFrame macro="">
          <xdr:nvGraphicFramePr>
            <xdr:cNvPr id="5" name="Contract">
              <a:extLst>
                <a:ext uri="{FF2B5EF4-FFF2-40B4-BE49-F238E27FC236}">
                  <a16:creationId xmlns:a16="http://schemas.microsoft.com/office/drawing/2014/main" id="{B28D21EE-1DC6-716C-4D45-B476DB15F4D8}"/>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7033260" y="2750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10</xdr:row>
      <xdr:rowOff>167640</xdr:rowOff>
    </xdr:from>
    <xdr:to>
      <xdr:col>17</xdr:col>
      <xdr:colOff>38100</xdr:colOff>
      <xdr:row>25</xdr:row>
      <xdr:rowOff>5715</xdr:rowOff>
    </xdr:to>
    <mc:AlternateContent xmlns:mc="http://schemas.openxmlformats.org/markup-compatibility/2006">
      <mc:Choice xmlns:a14="http://schemas.microsoft.com/office/drawing/2010/main" Requires="a14">
        <xdr:graphicFrame macro="">
          <xdr:nvGraphicFramePr>
            <xdr:cNvPr id="6" name="PaymentMethod">
              <a:extLst>
                <a:ext uri="{FF2B5EF4-FFF2-40B4-BE49-F238E27FC236}">
                  <a16:creationId xmlns:a16="http://schemas.microsoft.com/office/drawing/2014/main" id="{EA6678A4-897F-B179-B949-C67FEB4D6C54}"/>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9433560" y="1996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xdr:colOff>
      <xdr:row>0</xdr:row>
      <xdr:rowOff>60960</xdr:rowOff>
    </xdr:from>
    <xdr:to>
      <xdr:col>23</xdr:col>
      <xdr:colOff>342900</xdr:colOff>
      <xdr:row>4</xdr:row>
      <xdr:rowOff>167640</xdr:rowOff>
    </xdr:to>
    <xdr:sp macro="" textlink="">
      <xdr:nvSpPr>
        <xdr:cNvPr id="4" name="Rectangle: Rounded Corners 3">
          <a:extLst>
            <a:ext uri="{FF2B5EF4-FFF2-40B4-BE49-F238E27FC236}">
              <a16:creationId xmlns:a16="http://schemas.microsoft.com/office/drawing/2014/main" id="{11E5DA5E-DC2D-A3BB-5AED-38B6A911E1EC}"/>
            </a:ext>
          </a:extLst>
        </xdr:cNvPr>
        <xdr:cNvSpPr/>
      </xdr:nvSpPr>
      <xdr:spPr>
        <a:xfrm>
          <a:off x="45720" y="60960"/>
          <a:ext cx="14317980" cy="8382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0</xdr:colOff>
      <xdr:row>0</xdr:row>
      <xdr:rowOff>148373</xdr:rowOff>
    </xdr:from>
    <xdr:ext cx="6751320" cy="590767"/>
    <xdr:sp macro="" textlink="">
      <xdr:nvSpPr>
        <xdr:cNvPr id="5" name="Rectangle 4">
          <a:extLst>
            <a:ext uri="{FF2B5EF4-FFF2-40B4-BE49-F238E27FC236}">
              <a16:creationId xmlns:a16="http://schemas.microsoft.com/office/drawing/2014/main" id="{5B512D25-0E89-D593-6BF0-C1E5D921EA79}"/>
            </a:ext>
          </a:extLst>
        </xdr:cNvPr>
        <xdr:cNvSpPr/>
      </xdr:nvSpPr>
      <xdr:spPr>
        <a:xfrm>
          <a:off x="0" y="148373"/>
          <a:ext cx="6751320" cy="590767"/>
        </a:xfrm>
        <a:prstGeom prst="rect">
          <a:avLst/>
        </a:prstGeom>
        <a:noFill/>
      </xdr:spPr>
      <xdr:txBody>
        <a:bodyPr wrap="square" lIns="91440" tIns="45720" rIns="91440" bIns="4572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a:effectLst>
                <a:outerShdw blurRad="12700" dist="38100" dir="2700000" algn="tl" rotWithShape="0">
                  <a:schemeClr val="bg1">
                    <a:lumMod val="50000"/>
                  </a:schemeClr>
                </a:outerShdw>
              </a:effectLst>
              <a:latin typeface="+mn-lt"/>
              <a:ea typeface="+mn-ea"/>
              <a:cs typeface="+mn-cs"/>
            </a:rPr>
            <a:t>CUSTOMER  CHURN  ANALYSIS  DASHBOARD </a:t>
          </a:r>
          <a:endParaRPr lang="en-IN" sz="2800">
            <a:effectLst/>
          </a:endParaRPr>
        </a:p>
        <a:p>
          <a:pPr algn="ct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xdr:from>
      <xdr:col>11</xdr:col>
      <xdr:colOff>53340</xdr:colOff>
      <xdr:row>2</xdr:row>
      <xdr:rowOff>106680</xdr:rowOff>
    </xdr:from>
    <xdr:to>
      <xdr:col>14</xdr:col>
      <xdr:colOff>83820</xdr:colOff>
      <xdr:row>4</xdr:row>
      <xdr:rowOff>129540</xdr:rowOff>
    </xdr:to>
    <xdr:sp macro="" textlink="">
      <xdr:nvSpPr>
        <xdr:cNvPr id="7" name="Rectangle 6">
          <a:extLst>
            <a:ext uri="{FF2B5EF4-FFF2-40B4-BE49-F238E27FC236}">
              <a16:creationId xmlns:a16="http://schemas.microsoft.com/office/drawing/2014/main" id="{87A654D6-6D5A-35B4-2010-32998017234A}"/>
            </a:ext>
          </a:extLst>
        </xdr:cNvPr>
        <xdr:cNvSpPr/>
      </xdr:nvSpPr>
      <xdr:spPr>
        <a:xfrm>
          <a:off x="6758940" y="472440"/>
          <a:ext cx="1859280" cy="388620"/>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91440</xdr:colOff>
      <xdr:row>5</xdr:row>
      <xdr:rowOff>152400</xdr:rowOff>
    </xdr:from>
    <xdr:to>
      <xdr:col>3</xdr:col>
      <xdr:colOff>167640</xdr:colOff>
      <xdr:row>12</xdr:row>
      <xdr:rowOff>121920</xdr:rowOff>
    </xdr:to>
    <mc:AlternateContent xmlns:mc="http://schemas.openxmlformats.org/markup-compatibility/2006">
      <mc:Choice xmlns:a14="http://schemas.microsoft.com/office/drawing/2010/main" Requires="a14">
        <xdr:graphicFrame macro="">
          <xdr:nvGraphicFramePr>
            <xdr:cNvPr id="11" name="gender 1">
              <a:extLst>
                <a:ext uri="{FF2B5EF4-FFF2-40B4-BE49-F238E27FC236}">
                  <a16:creationId xmlns:a16="http://schemas.microsoft.com/office/drawing/2014/main" id="{D2005613-AA47-45A3-81F9-4FE49DF0358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1440" y="1066800"/>
              <a:ext cx="19050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22</xdr:row>
      <xdr:rowOff>91440</xdr:rowOff>
    </xdr:from>
    <xdr:to>
      <xdr:col>3</xdr:col>
      <xdr:colOff>121920</xdr:colOff>
      <xdr:row>30</xdr:row>
      <xdr:rowOff>15240</xdr:rowOff>
    </xdr:to>
    <mc:AlternateContent xmlns:mc="http://schemas.openxmlformats.org/markup-compatibility/2006">
      <mc:Choice xmlns:a14="http://schemas.microsoft.com/office/drawing/2010/main" Requires="a14">
        <xdr:graphicFrame macro="">
          <xdr:nvGraphicFramePr>
            <xdr:cNvPr id="12" name="Contract 1">
              <a:extLst>
                <a:ext uri="{FF2B5EF4-FFF2-40B4-BE49-F238E27FC236}">
                  <a16:creationId xmlns:a16="http://schemas.microsoft.com/office/drawing/2014/main" id="{3D6289CD-B95E-43C6-B551-49311BB0C73A}"/>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53340" y="4114800"/>
              <a:ext cx="189738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13</xdr:row>
      <xdr:rowOff>144780</xdr:rowOff>
    </xdr:from>
    <xdr:to>
      <xdr:col>3</xdr:col>
      <xdr:colOff>160020</xdr:colOff>
      <xdr:row>21</xdr:row>
      <xdr:rowOff>38100</xdr:rowOff>
    </xdr:to>
    <mc:AlternateContent xmlns:mc="http://schemas.openxmlformats.org/markup-compatibility/2006">
      <mc:Choice xmlns:a14="http://schemas.microsoft.com/office/drawing/2010/main" Requires="a14">
        <xdr:graphicFrame macro="">
          <xdr:nvGraphicFramePr>
            <xdr:cNvPr id="13" name="InternetService 1">
              <a:extLst>
                <a:ext uri="{FF2B5EF4-FFF2-40B4-BE49-F238E27FC236}">
                  <a16:creationId xmlns:a16="http://schemas.microsoft.com/office/drawing/2014/main" id="{CCEBE6D2-F3D1-4D29-85C0-DE2D7F2DC706}"/>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dr:sp macro="" textlink="">
          <xdr:nvSpPr>
            <xdr:cNvPr id="0" name=""/>
            <xdr:cNvSpPr>
              <a:spLocks noTextEdit="1"/>
            </xdr:cNvSpPr>
          </xdr:nvSpPr>
          <xdr:spPr>
            <a:xfrm>
              <a:off x="68580" y="2522220"/>
              <a:ext cx="192024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7620</xdr:colOff>
      <xdr:row>3</xdr:row>
      <xdr:rowOff>68581</xdr:rowOff>
    </xdr:from>
    <xdr:ext cx="1539239" cy="1219199"/>
    <xdr:sp macro="" textlink="">
      <xdr:nvSpPr>
        <xdr:cNvPr id="14" name="Rectangle 13">
          <a:extLst>
            <a:ext uri="{FF2B5EF4-FFF2-40B4-BE49-F238E27FC236}">
              <a16:creationId xmlns:a16="http://schemas.microsoft.com/office/drawing/2014/main" id="{BF10D4C5-41F1-7291-A211-11883626C029}"/>
            </a:ext>
          </a:extLst>
        </xdr:cNvPr>
        <xdr:cNvSpPr/>
      </xdr:nvSpPr>
      <xdr:spPr>
        <a:xfrm>
          <a:off x="7620" y="617221"/>
          <a:ext cx="1539239" cy="1219199"/>
        </a:xfrm>
        <a:prstGeom prst="rect">
          <a:avLst/>
        </a:prstGeom>
        <a:noFill/>
      </xdr:spPr>
      <xdr:txBody>
        <a:bodyPr wrap="square" lIns="91440" tIns="45720" rIns="91440" bIns="45720">
          <a:no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212818</xdr:colOff>
      <xdr:row>2</xdr:row>
      <xdr:rowOff>99060</xdr:rowOff>
    </xdr:from>
    <xdr:ext cx="2713262" cy="274320"/>
    <xdr:sp macro="" textlink="">
      <xdr:nvSpPr>
        <xdr:cNvPr id="18" name="Rectangle 17">
          <a:extLst>
            <a:ext uri="{FF2B5EF4-FFF2-40B4-BE49-F238E27FC236}">
              <a16:creationId xmlns:a16="http://schemas.microsoft.com/office/drawing/2014/main" id="{5AC15829-A527-8231-D013-FEC037C6FECE}"/>
            </a:ext>
          </a:extLst>
        </xdr:cNvPr>
        <xdr:cNvSpPr/>
      </xdr:nvSpPr>
      <xdr:spPr>
        <a:xfrm>
          <a:off x="6308818" y="464820"/>
          <a:ext cx="2713262" cy="274320"/>
        </a:xfrm>
        <a:prstGeom prst="rect">
          <a:avLst/>
        </a:prstGeom>
        <a:noFill/>
      </xdr:spPr>
      <xdr:txBody>
        <a:bodyPr wrap="squar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Total</a:t>
          </a:r>
          <a:r>
            <a:rPr lang="en-US" sz="1800" b="0" cap="none" spc="0" baseline="0">
              <a:ln w="0"/>
              <a:solidFill>
                <a:schemeClr val="tx1"/>
              </a:solidFill>
              <a:effectLst>
                <a:outerShdw blurRad="38100" dist="19050" dir="2700000" algn="tl" rotWithShape="0">
                  <a:schemeClr val="dk1">
                    <a:alpha val="40000"/>
                  </a:schemeClr>
                </a:outerShdw>
              </a:effectLst>
            </a:rPr>
            <a:t>  Customers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20</xdr:col>
      <xdr:colOff>0</xdr:colOff>
      <xdr:row>2</xdr:row>
      <xdr:rowOff>121920</xdr:rowOff>
    </xdr:from>
    <xdr:to>
      <xdr:col>23</xdr:col>
      <xdr:colOff>251460</xdr:colOff>
      <xdr:row>4</xdr:row>
      <xdr:rowOff>121920</xdr:rowOff>
    </xdr:to>
    <xdr:sp macro="" textlink="">
      <xdr:nvSpPr>
        <xdr:cNvPr id="21" name="Rectangle 20">
          <a:extLst>
            <a:ext uri="{FF2B5EF4-FFF2-40B4-BE49-F238E27FC236}">
              <a16:creationId xmlns:a16="http://schemas.microsoft.com/office/drawing/2014/main" id="{5A135275-17F9-4197-A143-7393259E58AE}"/>
            </a:ext>
          </a:extLst>
        </xdr:cNvPr>
        <xdr:cNvSpPr/>
      </xdr:nvSpPr>
      <xdr:spPr>
        <a:xfrm>
          <a:off x="12192000" y="487680"/>
          <a:ext cx="2080260" cy="365760"/>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181115</xdr:colOff>
      <xdr:row>2</xdr:row>
      <xdr:rowOff>110273</xdr:rowOff>
    </xdr:from>
    <xdr:ext cx="1906765" cy="374077"/>
    <xdr:sp macro="" textlink="">
      <xdr:nvSpPr>
        <xdr:cNvPr id="22" name="Rectangle 21">
          <a:extLst>
            <a:ext uri="{FF2B5EF4-FFF2-40B4-BE49-F238E27FC236}">
              <a16:creationId xmlns:a16="http://schemas.microsoft.com/office/drawing/2014/main" id="{A3064C5D-69CE-E671-8F9C-30404452F6F0}"/>
            </a:ext>
          </a:extLst>
        </xdr:cNvPr>
        <xdr:cNvSpPr/>
      </xdr:nvSpPr>
      <xdr:spPr>
        <a:xfrm>
          <a:off x="8715515" y="476033"/>
          <a:ext cx="1906765" cy="374077"/>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Churn</a:t>
          </a:r>
          <a:r>
            <a:rPr lang="en-US" sz="1800" b="0" cap="none" spc="0" baseline="0">
              <a:ln w="0"/>
              <a:solidFill>
                <a:schemeClr val="tx1"/>
              </a:solidFill>
              <a:effectLst>
                <a:outerShdw blurRad="38100" dist="19050" dir="2700000" algn="tl" rotWithShape="0">
                  <a:schemeClr val="dk1">
                    <a:alpha val="40000"/>
                  </a:schemeClr>
                </a:outerShdw>
              </a:effectLst>
            </a:rPr>
            <a:t>  Customers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321410</xdr:colOff>
      <xdr:row>2</xdr:row>
      <xdr:rowOff>117893</xdr:rowOff>
    </xdr:from>
    <xdr:ext cx="1438810" cy="374077"/>
    <xdr:sp macro="" textlink="">
      <xdr:nvSpPr>
        <xdr:cNvPr id="23" name="Rectangle 22">
          <a:extLst>
            <a:ext uri="{FF2B5EF4-FFF2-40B4-BE49-F238E27FC236}">
              <a16:creationId xmlns:a16="http://schemas.microsoft.com/office/drawing/2014/main" id="{FCEEFFA0-4A72-9A68-58A5-2BE67D4EBB8F}"/>
            </a:ext>
          </a:extLst>
        </xdr:cNvPr>
        <xdr:cNvSpPr/>
      </xdr:nvSpPr>
      <xdr:spPr>
        <a:xfrm>
          <a:off x="10684610" y="483653"/>
          <a:ext cx="1438810" cy="374077"/>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Churn</a:t>
          </a:r>
          <a:r>
            <a:rPr lang="en-US" sz="1800" b="0" cap="none" spc="0" baseline="0">
              <a:ln w="0"/>
              <a:solidFill>
                <a:schemeClr val="tx1"/>
              </a:solidFill>
              <a:effectLst>
                <a:outerShdw blurRad="38100" dist="19050" dir="2700000" algn="tl" rotWithShape="0">
                  <a:schemeClr val="dk1">
                    <a:alpha val="40000"/>
                  </a:schemeClr>
                </a:outerShdw>
              </a:effectLst>
            </a:rPr>
            <a:t>  Rate</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20</xdr:col>
      <xdr:colOff>0</xdr:colOff>
      <xdr:row>2</xdr:row>
      <xdr:rowOff>95033</xdr:rowOff>
    </xdr:from>
    <xdr:ext cx="2186940" cy="247867"/>
    <xdr:sp macro="" textlink="">
      <xdr:nvSpPr>
        <xdr:cNvPr id="24" name="Rectangle 23">
          <a:extLst>
            <a:ext uri="{FF2B5EF4-FFF2-40B4-BE49-F238E27FC236}">
              <a16:creationId xmlns:a16="http://schemas.microsoft.com/office/drawing/2014/main" id="{248C883B-7666-F7F0-EB7F-692D03BFE822}"/>
            </a:ext>
          </a:extLst>
        </xdr:cNvPr>
        <xdr:cNvSpPr/>
      </xdr:nvSpPr>
      <xdr:spPr>
        <a:xfrm>
          <a:off x="12192000" y="460793"/>
          <a:ext cx="2186940" cy="247867"/>
        </a:xfrm>
        <a:prstGeom prst="rect">
          <a:avLst/>
        </a:prstGeom>
        <a:noFill/>
      </xdr:spPr>
      <xdr:txBody>
        <a:bodyPr wrap="squar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Retained</a:t>
          </a:r>
          <a:r>
            <a:rPr lang="en-US" sz="1800" b="0" cap="none" spc="0" baseline="0">
              <a:ln w="0"/>
              <a:solidFill>
                <a:schemeClr val="tx1"/>
              </a:solidFill>
              <a:effectLst>
                <a:outerShdw blurRad="38100" dist="19050" dir="2700000" algn="tl" rotWithShape="0">
                  <a:schemeClr val="dk1">
                    <a:alpha val="40000"/>
                  </a:schemeClr>
                </a:outerShdw>
              </a:effectLst>
            </a:rPr>
            <a:t>  Customers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29999</xdr:colOff>
      <xdr:row>0</xdr:row>
      <xdr:rowOff>91441</xdr:rowOff>
    </xdr:from>
    <xdr:ext cx="655801" cy="350519"/>
    <xdr:sp macro="" textlink="">
      <xdr:nvSpPr>
        <xdr:cNvPr id="26" name="Rectangle 25">
          <a:extLst>
            <a:ext uri="{FF2B5EF4-FFF2-40B4-BE49-F238E27FC236}">
              <a16:creationId xmlns:a16="http://schemas.microsoft.com/office/drawing/2014/main" id="{2CDB5391-FC9A-C453-9A2B-894A9DA330CF}"/>
            </a:ext>
          </a:extLst>
        </xdr:cNvPr>
        <xdr:cNvSpPr/>
      </xdr:nvSpPr>
      <xdr:spPr>
        <a:xfrm>
          <a:off x="7345199" y="91441"/>
          <a:ext cx="655801" cy="350519"/>
        </a:xfrm>
        <a:prstGeom prst="rect">
          <a:avLst/>
        </a:prstGeom>
        <a:solidFill>
          <a:schemeClr val="accent2">
            <a:lumMod val="20000"/>
            <a:lumOff val="80000"/>
          </a:schemeClr>
        </a:solidFill>
        <a:effectLst>
          <a:outerShdw blurRad="50800" dist="38100" dir="13500000" algn="b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7043</a:t>
          </a:r>
        </a:p>
      </xdr:txBody>
    </xdr:sp>
    <xdr:clientData/>
  </xdr:oneCellAnchor>
  <xdr:oneCellAnchor>
    <xdr:from>
      <xdr:col>15</xdr:col>
      <xdr:colOff>94131</xdr:colOff>
      <xdr:row>0</xdr:row>
      <xdr:rowOff>91440</xdr:rowOff>
    </xdr:from>
    <xdr:ext cx="759309" cy="350520"/>
    <xdr:sp macro="" textlink="">
      <xdr:nvSpPr>
        <xdr:cNvPr id="29" name="Rectangle 28">
          <a:extLst>
            <a:ext uri="{FF2B5EF4-FFF2-40B4-BE49-F238E27FC236}">
              <a16:creationId xmlns:a16="http://schemas.microsoft.com/office/drawing/2014/main" id="{AEB6481B-3969-A375-AA05-1DB5CC7B1373}"/>
            </a:ext>
          </a:extLst>
        </xdr:cNvPr>
        <xdr:cNvSpPr/>
      </xdr:nvSpPr>
      <xdr:spPr>
        <a:xfrm>
          <a:off x="9238131" y="91440"/>
          <a:ext cx="759309" cy="350520"/>
        </a:xfrm>
        <a:prstGeom prst="rect">
          <a:avLst/>
        </a:prstGeom>
        <a:solidFill>
          <a:schemeClr val="accent2">
            <a:lumMod val="20000"/>
            <a:lumOff val="80000"/>
          </a:schemeClr>
        </a:solidFill>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1869</a:t>
          </a:r>
        </a:p>
      </xdr:txBody>
    </xdr:sp>
    <xdr:clientData/>
  </xdr:oneCellAnchor>
  <xdr:oneCellAnchor>
    <xdr:from>
      <xdr:col>18</xdr:col>
      <xdr:colOff>45720</xdr:colOff>
      <xdr:row>0</xdr:row>
      <xdr:rowOff>83820</xdr:rowOff>
    </xdr:from>
    <xdr:ext cx="830580" cy="358140"/>
    <xdr:sp macro="" textlink="">
      <xdr:nvSpPr>
        <xdr:cNvPr id="30" name="Rectangle 29">
          <a:extLst>
            <a:ext uri="{FF2B5EF4-FFF2-40B4-BE49-F238E27FC236}">
              <a16:creationId xmlns:a16="http://schemas.microsoft.com/office/drawing/2014/main" id="{C90C496E-75FA-122D-D857-FA2B79EEEDC8}"/>
            </a:ext>
          </a:extLst>
        </xdr:cNvPr>
        <xdr:cNvSpPr/>
      </xdr:nvSpPr>
      <xdr:spPr>
        <a:xfrm>
          <a:off x="11018520" y="83820"/>
          <a:ext cx="830580" cy="358140"/>
        </a:xfrm>
        <a:prstGeom prst="rect">
          <a:avLst/>
        </a:prstGeom>
        <a:solidFill>
          <a:schemeClr val="accent2">
            <a:lumMod val="20000"/>
            <a:lumOff val="80000"/>
          </a:schemeClr>
        </a:solidFill>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26.5%</a:t>
          </a:r>
        </a:p>
      </xdr:txBody>
    </xdr:sp>
    <xdr:clientData/>
  </xdr:oneCellAnchor>
  <xdr:oneCellAnchor>
    <xdr:from>
      <xdr:col>21</xdr:col>
      <xdr:colOff>86511</xdr:colOff>
      <xdr:row>0</xdr:row>
      <xdr:rowOff>87413</xdr:rowOff>
    </xdr:from>
    <xdr:ext cx="713589" cy="377407"/>
    <xdr:sp macro="" textlink="">
      <xdr:nvSpPr>
        <xdr:cNvPr id="31" name="Rectangle 30">
          <a:extLst>
            <a:ext uri="{FF2B5EF4-FFF2-40B4-BE49-F238E27FC236}">
              <a16:creationId xmlns:a16="http://schemas.microsoft.com/office/drawing/2014/main" id="{177B19AC-F293-DAB9-FB74-C23EA612F465}"/>
            </a:ext>
          </a:extLst>
        </xdr:cNvPr>
        <xdr:cNvSpPr/>
      </xdr:nvSpPr>
      <xdr:spPr>
        <a:xfrm>
          <a:off x="12888111" y="87413"/>
          <a:ext cx="713589" cy="377407"/>
        </a:xfrm>
        <a:prstGeom prst="rect">
          <a:avLst/>
        </a:prstGeom>
        <a:solidFill>
          <a:schemeClr val="accent2">
            <a:lumMod val="20000"/>
            <a:lumOff val="80000"/>
          </a:schemeClr>
        </a:solidFill>
        <a:effectLst>
          <a:outerShdw blurRad="50800" dist="38100" dir="13500000" algn="b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5174</a:t>
          </a:r>
        </a:p>
      </xdr:txBody>
    </xdr:sp>
    <xdr:clientData/>
  </xdr:oneCellAnchor>
  <xdr:twoCellAnchor>
    <xdr:from>
      <xdr:col>11</xdr:col>
      <xdr:colOff>22860</xdr:colOff>
      <xdr:row>0</xdr:row>
      <xdr:rowOff>83820</xdr:rowOff>
    </xdr:from>
    <xdr:to>
      <xdr:col>11</xdr:col>
      <xdr:colOff>22860</xdr:colOff>
      <xdr:row>5</xdr:row>
      <xdr:rowOff>0</xdr:rowOff>
    </xdr:to>
    <xdr:cxnSp macro="">
      <xdr:nvCxnSpPr>
        <xdr:cNvPr id="33" name="Straight Connector 32">
          <a:extLst>
            <a:ext uri="{FF2B5EF4-FFF2-40B4-BE49-F238E27FC236}">
              <a16:creationId xmlns:a16="http://schemas.microsoft.com/office/drawing/2014/main" id="{1B86EA3D-381B-1178-94EC-30CF2DC73330}"/>
            </a:ext>
          </a:extLst>
        </xdr:cNvPr>
        <xdr:cNvCxnSpPr/>
      </xdr:nvCxnSpPr>
      <xdr:spPr>
        <a:xfrm>
          <a:off x="6728460" y="8382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137160</xdr:colOff>
      <xdr:row>0</xdr:row>
      <xdr:rowOff>76200</xdr:rowOff>
    </xdr:from>
    <xdr:to>
      <xdr:col>14</xdr:col>
      <xdr:colOff>137160</xdr:colOff>
      <xdr:row>4</xdr:row>
      <xdr:rowOff>175260</xdr:rowOff>
    </xdr:to>
    <xdr:cxnSp macro="">
      <xdr:nvCxnSpPr>
        <xdr:cNvPr id="35" name="Straight Connector 34">
          <a:extLst>
            <a:ext uri="{FF2B5EF4-FFF2-40B4-BE49-F238E27FC236}">
              <a16:creationId xmlns:a16="http://schemas.microsoft.com/office/drawing/2014/main" id="{D47A3058-9B77-4110-B6F6-D881B3630A13}"/>
            </a:ext>
          </a:extLst>
        </xdr:cNvPr>
        <xdr:cNvCxnSpPr/>
      </xdr:nvCxnSpPr>
      <xdr:spPr>
        <a:xfrm>
          <a:off x="8671560" y="7620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297180</xdr:colOff>
      <xdr:row>0</xdr:row>
      <xdr:rowOff>68580</xdr:rowOff>
    </xdr:from>
    <xdr:to>
      <xdr:col>17</xdr:col>
      <xdr:colOff>297180</xdr:colOff>
      <xdr:row>4</xdr:row>
      <xdr:rowOff>167640</xdr:rowOff>
    </xdr:to>
    <xdr:cxnSp macro="">
      <xdr:nvCxnSpPr>
        <xdr:cNvPr id="36" name="Straight Connector 35">
          <a:extLst>
            <a:ext uri="{FF2B5EF4-FFF2-40B4-BE49-F238E27FC236}">
              <a16:creationId xmlns:a16="http://schemas.microsoft.com/office/drawing/2014/main" id="{244937EE-FC6A-41D3-9F12-D458B7BE1955}"/>
            </a:ext>
          </a:extLst>
        </xdr:cNvPr>
        <xdr:cNvCxnSpPr/>
      </xdr:nvCxnSpPr>
      <xdr:spPr>
        <a:xfrm>
          <a:off x="10660380" y="6858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579120</xdr:colOff>
      <xdr:row>0</xdr:row>
      <xdr:rowOff>53340</xdr:rowOff>
    </xdr:from>
    <xdr:to>
      <xdr:col>19</xdr:col>
      <xdr:colOff>579120</xdr:colOff>
      <xdr:row>4</xdr:row>
      <xdr:rowOff>152400</xdr:rowOff>
    </xdr:to>
    <xdr:cxnSp macro="">
      <xdr:nvCxnSpPr>
        <xdr:cNvPr id="37" name="Straight Connector 36">
          <a:extLst>
            <a:ext uri="{FF2B5EF4-FFF2-40B4-BE49-F238E27FC236}">
              <a16:creationId xmlns:a16="http://schemas.microsoft.com/office/drawing/2014/main" id="{941013D8-5D5C-419C-B8C2-1E9CBEE0C7C1}"/>
            </a:ext>
          </a:extLst>
        </xdr:cNvPr>
        <xdr:cNvCxnSpPr/>
      </xdr:nvCxnSpPr>
      <xdr:spPr>
        <a:xfrm>
          <a:off x="12161520" y="5334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350520</xdr:colOff>
      <xdr:row>5</xdr:row>
      <xdr:rowOff>60960</xdr:rowOff>
    </xdr:from>
    <xdr:to>
      <xdr:col>15</xdr:col>
      <xdr:colOff>76200</xdr:colOff>
      <xdr:row>16</xdr:row>
      <xdr:rowOff>15240</xdr:rowOff>
    </xdr:to>
    <xdr:graphicFrame macro="">
      <xdr:nvGraphicFramePr>
        <xdr:cNvPr id="45" name="Chart 44">
          <a:extLst>
            <a:ext uri="{FF2B5EF4-FFF2-40B4-BE49-F238E27FC236}">
              <a16:creationId xmlns:a16="http://schemas.microsoft.com/office/drawing/2014/main" id="{F1C3D06D-5CD3-4DDF-8DDB-A11D9C536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304800</xdr:colOff>
      <xdr:row>16</xdr:row>
      <xdr:rowOff>106680</xdr:rowOff>
    </xdr:from>
    <xdr:to>
      <xdr:col>16</xdr:col>
      <xdr:colOff>297180</xdr:colOff>
      <xdr:row>30</xdr:row>
      <xdr:rowOff>76200</xdr:rowOff>
    </xdr:to>
    <xdr:graphicFrame macro="">
      <xdr:nvGraphicFramePr>
        <xdr:cNvPr id="46" name="Chart 45">
          <a:extLst>
            <a:ext uri="{FF2B5EF4-FFF2-40B4-BE49-F238E27FC236}">
              <a16:creationId xmlns:a16="http://schemas.microsoft.com/office/drawing/2014/main" id="{E57E9046-67FC-4550-95F6-806AE5C38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205740</xdr:colOff>
      <xdr:row>19</xdr:row>
      <xdr:rowOff>15240</xdr:rowOff>
    </xdr:from>
    <xdr:to>
      <xdr:col>9</xdr:col>
      <xdr:colOff>228600</xdr:colOff>
      <xdr:row>30</xdr:row>
      <xdr:rowOff>68580</xdr:rowOff>
    </xdr:to>
    <xdr:graphicFrame macro="">
      <xdr:nvGraphicFramePr>
        <xdr:cNvPr id="47" name="Chart 46">
          <a:extLst>
            <a:ext uri="{FF2B5EF4-FFF2-40B4-BE49-F238E27FC236}">
              <a16:creationId xmlns:a16="http://schemas.microsoft.com/office/drawing/2014/main" id="{3EA9107A-8852-4E19-B118-BF64D871F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198120</xdr:colOff>
      <xdr:row>5</xdr:row>
      <xdr:rowOff>30480</xdr:rowOff>
    </xdr:from>
    <xdr:to>
      <xdr:col>23</xdr:col>
      <xdr:colOff>68580</xdr:colOff>
      <xdr:row>16</xdr:row>
      <xdr:rowOff>45720</xdr:rowOff>
    </xdr:to>
    <xdr:graphicFrame macro="">
      <xdr:nvGraphicFramePr>
        <xdr:cNvPr id="48" name="Chart 47">
          <a:extLst>
            <a:ext uri="{FF2B5EF4-FFF2-40B4-BE49-F238E27FC236}">
              <a16:creationId xmlns:a16="http://schemas.microsoft.com/office/drawing/2014/main" id="{470C7A57-ED27-417C-9107-205D54CE9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236220</xdr:colOff>
      <xdr:row>5</xdr:row>
      <xdr:rowOff>91440</xdr:rowOff>
    </xdr:from>
    <xdr:to>
      <xdr:col>9</xdr:col>
      <xdr:colOff>266700</xdr:colOff>
      <xdr:row>18</xdr:row>
      <xdr:rowOff>91440</xdr:rowOff>
    </xdr:to>
    <xdr:graphicFrame macro="">
      <xdr:nvGraphicFramePr>
        <xdr:cNvPr id="49" name="Chart 48">
          <a:extLst>
            <a:ext uri="{FF2B5EF4-FFF2-40B4-BE49-F238E27FC236}">
              <a16:creationId xmlns:a16="http://schemas.microsoft.com/office/drawing/2014/main" id="{F1E9F100-6B9B-47A5-9357-53C7E3420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518160</xdr:colOff>
      <xdr:row>16</xdr:row>
      <xdr:rowOff>106680</xdr:rowOff>
    </xdr:from>
    <xdr:to>
      <xdr:col>23</xdr:col>
      <xdr:colOff>152400</xdr:colOff>
      <xdr:row>26</xdr:row>
      <xdr:rowOff>22860</xdr:rowOff>
    </xdr:to>
    <xdr:sp macro="" textlink="">
      <xdr:nvSpPr>
        <xdr:cNvPr id="50" name="Rectangle: Rounded Corners 49">
          <a:extLst>
            <a:ext uri="{FF2B5EF4-FFF2-40B4-BE49-F238E27FC236}">
              <a16:creationId xmlns:a16="http://schemas.microsoft.com/office/drawing/2014/main" id="{4E48B68F-37DC-04FA-4D28-C9AE97C2488A}"/>
            </a:ext>
          </a:extLst>
        </xdr:cNvPr>
        <xdr:cNvSpPr/>
      </xdr:nvSpPr>
      <xdr:spPr>
        <a:xfrm>
          <a:off x="10271760" y="3032760"/>
          <a:ext cx="3901440" cy="1744980"/>
        </a:xfrm>
        <a:prstGeom prst="roundRect">
          <a:avLst>
            <a:gd name="adj" fmla="val 5681"/>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16</xdr:col>
      <xdr:colOff>502920</xdr:colOff>
      <xdr:row>16</xdr:row>
      <xdr:rowOff>121920</xdr:rowOff>
    </xdr:from>
    <xdr:ext cx="3954780" cy="1668780"/>
    <xdr:sp macro="" textlink="">
      <xdr:nvSpPr>
        <xdr:cNvPr id="51" name="Rectangle 50">
          <a:extLst>
            <a:ext uri="{FF2B5EF4-FFF2-40B4-BE49-F238E27FC236}">
              <a16:creationId xmlns:a16="http://schemas.microsoft.com/office/drawing/2014/main" id="{0EA91FB9-D6FD-88C9-D05E-C512490EF7CD}"/>
            </a:ext>
          </a:extLst>
        </xdr:cNvPr>
        <xdr:cNvSpPr/>
      </xdr:nvSpPr>
      <xdr:spPr>
        <a:xfrm>
          <a:off x="10256520" y="3048000"/>
          <a:ext cx="3954780" cy="1668780"/>
        </a:xfrm>
        <a:prstGeom prst="rect">
          <a:avLst/>
        </a:prstGeom>
        <a:noFill/>
      </xdr:spPr>
      <xdr:txBody>
        <a:bodyPr wrap="square" lIns="91440" tIns="45720" rIns="91440" bIns="45720">
          <a:noAutofit/>
        </a:bodyPr>
        <a:lstStyle/>
        <a:p>
          <a:r>
            <a:rPr lang="en-IN" sz="1300" b="0" i="0" cap="none" spc="0">
              <a:ln w="0"/>
              <a:solidFill>
                <a:schemeClr val="tx1"/>
              </a:solidFill>
              <a:effectLst>
                <a:outerShdw blurRad="38100" dist="19050" dir="2700000" algn="tl" rotWithShape="0">
                  <a:schemeClr val="dk1">
                    <a:alpha val="40000"/>
                  </a:schemeClr>
                </a:outerShdw>
              </a:effectLst>
            </a:rPr>
            <a:t>Insights</a:t>
          </a:r>
        </a:p>
        <a:p>
          <a:r>
            <a:rPr lang="en-IN" sz="1300" b="0" i="0" cap="none" spc="0">
              <a:ln w="0"/>
              <a:solidFill>
                <a:schemeClr val="tx1"/>
              </a:solidFill>
              <a:effectLst>
                <a:outerShdw blurRad="38100" dist="19050" dir="2700000" algn="tl" rotWithShape="0">
                  <a:schemeClr val="dk1">
                    <a:alpha val="40000"/>
                  </a:schemeClr>
                </a:outerShdw>
              </a:effectLst>
            </a:rPr>
            <a:t>✓ Month-to-month customers have the highest churn.</a:t>
          </a:r>
        </a:p>
        <a:p>
          <a:br>
            <a:rPr lang="en-IN" sz="1300" b="0" i="0" cap="none" spc="0">
              <a:ln w="0"/>
              <a:solidFill>
                <a:schemeClr val="tx1"/>
              </a:solidFill>
              <a:effectLst>
                <a:outerShdw blurRad="38100" dist="19050" dir="2700000" algn="tl" rotWithShape="0">
                  <a:schemeClr val="dk1">
                    <a:alpha val="40000"/>
                  </a:schemeClr>
                </a:outerShdw>
              </a:effectLst>
            </a:rPr>
          </a:br>
          <a:r>
            <a:rPr lang="en-IN" sz="1300" b="0" i="0" cap="none" spc="0">
              <a:ln w="0"/>
              <a:solidFill>
                <a:schemeClr val="tx1"/>
              </a:solidFill>
              <a:effectLst>
                <a:outerShdw blurRad="38100" dist="19050" dir="2700000" algn="tl" rotWithShape="0">
                  <a:schemeClr val="dk1">
                    <a:alpha val="40000"/>
                  </a:schemeClr>
                </a:outerShdw>
              </a:effectLst>
            </a:rPr>
            <a:t>✓ Electronic check users churn the most.</a:t>
          </a:r>
          <a:br>
            <a:rPr lang="en-IN" sz="1300" b="0" i="0" cap="none" spc="0">
              <a:ln w="0"/>
              <a:solidFill>
                <a:schemeClr val="tx1"/>
              </a:solidFill>
              <a:effectLst>
                <a:outerShdw blurRad="38100" dist="19050" dir="2700000" algn="tl" rotWithShape="0">
                  <a:schemeClr val="dk1">
                    <a:alpha val="40000"/>
                  </a:schemeClr>
                </a:outerShdw>
              </a:effectLst>
            </a:rPr>
          </a:br>
          <a:br>
            <a:rPr lang="en-IN" sz="1300" b="0" i="0" cap="none" spc="0">
              <a:ln w="0"/>
              <a:solidFill>
                <a:schemeClr val="tx1"/>
              </a:solidFill>
              <a:effectLst>
                <a:outerShdw blurRad="38100" dist="19050" dir="2700000" algn="tl" rotWithShape="0">
                  <a:schemeClr val="dk1">
                    <a:alpha val="40000"/>
                  </a:schemeClr>
                </a:outerShdw>
              </a:effectLst>
            </a:rPr>
          </a:br>
          <a:r>
            <a:rPr lang="en-IN" sz="1300" b="0" i="0" cap="none" spc="0">
              <a:ln w="0"/>
              <a:solidFill>
                <a:schemeClr val="tx1"/>
              </a:solidFill>
              <a:effectLst>
                <a:outerShdw blurRad="38100" dist="19050" dir="2700000" algn="tl" rotWithShape="0">
                  <a:schemeClr val="dk1">
                    <a:alpha val="40000"/>
                  </a:schemeClr>
                </a:outerShdw>
              </a:effectLst>
            </a:rPr>
            <a:t>✓ Fiber optic customers show higher churn.</a:t>
          </a:r>
          <a:br>
            <a:rPr lang="en-IN" sz="1300" b="0" i="0" cap="none" spc="0">
              <a:ln w="0"/>
              <a:solidFill>
                <a:schemeClr val="tx1"/>
              </a:solidFill>
              <a:effectLst>
                <a:outerShdw blurRad="38100" dist="19050" dir="2700000" algn="tl" rotWithShape="0">
                  <a:schemeClr val="dk1">
                    <a:alpha val="40000"/>
                  </a:schemeClr>
                </a:outerShdw>
              </a:effectLst>
            </a:rPr>
          </a:br>
          <a:br>
            <a:rPr lang="en-IN" sz="1300" b="0" i="0" cap="none" spc="0">
              <a:ln w="0"/>
              <a:solidFill>
                <a:schemeClr val="tx1"/>
              </a:solidFill>
              <a:effectLst>
                <a:outerShdw blurRad="38100" dist="19050" dir="2700000" algn="tl" rotWithShape="0">
                  <a:schemeClr val="dk1">
                    <a:alpha val="40000"/>
                  </a:schemeClr>
                </a:outerShdw>
              </a:effectLst>
            </a:rPr>
          </a:br>
          <a:r>
            <a:rPr lang="en-IN" sz="1300" b="0" i="0" cap="none" spc="0">
              <a:ln w="0"/>
              <a:solidFill>
                <a:schemeClr val="tx1"/>
              </a:solidFill>
              <a:effectLst>
                <a:outerShdw blurRad="38100" dist="19050" dir="2700000" algn="tl" rotWithShape="0">
                  <a:schemeClr val="dk1">
                    <a:alpha val="40000"/>
                  </a:schemeClr>
                </a:outerShdw>
              </a:effectLst>
            </a:rPr>
            <a:t>✓ Customers with shorter tenure are more likely to leave.</a:t>
          </a:r>
        </a:p>
      </xdr:txBody>
    </xdr:sp>
    <xdr:clientData/>
  </xdr:oneCellAnchor>
  <xdr:twoCellAnchor>
    <xdr:from>
      <xdr:col>16</xdr:col>
      <xdr:colOff>571500</xdr:colOff>
      <xdr:row>26</xdr:row>
      <xdr:rowOff>106680</xdr:rowOff>
    </xdr:from>
    <xdr:to>
      <xdr:col>23</xdr:col>
      <xdr:colOff>99060</xdr:colOff>
      <xdr:row>30</xdr:row>
      <xdr:rowOff>45720</xdr:rowOff>
    </xdr:to>
    <xdr:sp macro="" textlink="">
      <xdr:nvSpPr>
        <xdr:cNvPr id="52" name="Rectangle 51">
          <a:extLst>
            <a:ext uri="{FF2B5EF4-FFF2-40B4-BE49-F238E27FC236}">
              <a16:creationId xmlns:a16="http://schemas.microsoft.com/office/drawing/2014/main" id="{14FC8CC2-6AAE-25B9-0257-ADE99AF75D04}"/>
            </a:ext>
          </a:extLst>
        </xdr:cNvPr>
        <xdr:cNvSpPr/>
      </xdr:nvSpPr>
      <xdr:spPr>
        <a:xfrm>
          <a:off x="10325100" y="4861560"/>
          <a:ext cx="3794760" cy="67056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111003</xdr:colOff>
      <xdr:row>26</xdr:row>
      <xdr:rowOff>160021</xdr:rowOff>
    </xdr:from>
    <xdr:ext cx="5824977" cy="468077"/>
    <xdr:sp macro="" textlink="">
      <xdr:nvSpPr>
        <xdr:cNvPr id="53" name="Rectangle 52">
          <a:extLst>
            <a:ext uri="{FF2B5EF4-FFF2-40B4-BE49-F238E27FC236}">
              <a16:creationId xmlns:a16="http://schemas.microsoft.com/office/drawing/2014/main" id="{6126A8A2-2476-7E78-932F-95D456B5D2B4}"/>
            </a:ext>
          </a:extLst>
        </xdr:cNvPr>
        <xdr:cNvSpPr/>
      </xdr:nvSpPr>
      <xdr:spPr>
        <a:xfrm>
          <a:off x="9255003" y="4914901"/>
          <a:ext cx="5824977" cy="468077"/>
        </a:xfrm>
        <a:prstGeom prst="rect">
          <a:avLst/>
        </a:prstGeom>
        <a:noFill/>
      </xdr:spPr>
      <xdr:txBody>
        <a:bodyPr wrap="square" lIns="91440" tIns="45720" rIns="91440" bIns="45720">
          <a:spAutoFit/>
        </a:bodyPr>
        <a:lstStyle/>
        <a:p>
          <a:pPr algn="ctr"/>
          <a:r>
            <a:rPr lang="en-US" sz="1200" b="0" cap="none" spc="0">
              <a:ln w="0"/>
              <a:solidFill>
                <a:schemeClr val="tx1"/>
              </a:solidFill>
              <a:effectLst>
                <a:outerShdw blurRad="38100" dist="19050" dir="2700000" algn="tl" rotWithShape="0">
                  <a:schemeClr val="dk1">
                    <a:alpha val="40000"/>
                  </a:schemeClr>
                </a:outerShdw>
              </a:effectLst>
            </a:rPr>
            <a:t>Created by: Yash Mishra</a:t>
          </a:r>
        </a:p>
        <a:p>
          <a:pPr algn="ctr"/>
          <a:r>
            <a:rPr lang="en-US" sz="1200" b="0" cap="none" spc="0">
              <a:ln w="0"/>
              <a:solidFill>
                <a:schemeClr val="tx1"/>
              </a:solidFill>
              <a:effectLst>
                <a:outerShdw blurRad="38100" dist="19050" dir="2700000" algn="tl" rotWithShape="0">
                  <a:schemeClr val="dk1">
                    <a:alpha val="40000"/>
                  </a:schemeClr>
                </a:outerShdw>
              </a:effectLst>
            </a:rPr>
            <a:t>Tools: Microsoft Excel | Pivot Tables | Pivot Charts | Slicers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90.913010648146" createdVersion="8" refreshedVersion="8" minRefreshableVersion="3" recordCount="7043" xr:uid="{21D0B849-43D1-40C1-8EDB-54886A5B2002}">
  <cacheSource type="worksheet">
    <worksheetSource name="Table1"/>
  </cacheSource>
  <cacheFields count="23">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Column1" numFmtId="0">
      <sharedItems containsNonDate="0" containsString="0" containsBlank="1"/>
    </cacheField>
    <cacheField name="Tenure Group" numFmtId="0">
      <sharedItems count="4">
        <s v="0-12 Months"/>
        <s v="25-48 Months"/>
        <s v="13-24 Months"/>
        <s v="48+ Months"/>
      </sharedItems>
    </cacheField>
  </cacheFields>
  <extLst>
    <ext xmlns:x14="http://schemas.microsoft.com/office/spreadsheetml/2009/9/main" uri="{725AE2AE-9491-48be-B2B4-4EB974FC3084}">
      <x14:pivotCacheDefinition pivotCacheId="1276722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n v="0"/>
    <s v="Yes"/>
    <s v="No"/>
    <n v="1"/>
    <s v="No"/>
    <s v="No phone service"/>
    <x v="0"/>
    <s v="No"/>
    <s v="Yes"/>
    <s v="No"/>
    <s v="No"/>
    <s v="No"/>
    <s v="No"/>
    <x v="0"/>
    <s v="Yes"/>
    <x v="0"/>
    <n v="29.85"/>
    <n v="29.85"/>
    <x v="0"/>
    <m/>
    <x v="0"/>
  </r>
  <r>
    <s v="5575-GNVDE"/>
    <x v="1"/>
    <n v="0"/>
    <s v="No"/>
    <s v="No"/>
    <n v="34"/>
    <s v="Yes"/>
    <s v="No"/>
    <x v="0"/>
    <s v="Yes"/>
    <s v="No"/>
    <s v="Yes"/>
    <s v="No"/>
    <s v="No"/>
    <s v="No"/>
    <x v="1"/>
    <s v="No"/>
    <x v="1"/>
    <n v="56.95"/>
    <n v="1889.5"/>
    <x v="0"/>
    <m/>
    <x v="1"/>
  </r>
  <r>
    <s v="3668-QPYBK"/>
    <x v="1"/>
    <n v="0"/>
    <s v="No"/>
    <s v="No"/>
    <n v="2"/>
    <s v="Yes"/>
    <s v="No"/>
    <x v="0"/>
    <s v="Yes"/>
    <s v="Yes"/>
    <s v="No"/>
    <s v="No"/>
    <s v="No"/>
    <s v="No"/>
    <x v="0"/>
    <s v="Yes"/>
    <x v="1"/>
    <n v="53.85"/>
    <n v="108.15"/>
    <x v="1"/>
    <m/>
    <x v="0"/>
  </r>
  <r>
    <s v="7795-CFOCW"/>
    <x v="1"/>
    <n v="0"/>
    <s v="No"/>
    <s v="No"/>
    <n v="45"/>
    <s v="No"/>
    <s v="No phone service"/>
    <x v="0"/>
    <s v="Yes"/>
    <s v="No"/>
    <s v="Yes"/>
    <s v="Yes"/>
    <s v="No"/>
    <s v="No"/>
    <x v="1"/>
    <s v="No"/>
    <x v="2"/>
    <n v="42.3"/>
    <n v="1840.75"/>
    <x v="0"/>
    <m/>
    <x v="1"/>
  </r>
  <r>
    <s v="9237-HQITU"/>
    <x v="0"/>
    <n v="0"/>
    <s v="No"/>
    <s v="No"/>
    <n v="2"/>
    <s v="Yes"/>
    <s v="No"/>
    <x v="1"/>
    <s v="No"/>
    <s v="No"/>
    <s v="No"/>
    <s v="No"/>
    <s v="No"/>
    <s v="No"/>
    <x v="0"/>
    <s v="Yes"/>
    <x v="0"/>
    <n v="70.7"/>
    <n v="151.65"/>
    <x v="1"/>
    <m/>
    <x v="0"/>
  </r>
  <r>
    <s v="9305-CDSKC"/>
    <x v="0"/>
    <n v="0"/>
    <s v="No"/>
    <s v="No"/>
    <n v="8"/>
    <s v="Yes"/>
    <s v="Yes"/>
    <x v="1"/>
    <s v="No"/>
    <s v="No"/>
    <s v="Yes"/>
    <s v="No"/>
    <s v="Yes"/>
    <s v="Yes"/>
    <x v="0"/>
    <s v="Yes"/>
    <x v="0"/>
    <n v="99.65"/>
    <n v="820.5"/>
    <x v="1"/>
    <m/>
    <x v="0"/>
  </r>
  <r>
    <s v="1452-KIOVK"/>
    <x v="1"/>
    <n v="0"/>
    <s v="No"/>
    <s v="Yes"/>
    <n v="22"/>
    <s v="Yes"/>
    <s v="Yes"/>
    <x v="1"/>
    <s v="No"/>
    <s v="Yes"/>
    <s v="No"/>
    <s v="No"/>
    <s v="Yes"/>
    <s v="No"/>
    <x v="0"/>
    <s v="Yes"/>
    <x v="3"/>
    <n v="89.1"/>
    <n v="1949.4"/>
    <x v="0"/>
    <m/>
    <x v="2"/>
  </r>
  <r>
    <s v="6713-OKOMC"/>
    <x v="0"/>
    <n v="0"/>
    <s v="No"/>
    <s v="No"/>
    <n v="10"/>
    <s v="No"/>
    <s v="No phone service"/>
    <x v="0"/>
    <s v="Yes"/>
    <s v="No"/>
    <s v="No"/>
    <s v="No"/>
    <s v="No"/>
    <s v="No"/>
    <x v="0"/>
    <s v="No"/>
    <x v="1"/>
    <n v="29.75"/>
    <n v="301.89999999999998"/>
    <x v="0"/>
    <m/>
    <x v="0"/>
  </r>
  <r>
    <s v="7892-POOKP"/>
    <x v="0"/>
    <n v="0"/>
    <s v="Yes"/>
    <s v="No"/>
    <n v="28"/>
    <s v="Yes"/>
    <s v="Yes"/>
    <x v="1"/>
    <s v="No"/>
    <s v="No"/>
    <s v="Yes"/>
    <s v="Yes"/>
    <s v="Yes"/>
    <s v="Yes"/>
    <x v="0"/>
    <s v="Yes"/>
    <x v="0"/>
    <n v="104.8"/>
    <n v="3046.05"/>
    <x v="1"/>
    <m/>
    <x v="1"/>
  </r>
  <r>
    <s v="6388-TABGU"/>
    <x v="1"/>
    <n v="0"/>
    <s v="No"/>
    <s v="Yes"/>
    <n v="62"/>
    <s v="Yes"/>
    <s v="No"/>
    <x v="0"/>
    <s v="Yes"/>
    <s v="Yes"/>
    <s v="No"/>
    <s v="No"/>
    <s v="No"/>
    <s v="No"/>
    <x v="1"/>
    <s v="No"/>
    <x v="2"/>
    <n v="56.15"/>
    <n v="3487.95"/>
    <x v="0"/>
    <m/>
    <x v="3"/>
  </r>
  <r>
    <s v="9763-GRSKD"/>
    <x v="1"/>
    <n v="0"/>
    <s v="Yes"/>
    <s v="Yes"/>
    <n v="13"/>
    <s v="Yes"/>
    <s v="No"/>
    <x v="0"/>
    <s v="Yes"/>
    <s v="No"/>
    <s v="No"/>
    <s v="No"/>
    <s v="No"/>
    <s v="No"/>
    <x v="0"/>
    <s v="Yes"/>
    <x v="1"/>
    <n v="49.95"/>
    <n v="587.45000000000005"/>
    <x v="0"/>
    <m/>
    <x v="2"/>
  </r>
  <r>
    <s v="7469-LKBCI"/>
    <x v="1"/>
    <n v="0"/>
    <s v="No"/>
    <s v="No"/>
    <n v="16"/>
    <s v="Yes"/>
    <s v="No"/>
    <x v="2"/>
    <s v="No internet service"/>
    <s v="No internet service"/>
    <s v="No internet service"/>
    <s v="No internet service"/>
    <s v="No internet service"/>
    <s v="No internet service"/>
    <x v="2"/>
    <s v="No"/>
    <x v="3"/>
    <n v="18.95"/>
    <n v="326.8"/>
    <x v="0"/>
    <m/>
    <x v="2"/>
  </r>
  <r>
    <s v="8091-TTVAX"/>
    <x v="1"/>
    <n v="0"/>
    <s v="Yes"/>
    <s v="No"/>
    <n v="58"/>
    <s v="Yes"/>
    <s v="Yes"/>
    <x v="1"/>
    <s v="No"/>
    <s v="No"/>
    <s v="Yes"/>
    <s v="No"/>
    <s v="Yes"/>
    <s v="Yes"/>
    <x v="1"/>
    <s v="No"/>
    <x v="3"/>
    <n v="100.35"/>
    <n v="5681.1"/>
    <x v="0"/>
    <m/>
    <x v="3"/>
  </r>
  <r>
    <s v="0280-XJGEX"/>
    <x v="1"/>
    <n v="0"/>
    <s v="No"/>
    <s v="No"/>
    <n v="49"/>
    <s v="Yes"/>
    <s v="Yes"/>
    <x v="1"/>
    <s v="No"/>
    <s v="Yes"/>
    <s v="Yes"/>
    <s v="No"/>
    <s v="Yes"/>
    <s v="Yes"/>
    <x v="0"/>
    <s v="Yes"/>
    <x v="2"/>
    <n v="103.7"/>
    <n v="5036.3"/>
    <x v="1"/>
    <m/>
    <x v="3"/>
  </r>
  <r>
    <s v="5129-JLPIS"/>
    <x v="1"/>
    <n v="0"/>
    <s v="No"/>
    <s v="No"/>
    <n v="25"/>
    <s v="Yes"/>
    <s v="No"/>
    <x v="1"/>
    <s v="Yes"/>
    <s v="No"/>
    <s v="Yes"/>
    <s v="Yes"/>
    <s v="Yes"/>
    <s v="Yes"/>
    <x v="0"/>
    <s v="Yes"/>
    <x v="0"/>
    <n v="105.5"/>
    <n v="2686.05"/>
    <x v="0"/>
    <m/>
    <x v="1"/>
  </r>
  <r>
    <s v="3655-SNQYZ"/>
    <x v="0"/>
    <n v="0"/>
    <s v="Yes"/>
    <s v="Yes"/>
    <n v="69"/>
    <s v="Yes"/>
    <s v="Yes"/>
    <x v="1"/>
    <s v="Yes"/>
    <s v="Yes"/>
    <s v="Yes"/>
    <s v="Yes"/>
    <s v="Yes"/>
    <s v="Yes"/>
    <x v="2"/>
    <s v="No"/>
    <x v="3"/>
    <n v="113.25"/>
    <n v="7895.15"/>
    <x v="0"/>
    <m/>
    <x v="3"/>
  </r>
  <r>
    <s v="8191-XWSZG"/>
    <x v="0"/>
    <n v="0"/>
    <s v="No"/>
    <s v="No"/>
    <n v="52"/>
    <s v="Yes"/>
    <s v="No"/>
    <x v="2"/>
    <s v="No internet service"/>
    <s v="No internet service"/>
    <s v="No internet service"/>
    <s v="No internet service"/>
    <s v="No internet service"/>
    <s v="No internet service"/>
    <x v="1"/>
    <s v="No"/>
    <x v="1"/>
    <n v="20.65"/>
    <n v="1022.95"/>
    <x v="0"/>
    <m/>
    <x v="3"/>
  </r>
  <r>
    <s v="9959-WOFKT"/>
    <x v="1"/>
    <n v="0"/>
    <s v="No"/>
    <s v="Yes"/>
    <n v="71"/>
    <s v="Yes"/>
    <s v="Yes"/>
    <x v="1"/>
    <s v="Yes"/>
    <s v="No"/>
    <s v="Yes"/>
    <s v="No"/>
    <s v="Yes"/>
    <s v="Yes"/>
    <x v="2"/>
    <s v="No"/>
    <x v="2"/>
    <n v="106.7"/>
    <n v="7382.25"/>
    <x v="0"/>
    <m/>
    <x v="3"/>
  </r>
  <r>
    <s v="4190-MFLUW"/>
    <x v="0"/>
    <n v="0"/>
    <s v="Yes"/>
    <s v="Yes"/>
    <n v="10"/>
    <s v="Yes"/>
    <s v="No"/>
    <x v="0"/>
    <s v="No"/>
    <s v="No"/>
    <s v="Yes"/>
    <s v="Yes"/>
    <s v="No"/>
    <s v="No"/>
    <x v="0"/>
    <s v="No"/>
    <x v="3"/>
    <n v="55.2"/>
    <n v="528.35"/>
    <x v="1"/>
    <m/>
    <x v="0"/>
  </r>
  <r>
    <s v="4183-MYFRB"/>
    <x v="0"/>
    <n v="0"/>
    <s v="No"/>
    <s v="No"/>
    <n v="21"/>
    <s v="Yes"/>
    <s v="No"/>
    <x v="1"/>
    <s v="No"/>
    <s v="Yes"/>
    <s v="Yes"/>
    <s v="No"/>
    <s v="No"/>
    <s v="Yes"/>
    <x v="0"/>
    <s v="Yes"/>
    <x v="0"/>
    <n v="90.05"/>
    <n v="1862.9"/>
    <x v="0"/>
    <m/>
    <x v="2"/>
  </r>
  <r>
    <s v="8779-QRDMV"/>
    <x v="1"/>
    <n v="1"/>
    <s v="No"/>
    <s v="No"/>
    <n v="1"/>
    <s v="No"/>
    <s v="No phone service"/>
    <x v="0"/>
    <s v="No"/>
    <s v="No"/>
    <s v="Yes"/>
    <s v="No"/>
    <s v="No"/>
    <s v="Yes"/>
    <x v="0"/>
    <s v="Yes"/>
    <x v="0"/>
    <n v="39.65"/>
    <n v="39.65"/>
    <x v="1"/>
    <m/>
    <x v="0"/>
  </r>
  <r>
    <s v="1680-VDCWW"/>
    <x v="1"/>
    <n v="0"/>
    <s v="Yes"/>
    <s v="No"/>
    <n v="12"/>
    <s v="Yes"/>
    <s v="No"/>
    <x v="2"/>
    <s v="No internet service"/>
    <s v="No internet service"/>
    <s v="No internet service"/>
    <s v="No internet service"/>
    <s v="No internet service"/>
    <s v="No internet service"/>
    <x v="1"/>
    <s v="No"/>
    <x v="2"/>
    <n v="19.8"/>
    <n v="202.25"/>
    <x v="0"/>
    <m/>
    <x v="0"/>
  </r>
  <r>
    <s v="1066-JKSGK"/>
    <x v="1"/>
    <n v="0"/>
    <s v="No"/>
    <s v="No"/>
    <n v="1"/>
    <s v="Yes"/>
    <s v="No"/>
    <x v="2"/>
    <s v="No internet service"/>
    <s v="No internet service"/>
    <s v="No internet service"/>
    <s v="No internet service"/>
    <s v="No internet service"/>
    <s v="No internet service"/>
    <x v="0"/>
    <s v="No"/>
    <x v="1"/>
    <n v="20.149999999999999"/>
    <n v="20.149999999999999"/>
    <x v="1"/>
    <m/>
    <x v="0"/>
  </r>
  <r>
    <s v="3638-WEABW"/>
    <x v="0"/>
    <n v="0"/>
    <s v="Yes"/>
    <s v="No"/>
    <n v="58"/>
    <s v="Yes"/>
    <s v="Yes"/>
    <x v="0"/>
    <s v="No"/>
    <s v="Yes"/>
    <s v="No"/>
    <s v="Yes"/>
    <s v="No"/>
    <s v="No"/>
    <x v="2"/>
    <s v="Yes"/>
    <x v="3"/>
    <n v="59.9"/>
    <n v="3505.1"/>
    <x v="0"/>
    <m/>
    <x v="3"/>
  </r>
  <r>
    <s v="6322-HRPFA"/>
    <x v="1"/>
    <n v="0"/>
    <s v="Yes"/>
    <s v="Yes"/>
    <n v="49"/>
    <s v="Yes"/>
    <s v="No"/>
    <x v="0"/>
    <s v="Yes"/>
    <s v="Yes"/>
    <s v="No"/>
    <s v="Yes"/>
    <s v="No"/>
    <s v="No"/>
    <x v="0"/>
    <s v="No"/>
    <x v="3"/>
    <n v="59.6"/>
    <n v="2970.3"/>
    <x v="0"/>
    <m/>
    <x v="3"/>
  </r>
  <r>
    <s v="6865-JZNKO"/>
    <x v="0"/>
    <n v="0"/>
    <s v="No"/>
    <s v="No"/>
    <n v="30"/>
    <s v="Yes"/>
    <s v="No"/>
    <x v="0"/>
    <s v="Yes"/>
    <s v="Yes"/>
    <s v="No"/>
    <s v="No"/>
    <s v="No"/>
    <s v="No"/>
    <x v="0"/>
    <s v="Yes"/>
    <x v="2"/>
    <n v="55.3"/>
    <n v="1530.6"/>
    <x v="0"/>
    <m/>
    <x v="1"/>
  </r>
  <r>
    <s v="6467-CHFZW"/>
    <x v="1"/>
    <n v="0"/>
    <s v="Yes"/>
    <s v="Yes"/>
    <n v="47"/>
    <s v="Yes"/>
    <s v="Yes"/>
    <x v="1"/>
    <s v="No"/>
    <s v="Yes"/>
    <s v="No"/>
    <s v="No"/>
    <s v="Yes"/>
    <s v="Yes"/>
    <x v="0"/>
    <s v="Yes"/>
    <x v="0"/>
    <n v="99.35"/>
    <n v="4749.1499999999996"/>
    <x v="1"/>
    <m/>
    <x v="1"/>
  </r>
  <r>
    <s v="8665-UTDHZ"/>
    <x v="1"/>
    <n v="0"/>
    <s v="Yes"/>
    <s v="Yes"/>
    <n v="1"/>
    <s v="No"/>
    <s v="No phone service"/>
    <x v="0"/>
    <s v="No"/>
    <s v="Yes"/>
    <s v="No"/>
    <s v="No"/>
    <s v="No"/>
    <s v="No"/>
    <x v="0"/>
    <s v="No"/>
    <x v="0"/>
    <n v="30.2"/>
    <n v="30.2"/>
    <x v="1"/>
    <m/>
    <x v="0"/>
  </r>
  <r>
    <s v="5248-YGIJN"/>
    <x v="1"/>
    <n v="0"/>
    <s v="Yes"/>
    <s v="No"/>
    <n v="72"/>
    <s v="Yes"/>
    <s v="Yes"/>
    <x v="0"/>
    <s v="Yes"/>
    <s v="Yes"/>
    <s v="Yes"/>
    <s v="Yes"/>
    <s v="Yes"/>
    <s v="Yes"/>
    <x v="2"/>
    <s v="Yes"/>
    <x v="3"/>
    <n v="90.25"/>
    <n v="6369.45"/>
    <x v="0"/>
    <m/>
    <x v="3"/>
  </r>
  <r>
    <s v="8773-HHUOZ"/>
    <x v="0"/>
    <n v="0"/>
    <s v="No"/>
    <s v="Yes"/>
    <n v="17"/>
    <s v="Yes"/>
    <s v="No"/>
    <x v="0"/>
    <s v="No"/>
    <s v="No"/>
    <s v="No"/>
    <s v="No"/>
    <s v="Yes"/>
    <s v="Yes"/>
    <x v="0"/>
    <s v="Yes"/>
    <x v="1"/>
    <n v="64.7"/>
    <n v="1093.0999999999999"/>
    <x v="1"/>
    <m/>
    <x v="2"/>
  </r>
  <r>
    <s v="3841-NFECX"/>
    <x v="0"/>
    <n v="1"/>
    <s v="Yes"/>
    <s v="No"/>
    <n v="71"/>
    <s v="Yes"/>
    <s v="Yes"/>
    <x v="1"/>
    <s v="Yes"/>
    <s v="Yes"/>
    <s v="Yes"/>
    <s v="Yes"/>
    <s v="No"/>
    <s v="No"/>
    <x v="2"/>
    <s v="Yes"/>
    <x v="3"/>
    <n v="96.35"/>
    <n v="6766.95"/>
    <x v="0"/>
    <m/>
    <x v="3"/>
  </r>
  <r>
    <s v="4929-XIHVW"/>
    <x v="1"/>
    <n v="1"/>
    <s v="Yes"/>
    <s v="No"/>
    <n v="2"/>
    <s v="Yes"/>
    <s v="No"/>
    <x v="1"/>
    <s v="No"/>
    <s v="No"/>
    <s v="Yes"/>
    <s v="No"/>
    <s v="Yes"/>
    <s v="Yes"/>
    <x v="0"/>
    <s v="Yes"/>
    <x v="3"/>
    <n v="95.5"/>
    <n v="181.65"/>
    <x v="0"/>
    <m/>
    <x v="0"/>
  </r>
  <r>
    <s v="6827-IEAUQ"/>
    <x v="0"/>
    <n v="0"/>
    <s v="Yes"/>
    <s v="Yes"/>
    <n v="27"/>
    <s v="Yes"/>
    <s v="No"/>
    <x v="0"/>
    <s v="Yes"/>
    <s v="Yes"/>
    <s v="Yes"/>
    <s v="Yes"/>
    <s v="No"/>
    <s v="No"/>
    <x v="1"/>
    <s v="No"/>
    <x v="1"/>
    <n v="66.150000000000006"/>
    <n v="1874.45"/>
    <x v="0"/>
    <m/>
    <x v="1"/>
  </r>
  <r>
    <s v="7310-EGVHZ"/>
    <x v="1"/>
    <n v="0"/>
    <s v="No"/>
    <s v="No"/>
    <n v="1"/>
    <s v="Yes"/>
    <s v="No"/>
    <x v="2"/>
    <s v="No internet service"/>
    <s v="No internet service"/>
    <s v="No internet service"/>
    <s v="No internet service"/>
    <s v="No internet service"/>
    <s v="No internet service"/>
    <x v="0"/>
    <s v="No"/>
    <x v="2"/>
    <n v="20.2"/>
    <n v="20.2"/>
    <x v="0"/>
    <m/>
    <x v="0"/>
  </r>
  <r>
    <s v="3413-BMNZE"/>
    <x v="1"/>
    <n v="1"/>
    <s v="No"/>
    <s v="No"/>
    <n v="1"/>
    <s v="Yes"/>
    <s v="No"/>
    <x v="0"/>
    <s v="No"/>
    <s v="No"/>
    <s v="No"/>
    <s v="No"/>
    <s v="No"/>
    <s v="No"/>
    <x v="0"/>
    <s v="No"/>
    <x v="2"/>
    <n v="45.25"/>
    <n v="45.25"/>
    <x v="0"/>
    <m/>
    <x v="0"/>
  </r>
  <r>
    <s v="6234-RAAPL"/>
    <x v="0"/>
    <n v="0"/>
    <s v="Yes"/>
    <s v="Yes"/>
    <n v="72"/>
    <s v="Yes"/>
    <s v="Yes"/>
    <x v="1"/>
    <s v="Yes"/>
    <s v="Yes"/>
    <s v="No"/>
    <s v="Yes"/>
    <s v="Yes"/>
    <s v="No"/>
    <x v="2"/>
    <s v="No"/>
    <x v="2"/>
    <n v="99.9"/>
    <n v="7251.7"/>
    <x v="0"/>
    <m/>
    <x v="3"/>
  </r>
  <r>
    <s v="6047-YHPVI"/>
    <x v="1"/>
    <n v="0"/>
    <s v="No"/>
    <s v="No"/>
    <n v="5"/>
    <s v="Yes"/>
    <s v="No"/>
    <x v="1"/>
    <s v="No"/>
    <s v="No"/>
    <s v="No"/>
    <s v="No"/>
    <s v="No"/>
    <s v="No"/>
    <x v="0"/>
    <s v="Yes"/>
    <x v="0"/>
    <n v="69.7"/>
    <n v="316.89999999999998"/>
    <x v="1"/>
    <m/>
    <x v="0"/>
  </r>
  <r>
    <s v="6572-ADKRS"/>
    <x v="0"/>
    <n v="0"/>
    <s v="No"/>
    <s v="No"/>
    <n v="46"/>
    <s v="Yes"/>
    <s v="No"/>
    <x v="1"/>
    <s v="No"/>
    <s v="No"/>
    <s v="Yes"/>
    <s v="No"/>
    <s v="No"/>
    <s v="No"/>
    <x v="0"/>
    <s v="Yes"/>
    <x v="3"/>
    <n v="74.8"/>
    <n v="3548.3"/>
    <x v="0"/>
    <m/>
    <x v="1"/>
  </r>
  <r>
    <s v="5380-WJKOV"/>
    <x v="1"/>
    <n v="0"/>
    <s v="No"/>
    <s v="No"/>
    <n v="34"/>
    <s v="Yes"/>
    <s v="Yes"/>
    <x v="1"/>
    <s v="No"/>
    <s v="Yes"/>
    <s v="Yes"/>
    <s v="No"/>
    <s v="Yes"/>
    <s v="Yes"/>
    <x v="0"/>
    <s v="Yes"/>
    <x v="0"/>
    <n v="106.35"/>
    <n v="3549.25"/>
    <x v="1"/>
    <m/>
    <x v="1"/>
  </r>
  <r>
    <s v="8168-UQWWF"/>
    <x v="0"/>
    <n v="0"/>
    <s v="No"/>
    <s v="No"/>
    <n v="11"/>
    <s v="Yes"/>
    <s v="Yes"/>
    <x v="1"/>
    <s v="No"/>
    <s v="No"/>
    <s v="Yes"/>
    <s v="No"/>
    <s v="Yes"/>
    <s v="Yes"/>
    <x v="0"/>
    <s v="Yes"/>
    <x v="2"/>
    <n v="97.85"/>
    <n v="1105.4000000000001"/>
    <x v="1"/>
    <m/>
    <x v="0"/>
  </r>
  <r>
    <s v="8865-TNMNX"/>
    <x v="1"/>
    <n v="0"/>
    <s v="Yes"/>
    <s v="Yes"/>
    <n v="10"/>
    <s v="Yes"/>
    <s v="No"/>
    <x v="0"/>
    <s v="No"/>
    <s v="Yes"/>
    <s v="No"/>
    <s v="No"/>
    <s v="No"/>
    <s v="No"/>
    <x v="1"/>
    <s v="No"/>
    <x v="1"/>
    <n v="49.55"/>
    <n v="475.7"/>
    <x v="0"/>
    <m/>
    <x v="0"/>
  </r>
  <r>
    <s v="9489-DEDVP"/>
    <x v="0"/>
    <n v="0"/>
    <s v="Yes"/>
    <s v="Yes"/>
    <n v="70"/>
    <s v="Yes"/>
    <s v="Yes"/>
    <x v="0"/>
    <s v="Yes"/>
    <s v="Yes"/>
    <s v="No"/>
    <s v="No"/>
    <s v="Yes"/>
    <s v="No"/>
    <x v="2"/>
    <s v="Yes"/>
    <x v="3"/>
    <n v="69.2"/>
    <n v="4872.3500000000004"/>
    <x v="0"/>
    <m/>
    <x v="3"/>
  </r>
  <r>
    <s v="9867-JCZSP"/>
    <x v="0"/>
    <n v="0"/>
    <s v="Yes"/>
    <s v="Yes"/>
    <n v="17"/>
    <s v="Yes"/>
    <s v="No"/>
    <x v="2"/>
    <s v="No internet service"/>
    <s v="No internet service"/>
    <s v="No internet service"/>
    <s v="No internet service"/>
    <s v="No internet service"/>
    <s v="No internet service"/>
    <x v="1"/>
    <s v="No"/>
    <x v="1"/>
    <n v="20.75"/>
    <n v="418.25"/>
    <x v="0"/>
    <m/>
    <x v="2"/>
  </r>
  <r>
    <s v="4671-VJLCL"/>
    <x v="0"/>
    <n v="0"/>
    <s v="No"/>
    <s v="No"/>
    <n v="63"/>
    <s v="Yes"/>
    <s v="Yes"/>
    <x v="0"/>
    <s v="Yes"/>
    <s v="Yes"/>
    <s v="Yes"/>
    <s v="Yes"/>
    <s v="Yes"/>
    <s v="No"/>
    <x v="2"/>
    <s v="Yes"/>
    <x v="3"/>
    <n v="79.849999999999994"/>
    <n v="4861.45"/>
    <x v="0"/>
    <m/>
    <x v="3"/>
  </r>
  <r>
    <s v="4080-IIARD"/>
    <x v="0"/>
    <n v="0"/>
    <s v="Yes"/>
    <s v="No"/>
    <n v="13"/>
    <s v="Yes"/>
    <s v="Yes"/>
    <x v="0"/>
    <s v="Yes"/>
    <s v="Yes"/>
    <s v="No"/>
    <s v="Yes"/>
    <s v="Yes"/>
    <s v="No"/>
    <x v="0"/>
    <s v="Yes"/>
    <x v="0"/>
    <n v="76.2"/>
    <n v="981.45"/>
    <x v="0"/>
    <m/>
    <x v="2"/>
  </r>
  <r>
    <s v="3714-NTNFO"/>
    <x v="0"/>
    <n v="0"/>
    <s v="No"/>
    <s v="No"/>
    <n v="49"/>
    <s v="Yes"/>
    <s v="Yes"/>
    <x v="1"/>
    <s v="No"/>
    <s v="No"/>
    <s v="No"/>
    <s v="No"/>
    <s v="No"/>
    <s v="Yes"/>
    <x v="0"/>
    <s v="Yes"/>
    <x v="0"/>
    <n v="84.5"/>
    <n v="3906.7"/>
    <x v="0"/>
    <m/>
    <x v="3"/>
  </r>
  <r>
    <s v="5948-UJZLF"/>
    <x v="1"/>
    <n v="0"/>
    <s v="No"/>
    <s v="No"/>
    <n v="2"/>
    <s v="Yes"/>
    <s v="No"/>
    <x v="0"/>
    <s v="No"/>
    <s v="Yes"/>
    <s v="No"/>
    <s v="No"/>
    <s v="No"/>
    <s v="No"/>
    <x v="0"/>
    <s v="No"/>
    <x v="1"/>
    <n v="49.25"/>
    <n v="97"/>
    <x v="0"/>
    <m/>
    <x v="0"/>
  </r>
  <r>
    <s v="7760-OYPDY"/>
    <x v="0"/>
    <n v="0"/>
    <s v="No"/>
    <s v="No"/>
    <n v="2"/>
    <s v="Yes"/>
    <s v="No"/>
    <x v="1"/>
    <s v="No"/>
    <s v="No"/>
    <s v="No"/>
    <s v="No"/>
    <s v="Yes"/>
    <s v="No"/>
    <x v="0"/>
    <s v="Yes"/>
    <x v="0"/>
    <n v="80.650000000000006"/>
    <n v="144.15"/>
    <x v="1"/>
    <m/>
    <x v="0"/>
  </r>
  <r>
    <s v="7639-LIAYI"/>
    <x v="1"/>
    <n v="0"/>
    <s v="No"/>
    <s v="No"/>
    <n v="52"/>
    <s v="Yes"/>
    <s v="Yes"/>
    <x v="0"/>
    <s v="Yes"/>
    <s v="No"/>
    <s v="No"/>
    <s v="Yes"/>
    <s v="Yes"/>
    <s v="Yes"/>
    <x v="2"/>
    <s v="Yes"/>
    <x v="3"/>
    <n v="79.75"/>
    <n v="4217.8"/>
    <x v="0"/>
    <m/>
    <x v="3"/>
  </r>
  <r>
    <s v="2954-PIBKO"/>
    <x v="0"/>
    <n v="0"/>
    <s v="Yes"/>
    <s v="Yes"/>
    <n v="69"/>
    <s v="Yes"/>
    <s v="Yes"/>
    <x v="0"/>
    <s v="Yes"/>
    <s v="No"/>
    <s v="Yes"/>
    <s v="Yes"/>
    <s v="No"/>
    <s v="No"/>
    <x v="2"/>
    <s v="Yes"/>
    <x v="3"/>
    <n v="64.150000000000006"/>
    <n v="4254.1000000000004"/>
    <x v="0"/>
    <m/>
    <x v="3"/>
  </r>
  <r>
    <s v="8012-SOUDQ"/>
    <x v="0"/>
    <n v="1"/>
    <s v="No"/>
    <s v="No"/>
    <n v="43"/>
    <s v="Yes"/>
    <s v="Yes"/>
    <x v="1"/>
    <s v="No"/>
    <s v="Yes"/>
    <s v="No"/>
    <s v="No"/>
    <s v="Yes"/>
    <s v="No"/>
    <x v="0"/>
    <s v="Yes"/>
    <x v="0"/>
    <n v="90.25"/>
    <n v="3838.75"/>
    <x v="0"/>
    <m/>
    <x v="1"/>
  </r>
  <r>
    <s v="9420-LOJKX"/>
    <x v="0"/>
    <n v="0"/>
    <s v="No"/>
    <s v="No"/>
    <n v="15"/>
    <s v="Yes"/>
    <s v="No"/>
    <x v="1"/>
    <s v="Yes"/>
    <s v="Yes"/>
    <s v="No"/>
    <s v="No"/>
    <s v="Yes"/>
    <s v="Yes"/>
    <x v="0"/>
    <s v="Yes"/>
    <x v="3"/>
    <n v="99.1"/>
    <n v="1426.4"/>
    <x v="1"/>
    <m/>
    <x v="2"/>
  </r>
  <r>
    <s v="6575-SUVOI"/>
    <x v="0"/>
    <n v="1"/>
    <s v="Yes"/>
    <s v="No"/>
    <n v="25"/>
    <s v="Yes"/>
    <s v="Yes"/>
    <x v="0"/>
    <s v="Yes"/>
    <s v="No"/>
    <s v="No"/>
    <s v="Yes"/>
    <s v="Yes"/>
    <s v="No"/>
    <x v="0"/>
    <s v="Yes"/>
    <x v="3"/>
    <n v="69.5"/>
    <n v="1752.65"/>
    <x v="0"/>
    <m/>
    <x v="1"/>
  </r>
  <r>
    <s v="7495-OOKFY"/>
    <x v="0"/>
    <n v="1"/>
    <s v="Yes"/>
    <s v="No"/>
    <n v="8"/>
    <s v="Yes"/>
    <s v="Yes"/>
    <x v="1"/>
    <s v="No"/>
    <s v="Yes"/>
    <s v="No"/>
    <s v="No"/>
    <s v="No"/>
    <s v="No"/>
    <x v="0"/>
    <s v="Yes"/>
    <x v="3"/>
    <n v="80.650000000000006"/>
    <n v="633.29999999999995"/>
    <x v="1"/>
    <m/>
    <x v="0"/>
  </r>
  <r>
    <s v="4667-QONEA"/>
    <x v="0"/>
    <n v="1"/>
    <s v="Yes"/>
    <s v="Yes"/>
    <n v="60"/>
    <s v="Yes"/>
    <s v="No"/>
    <x v="0"/>
    <s v="Yes"/>
    <s v="Yes"/>
    <s v="Yes"/>
    <s v="Yes"/>
    <s v="No"/>
    <s v="Yes"/>
    <x v="1"/>
    <s v="Yes"/>
    <x v="3"/>
    <n v="74.849999999999994"/>
    <n v="4456.3500000000004"/>
    <x v="0"/>
    <m/>
    <x v="3"/>
  </r>
  <r>
    <s v="1658-BYGOY"/>
    <x v="1"/>
    <n v="1"/>
    <s v="No"/>
    <s v="No"/>
    <n v="18"/>
    <s v="Yes"/>
    <s v="Yes"/>
    <x v="1"/>
    <s v="No"/>
    <s v="No"/>
    <s v="No"/>
    <s v="No"/>
    <s v="Yes"/>
    <s v="Yes"/>
    <x v="0"/>
    <s v="Yes"/>
    <x v="0"/>
    <n v="95.45"/>
    <n v="1752.55"/>
    <x v="1"/>
    <m/>
    <x v="2"/>
  </r>
  <r>
    <s v="8769-KKTPH"/>
    <x v="0"/>
    <n v="0"/>
    <s v="Yes"/>
    <s v="Yes"/>
    <n v="63"/>
    <s v="Yes"/>
    <s v="Yes"/>
    <x v="1"/>
    <s v="Yes"/>
    <s v="No"/>
    <s v="No"/>
    <s v="No"/>
    <s v="Yes"/>
    <s v="Yes"/>
    <x v="1"/>
    <s v="Yes"/>
    <x v="3"/>
    <n v="99.65"/>
    <n v="6311.2"/>
    <x v="0"/>
    <m/>
    <x v="3"/>
  </r>
  <r>
    <s v="5067-XJQFU"/>
    <x v="1"/>
    <n v="1"/>
    <s v="Yes"/>
    <s v="Yes"/>
    <n v="66"/>
    <s v="Yes"/>
    <s v="Yes"/>
    <x v="1"/>
    <s v="No"/>
    <s v="Yes"/>
    <s v="Yes"/>
    <s v="Yes"/>
    <s v="Yes"/>
    <s v="Yes"/>
    <x v="1"/>
    <s v="Yes"/>
    <x v="0"/>
    <n v="108.45"/>
    <n v="7076.35"/>
    <x v="0"/>
    <m/>
    <x v="3"/>
  </r>
  <r>
    <s v="3957-SQXML"/>
    <x v="0"/>
    <n v="0"/>
    <s v="Yes"/>
    <s v="Yes"/>
    <n v="34"/>
    <s v="Yes"/>
    <s v="Yes"/>
    <x v="2"/>
    <s v="No internet service"/>
    <s v="No internet service"/>
    <s v="No internet service"/>
    <s v="No internet service"/>
    <s v="No internet service"/>
    <s v="No internet service"/>
    <x v="2"/>
    <s v="No"/>
    <x v="3"/>
    <n v="24.95"/>
    <n v="894.3"/>
    <x v="0"/>
    <m/>
    <x v="1"/>
  </r>
  <r>
    <s v="5954-BDFSG"/>
    <x v="0"/>
    <n v="0"/>
    <s v="No"/>
    <s v="No"/>
    <n v="72"/>
    <s v="Yes"/>
    <s v="Yes"/>
    <x v="1"/>
    <s v="No"/>
    <s v="No"/>
    <s v="Yes"/>
    <s v="Yes"/>
    <s v="Yes"/>
    <s v="Yes"/>
    <x v="2"/>
    <s v="Yes"/>
    <x v="3"/>
    <n v="107.5"/>
    <n v="7853.7"/>
    <x v="0"/>
    <m/>
    <x v="3"/>
  </r>
  <r>
    <s v="0434-CSFON"/>
    <x v="0"/>
    <n v="0"/>
    <s v="Yes"/>
    <s v="No"/>
    <n v="47"/>
    <s v="Yes"/>
    <s v="Yes"/>
    <x v="1"/>
    <s v="No"/>
    <s v="No"/>
    <s v="Yes"/>
    <s v="No"/>
    <s v="Yes"/>
    <s v="Yes"/>
    <x v="0"/>
    <s v="Yes"/>
    <x v="0"/>
    <n v="100.5"/>
    <n v="4707.1000000000004"/>
    <x v="0"/>
    <m/>
    <x v="1"/>
  </r>
  <r>
    <s v="1215-FIGMP"/>
    <x v="1"/>
    <n v="0"/>
    <s v="No"/>
    <s v="No"/>
    <n v="60"/>
    <s v="Yes"/>
    <s v="Yes"/>
    <x v="1"/>
    <s v="No"/>
    <s v="Yes"/>
    <s v="No"/>
    <s v="No"/>
    <s v="Yes"/>
    <s v="No"/>
    <x v="0"/>
    <s v="Yes"/>
    <x v="2"/>
    <n v="89.9"/>
    <n v="5450.7"/>
    <x v="0"/>
    <m/>
    <x v="3"/>
  </r>
  <r>
    <s v="0526-SXDJP"/>
    <x v="1"/>
    <n v="0"/>
    <s v="Yes"/>
    <s v="No"/>
    <n v="72"/>
    <s v="No"/>
    <s v="No phone service"/>
    <x v="0"/>
    <s v="Yes"/>
    <s v="Yes"/>
    <s v="Yes"/>
    <s v="No"/>
    <s v="No"/>
    <s v="No"/>
    <x v="2"/>
    <s v="No"/>
    <x v="2"/>
    <n v="42.1"/>
    <n v="2962"/>
    <x v="0"/>
    <m/>
    <x v="3"/>
  </r>
  <r>
    <s v="0557-ASKVU"/>
    <x v="0"/>
    <n v="0"/>
    <s v="Yes"/>
    <s v="Yes"/>
    <n v="18"/>
    <s v="Yes"/>
    <s v="No"/>
    <x v="0"/>
    <s v="No"/>
    <s v="No"/>
    <s v="Yes"/>
    <s v="Yes"/>
    <s v="No"/>
    <s v="No"/>
    <x v="1"/>
    <s v="Yes"/>
    <x v="3"/>
    <n v="54.4"/>
    <n v="957.1"/>
    <x v="0"/>
    <m/>
    <x v="2"/>
  </r>
  <r>
    <s v="5698-BQJOH"/>
    <x v="0"/>
    <n v="0"/>
    <s v="No"/>
    <s v="No"/>
    <n v="9"/>
    <s v="Yes"/>
    <s v="Yes"/>
    <x v="1"/>
    <s v="No"/>
    <s v="No"/>
    <s v="No"/>
    <s v="No"/>
    <s v="Yes"/>
    <s v="Yes"/>
    <x v="0"/>
    <s v="No"/>
    <x v="0"/>
    <n v="94.4"/>
    <n v="857.25"/>
    <x v="1"/>
    <m/>
    <x v="0"/>
  </r>
  <r>
    <s v="5122-CYFXA"/>
    <x v="0"/>
    <n v="0"/>
    <s v="No"/>
    <s v="No"/>
    <n v="3"/>
    <s v="Yes"/>
    <s v="No"/>
    <x v="0"/>
    <s v="No"/>
    <s v="Yes"/>
    <s v="No"/>
    <s v="Yes"/>
    <s v="Yes"/>
    <s v="Yes"/>
    <x v="0"/>
    <s v="Yes"/>
    <x v="0"/>
    <n v="75.3"/>
    <n v="244.1"/>
    <x v="0"/>
    <m/>
    <x v="0"/>
  </r>
  <r>
    <s v="8627-ZYGSZ"/>
    <x v="1"/>
    <n v="0"/>
    <s v="Yes"/>
    <s v="No"/>
    <n v="47"/>
    <s v="Yes"/>
    <s v="Yes"/>
    <x v="1"/>
    <s v="No"/>
    <s v="Yes"/>
    <s v="No"/>
    <s v="No"/>
    <s v="No"/>
    <s v="No"/>
    <x v="1"/>
    <s v="Yes"/>
    <x v="0"/>
    <n v="78.900000000000006"/>
    <n v="3650.35"/>
    <x v="0"/>
    <m/>
    <x v="1"/>
  </r>
  <r>
    <s v="3410-YOQBQ"/>
    <x v="0"/>
    <n v="0"/>
    <s v="No"/>
    <s v="No"/>
    <n v="31"/>
    <s v="Yes"/>
    <s v="No"/>
    <x v="0"/>
    <s v="No"/>
    <s v="Yes"/>
    <s v="Yes"/>
    <s v="Yes"/>
    <s v="Yes"/>
    <s v="Yes"/>
    <x v="2"/>
    <s v="No"/>
    <x v="1"/>
    <n v="79.2"/>
    <n v="2497.1999999999998"/>
    <x v="0"/>
    <m/>
    <x v="1"/>
  </r>
  <r>
    <s v="3170-NMYVV"/>
    <x v="0"/>
    <n v="0"/>
    <s v="Yes"/>
    <s v="Yes"/>
    <n v="50"/>
    <s v="Yes"/>
    <s v="No"/>
    <x v="2"/>
    <s v="No internet service"/>
    <s v="No internet service"/>
    <s v="No internet service"/>
    <s v="No internet service"/>
    <s v="No internet service"/>
    <s v="No internet service"/>
    <x v="2"/>
    <s v="No"/>
    <x v="2"/>
    <n v="20.149999999999999"/>
    <n v="930.9"/>
    <x v="0"/>
    <m/>
    <x v="3"/>
  </r>
  <r>
    <s v="7410-OIEDU"/>
    <x v="1"/>
    <n v="0"/>
    <s v="No"/>
    <s v="No"/>
    <n v="10"/>
    <s v="Yes"/>
    <s v="No"/>
    <x v="1"/>
    <s v="Yes"/>
    <s v="No"/>
    <s v="Yes"/>
    <s v="No"/>
    <s v="No"/>
    <s v="No"/>
    <x v="0"/>
    <s v="Yes"/>
    <x v="1"/>
    <n v="79.849999999999994"/>
    <n v="887.35"/>
    <x v="0"/>
    <m/>
    <x v="0"/>
  </r>
  <r>
    <s v="2273-QCKXA"/>
    <x v="1"/>
    <n v="0"/>
    <s v="No"/>
    <s v="No"/>
    <n v="1"/>
    <s v="Yes"/>
    <s v="No"/>
    <x v="0"/>
    <s v="No"/>
    <s v="No"/>
    <s v="No"/>
    <s v="Yes"/>
    <s v="No"/>
    <s v="No"/>
    <x v="0"/>
    <s v="No"/>
    <x v="1"/>
    <n v="49.05"/>
    <n v="49.05"/>
    <x v="0"/>
    <m/>
    <x v="0"/>
  </r>
  <r>
    <s v="0731-EBJQB"/>
    <x v="0"/>
    <n v="0"/>
    <s v="Yes"/>
    <s v="Yes"/>
    <n v="52"/>
    <s v="Yes"/>
    <s v="No"/>
    <x v="2"/>
    <s v="No internet service"/>
    <s v="No internet service"/>
    <s v="No internet service"/>
    <s v="No internet service"/>
    <s v="No internet service"/>
    <s v="No internet service"/>
    <x v="1"/>
    <s v="Yes"/>
    <x v="0"/>
    <n v="20.399999999999999"/>
    <n v="1090.6500000000001"/>
    <x v="0"/>
    <m/>
    <x v="3"/>
  </r>
  <r>
    <s v="1891-QRQSA"/>
    <x v="1"/>
    <n v="1"/>
    <s v="Yes"/>
    <s v="Yes"/>
    <n v="64"/>
    <s v="Yes"/>
    <s v="Yes"/>
    <x v="1"/>
    <s v="Yes"/>
    <s v="No"/>
    <s v="Yes"/>
    <s v="Yes"/>
    <s v="Yes"/>
    <s v="Yes"/>
    <x v="2"/>
    <s v="Yes"/>
    <x v="2"/>
    <n v="111.6"/>
    <n v="7099"/>
    <x v="0"/>
    <m/>
    <x v="3"/>
  </r>
  <r>
    <s v="8028-PNXHQ"/>
    <x v="1"/>
    <n v="0"/>
    <s v="Yes"/>
    <s v="Yes"/>
    <n v="62"/>
    <s v="Yes"/>
    <s v="Yes"/>
    <x v="2"/>
    <s v="No internet service"/>
    <s v="No internet service"/>
    <s v="No internet service"/>
    <s v="No internet service"/>
    <s v="No internet service"/>
    <s v="No internet service"/>
    <x v="2"/>
    <s v="Yes"/>
    <x v="2"/>
    <n v="24.25"/>
    <n v="1424.6"/>
    <x v="0"/>
    <m/>
    <x v="3"/>
  </r>
  <r>
    <s v="5630-AHZIL"/>
    <x v="0"/>
    <n v="0"/>
    <s v="No"/>
    <s v="Yes"/>
    <n v="3"/>
    <s v="Yes"/>
    <s v="No"/>
    <x v="0"/>
    <s v="Yes"/>
    <s v="No"/>
    <s v="No"/>
    <s v="Yes"/>
    <s v="No"/>
    <s v="Yes"/>
    <x v="0"/>
    <s v="Yes"/>
    <x v="2"/>
    <n v="64.5"/>
    <n v="177.4"/>
    <x v="0"/>
    <m/>
    <x v="0"/>
  </r>
  <r>
    <s v="2673-CXQEU"/>
    <x v="0"/>
    <n v="1"/>
    <s v="No"/>
    <s v="No"/>
    <n v="56"/>
    <s v="Yes"/>
    <s v="Yes"/>
    <x v="1"/>
    <s v="Yes"/>
    <s v="Yes"/>
    <s v="Yes"/>
    <s v="No"/>
    <s v="Yes"/>
    <s v="Yes"/>
    <x v="1"/>
    <s v="No"/>
    <x v="0"/>
    <n v="110.5"/>
    <n v="6139.5"/>
    <x v="0"/>
    <m/>
    <x v="3"/>
  </r>
  <r>
    <s v="6416-JNVRK"/>
    <x v="0"/>
    <n v="0"/>
    <s v="No"/>
    <s v="No"/>
    <n v="46"/>
    <s v="Yes"/>
    <s v="No"/>
    <x v="0"/>
    <s v="No"/>
    <s v="No"/>
    <s v="No"/>
    <s v="No"/>
    <s v="No"/>
    <s v="Yes"/>
    <x v="1"/>
    <s v="No"/>
    <x v="3"/>
    <n v="55.65"/>
    <n v="2688.85"/>
    <x v="0"/>
    <m/>
    <x v="1"/>
  </r>
  <r>
    <s v="5590-ZSKRV"/>
    <x v="0"/>
    <n v="0"/>
    <s v="Yes"/>
    <s v="Yes"/>
    <n v="8"/>
    <s v="Yes"/>
    <s v="No"/>
    <x v="0"/>
    <s v="Yes"/>
    <s v="Yes"/>
    <s v="No"/>
    <s v="No"/>
    <s v="No"/>
    <s v="No"/>
    <x v="0"/>
    <s v="No"/>
    <x v="1"/>
    <n v="54.65"/>
    <n v="482.25"/>
    <x v="0"/>
    <m/>
    <x v="0"/>
  </r>
  <r>
    <s v="0191-ZHSKZ"/>
    <x v="1"/>
    <n v="1"/>
    <s v="No"/>
    <s v="No"/>
    <n v="30"/>
    <s v="Yes"/>
    <s v="No"/>
    <x v="0"/>
    <s v="Yes"/>
    <s v="Yes"/>
    <s v="No"/>
    <s v="No"/>
    <s v="Yes"/>
    <s v="Yes"/>
    <x v="0"/>
    <s v="Yes"/>
    <x v="0"/>
    <n v="74.75"/>
    <n v="2111.3000000000002"/>
    <x v="0"/>
    <m/>
    <x v="1"/>
  </r>
  <r>
    <s v="3887-PBQAO"/>
    <x v="0"/>
    <n v="0"/>
    <s v="Yes"/>
    <s v="Yes"/>
    <n v="45"/>
    <s v="Yes"/>
    <s v="Yes"/>
    <x v="2"/>
    <s v="No internet service"/>
    <s v="No internet service"/>
    <s v="No internet service"/>
    <s v="No internet service"/>
    <s v="No internet service"/>
    <s v="No internet service"/>
    <x v="1"/>
    <s v="Yes"/>
    <x v="3"/>
    <n v="25.9"/>
    <n v="1216.5999999999999"/>
    <x v="0"/>
    <m/>
    <x v="1"/>
  </r>
  <r>
    <s v="5919-TMRGD"/>
    <x v="0"/>
    <n v="0"/>
    <s v="No"/>
    <s v="Yes"/>
    <n v="1"/>
    <s v="Yes"/>
    <s v="No"/>
    <x v="1"/>
    <s v="No"/>
    <s v="No"/>
    <s v="No"/>
    <s v="No"/>
    <s v="Yes"/>
    <s v="No"/>
    <x v="0"/>
    <s v="Yes"/>
    <x v="0"/>
    <n v="79.349999999999994"/>
    <n v="79.349999999999994"/>
    <x v="1"/>
    <m/>
    <x v="0"/>
  </r>
  <r>
    <s v="8108-UXRQN"/>
    <x v="0"/>
    <n v="0"/>
    <s v="Yes"/>
    <s v="Yes"/>
    <n v="11"/>
    <s v="No"/>
    <s v="No phone service"/>
    <x v="0"/>
    <s v="Yes"/>
    <s v="No"/>
    <s v="No"/>
    <s v="No"/>
    <s v="Yes"/>
    <s v="Yes"/>
    <x v="0"/>
    <s v="No"/>
    <x v="0"/>
    <n v="50.55"/>
    <n v="565.35"/>
    <x v="0"/>
    <m/>
    <x v="0"/>
  </r>
  <r>
    <s v="9191-MYQKX"/>
    <x v="0"/>
    <n v="0"/>
    <s v="Yes"/>
    <s v="No"/>
    <n v="7"/>
    <s v="Yes"/>
    <s v="No"/>
    <x v="1"/>
    <s v="No"/>
    <s v="No"/>
    <s v="Yes"/>
    <s v="No"/>
    <s v="No"/>
    <s v="No"/>
    <x v="0"/>
    <s v="Yes"/>
    <x v="2"/>
    <n v="75.150000000000006"/>
    <n v="496.9"/>
    <x v="1"/>
    <m/>
    <x v="0"/>
  </r>
  <r>
    <s v="9919-YLNNG"/>
    <x v="0"/>
    <n v="0"/>
    <s v="No"/>
    <s v="No"/>
    <n v="42"/>
    <s v="Yes"/>
    <s v="No"/>
    <x v="1"/>
    <s v="No"/>
    <s v="Yes"/>
    <s v="Yes"/>
    <s v="Yes"/>
    <s v="Yes"/>
    <s v="Yes"/>
    <x v="0"/>
    <s v="Yes"/>
    <x v="2"/>
    <n v="103.8"/>
    <n v="4327.5"/>
    <x v="0"/>
    <m/>
    <x v="1"/>
  </r>
  <r>
    <s v="0318-ZOPWS"/>
    <x v="0"/>
    <n v="0"/>
    <s v="Yes"/>
    <s v="No"/>
    <n v="49"/>
    <s v="Yes"/>
    <s v="No"/>
    <x v="2"/>
    <s v="No internet service"/>
    <s v="No internet service"/>
    <s v="No internet service"/>
    <s v="No internet service"/>
    <s v="No internet service"/>
    <s v="No internet service"/>
    <x v="2"/>
    <s v="Yes"/>
    <x v="2"/>
    <n v="20.149999999999999"/>
    <n v="973.35"/>
    <x v="0"/>
    <m/>
    <x v="3"/>
  </r>
  <r>
    <s v="4445-ZJNMU"/>
    <x v="1"/>
    <n v="0"/>
    <s v="No"/>
    <s v="No"/>
    <n v="9"/>
    <s v="Yes"/>
    <s v="Yes"/>
    <x v="1"/>
    <s v="No"/>
    <s v="Yes"/>
    <s v="No"/>
    <s v="No"/>
    <s v="Yes"/>
    <s v="Yes"/>
    <x v="0"/>
    <s v="Yes"/>
    <x v="3"/>
    <n v="99.3"/>
    <n v="918.75"/>
    <x v="0"/>
    <m/>
    <x v="0"/>
  </r>
  <r>
    <s v="4808-YNLEU"/>
    <x v="0"/>
    <n v="0"/>
    <s v="Yes"/>
    <s v="No"/>
    <n v="35"/>
    <s v="Yes"/>
    <s v="No"/>
    <x v="0"/>
    <s v="Yes"/>
    <s v="No"/>
    <s v="No"/>
    <s v="No"/>
    <s v="Yes"/>
    <s v="No"/>
    <x v="1"/>
    <s v="Yes"/>
    <x v="2"/>
    <n v="62.15"/>
    <n v="2215.4499999999998"/>
    <x v="0"/>
    <m/>
    <x v="1"/>
  </r>
  <r>
    <s v="1862-QRWPE"/>
    <x v="0"/>
    <n v="0"/>
    <s v="Yes"/>
    <s v="Yes"/>
    <n v="48"/>
    <s v="Yes"/>
    <s v="No"/>
    <x v="2"/>
    <s v="No internet service"/>
    <s v="No internet service"/>
    <s v="No internet service"/>
    <s v="No internet service"/>
    <s v="No internet service"/>
    <s v="No internet service"/>
    <x v="2"/>
    <s v="No"/>
    <x v="2"/>
    <n v="20.65"/>
    <n v="1057"/>
    <x v="0"/>
    <m/>
    <x v="1"/>
  </r>
  <r>
    <s v="2796-NNUFI"/>
    <x v="0"/>
    <n v="0"/>
    <s v="Yes"/>
    <s v="Yes"/>
    <n v="46"/>
    <s v="Yes"/>
    <s v="No"/>
    <x v="2"/>
    <s v="No internet service"/>
    <s v="No internet service"/>
    <s v="No internet service"/>
    <s v="No internet service"/>
    <s v="No internet service"/>
    <s v="No internet service"/>
    <x v="2"/>
    <s v="Yes"/>
    <x v="1"/>
    <n v="19.95"/>
    <n v="927.1"/>
    <x v="0"/>
    <m/>
    <x v="1"/>
  </r>
  <r>
    <s v="3016-KSVCP"/>
    <x v="1"/>
    <n v="0"/>
    <s v="Yes"/>
    <s v="No"/>
    <n v="29"/>
    <s v="No"/>
    <s v="No phone service"/>
    <x v="0"/>
    <s v="No"/>
    <s v="No"/>
    <s v="No"/>
    <s v="No"/>
    <s v="Yes"/>
    <s v="No"/>
    <x v="0"/>
    <s v="No"/>
    <x v="1"/>
    <n v="33.75"/>
    <n v="1009.25"/>
    <x v="0"/>
    <m/>
    <x v="1"/>
  </r>
  <r>
    <s v="4767-HZZHQ"/>
    <x v="1"/>
    <n v="0"/>
    <s v="Yes"/>
    <s v="Yes"/>
    <n v="30"/>
    <s v="Yes"/>
    <s v="No"/>
    <x v="1"/>
    <s v="No"/>
    <s v="Yes"/>
    <s v="Yes"/>
    <s v="No"/>
    <s v="No"/>
    <s v="No"/>
    <x v="0"/>
    <s v="No"/>
    <x v="2"/>
    <n v="82.05"/>
    <n v="2570.1999999999998"/>
    <x v="0"/>
    <m/>
    <x v="1"/>
  </r>
  <r>
    <s v="2424-WVHPL"/>
    <x v="1"/>
    <n v="1"/>
    <s v="No"/>
    <s v="No"/>
    <n v="1"/>
    <s v="Yes"/>
    <s v="No"/>
    <x v="1"/>
    <s v="No"/>
    <s v="No"/>
    <s v="No"/>
    <s v="Yes"/>
    <s v="No"/>
    <s v="No"/>
    <x v="0"/>
    <s v="No"/>
    <x v="0"/>
    <n v="74.7"/>
    <n v="74.7"/>
    <x v="0"/>
    <m/>
    <x v="0"/>
  </r>
  <r>
    <s v="7233-PAHHL"/>
    <x v="1"/>
    <n v="0"/>
    <s v="Yes"/>
    <s v="Yes"/>
    <n v="66"/>
    <s v="Yes"/>
    <s v="Yes"/>
    <x v="0"/>
    <s v="Yes"/>
    <s v="No"/>
    <s v="Yes"/>
    <s v="Yes"/>
    <s v="Yes"/>
    <s v="Yes"/>
    <x v="2"/>
    <s v="Yes"/>
    <x v="1"/>
    <n v="84"/>
    <n v="5714.25"/>
    <x v="0"/>
    <m/>
    <x v="3"/>
  </r>
  <r>
    <s v="6067-NGCEU"/>
    <x v="0"/>
    <n v="0"/>
    <s v="No"/>
    <s v="No"/>
    <n v="65"/>
    <s v="Yes"/>
    <s v="Yes"/>
    <x v="1"/>
    <s v="Yes"/>
    <s v="Yes"/>
    <s v="Yes"/>
    <s v="No"/>
    <s v="Yes"/>
    <s v="Yes"/>
    <x v="0"/>
    <s v="Yes"/>
    <x v="3"/>
    <n v="111.05"/>
    <n v="7107"/>
    <x v="0"/>
    <m/>
    <x v="3"/>
  </r>
  <r>
    <s v="9848-JQJTX"/>
    <x v="1"/>
    <n v="0"/>
    <s v="No"/>
    <s v="No"/>
    <n v="72"/>
    <s v="Yes"/>
    <s v="Yes"/>
    <x v="1"/>
    <s v="No"/>
    <s v="Yes"/>
    <s v="Yes"/>
    <s v="No"/>
    <s v="Yes"/>
    <s v="Yes"/>
    <x v="2"/>
    <s v="Yes"/>
    <x v="2"/>
    <n v="100.9"/>
    <n v="7459.05"/>
    <x v="0"/>
    <m/>
    <x v="3"/>
  </r>
  <r>
    <s v="8637-XJIVR"/>
    <x v="0"/>
    <n v="0"/>
    <s v="No"/>
    <s v="No"/>
    <n v="12"/>
    <s v="Yes"/>
    <s v="Yes"/>
    <x v="1"/>
    <s v="Yes"/>
    <s v="No"/>
    <s v="No"/>
    <s v="No"/>
    <s v="No"/>
    <s v="No"/>
    <x v="0"/>
    <s v="Yes"/>
    <x v="0"/>
    <n v="78.95"/>
    <n v="927.35"/>
    <x v="1"/>
    <m/>
    <x v="0"/>
  </r>
  <r>
    <s v="9803-FTJCG"/>
    <x v="1"/>
    <n v="0"/>
    <s v="Yes"/>
    <s v="Yes"/>
    <n v="71"/>
    <s v="Yes"/>
    <s v="Yes"/>
    <x v="0"/>
    <s v="Yes"/>
    <s v="Yes"/>
    <s v="No"/>
    <s v="Yes"/>
    <s v="No"/>
    <s v="No"/>
    <x v="1"/>
    <s v="Yes"/>
    <x v="3"/>
    <n v="66.849999999999994"/>
    <n v="4748.7"/>
    <x v="0"/>
    <m/>
    <x v="3"/>
  </r>
  <r>
    <s v="0278-YXOOG"/>
    <x v="1"/>
    <n v="0"/>
    <s v="No"/>
    <s v="No"/>
    <n v="5"/>
    <s v="Yes"/>
    <s v="No"/>
    <x v="2"/>
    <s v="No internet service"/>
    <s v="No internet service"/>
    <s v="No internet service"/>
    <s v="No internet service"/>
    <s v="No internet service"/>
    <s v="No internet service"/>
    <x v="0"/>
    <s v="No"/>
    <x v="1"/>
    <n v="21.05"/>
    <n v="113.85"/>
    <x v="1"/>
    <m/>
    <x v="0"/>
  </r>
  <r>
    <s v="3212-KXOCR"/>
    <x v="1"/>
    <n v="0"/>
    <s v="No"/>
    <s v="No"/>
    <n v="52"/>
    <s v="Yes"/>
    <s v="No"/>
    <x v="2"/>
    <s v="No internet service"/>
    <s v="No internet service"/>
    <s v="No internet service"/>
    <s v="No internet service"/>
    <s v="No internet service"/>
    <s v="No internet service"/>
    <x v="2"/>
    <s v="No"/>
    <x v="2"/>
    <n v="21"/>
    <n v="1107.2"/>
    <x v="0"/>
    <m/>
    <x v="3"/>
  </r>
  <r>
    <s v="4598-XLKNJ"/>
    <x v="0"/>
    <n v="1"/>
    <s v="Yes"/>
    <s v="No"/>
    <n v="25"/>
    <s v="Yes"/>
    <s v="No"/>
    <x v="1"/>
    <s v="No"/>
    <s v="Yes"/>
    <s v="Yes"/>
    <s v="No"/>
    <s v="Yes"/>
    <s v="Yes"/>
    <x v="0"/>
    <s v="Yes"/>
    <x v="0"/>
    <n v="98.5"/>
    <n v="2514.5"/>
    <x v="1"/>
    <m/>
    <x v="1"/>
  </r>
  <r>
    <s v="6380-ARCEH"/>
    <x v="1"/>
    <n v="0"/>
    <s v="No"/>
    <s v="No"/>
    <n v="1"/>
    <s v="Yes"/>
    <s v="No"/>
    <x v="2"/>
    <s v="No internet service"/>
    <s v="No internet service"/>
    <s v="No internet service"/>
    <s v="No internet service"/>
    <s v="No internet service"/>
    <s v="No internet service"/>
    <x v="0"/>
    <s v="No"/>
    <x v="1"/>
    <n v="20.2"/>
    <n v="20.2"/>
    <x v="0"/>
    <m/>
    <x v="0"/>
  </r>
  <r>
    <s v="3679-XASPY"/>
    <x v="0"/>
    <n v="0"/>
    <s v="Yes"/>
    <s v="Yes"/>
    <n v="1"/>
    <s v="Yes"/>
    <s v="No"/>
    <x v="2"/>
    <s v="No internet service"/>
    <s v="No internet service"/>
    <s v="No internet service"/>
    <s v="No internet service"/>
    <s v="No internet service"/>
    <s v="No internet service"/>
    <x v="0"/>
    <s v="No"/>
    <x v="0"/>
    <n v="19.45"/>
    <n v="19.45"/>
    <x v="0"/>
    <m/>
    <x v="0"/>
  </r>
  <r>
    <s v="7123-WQUHX"/>
    <x v="1"/>
    <n v="0"/>
    <s v="No"/>
    <s v="No"/>
    <n v="38"/>
    <s v="Yes"/>
    <s v="Yes"/>
    <x v="1"/>
    <s v="No"/>
    <s v="No"/>
    <s v="Yes"/>
    <s v="Yes"/>
    <s v="Yes"/>
    <s v="No"/>
    <x v="1"/>
    <s v="No"/>
    <x v="2"/>
    <n v="95"/>
    <n v="3605.6"/>
    <x v="0"/>
    <m/>
    <x v="1"/>
  </r>
  <r>
    <s v="5386-THSLQ"/>
    <x v="0"/>
    <n v="1"/>
    <s v="Yes"/>
    <s v="No"/>
    <n v="66"/>
    <s v="No"/>
    <s v="No phone service"/>
    <x v="0"/>
    <s v="No"/>
    <s v="Yes"/>
    <s v="Yes"/>
    <s v="No"/>
    <s v="Yes"/>
    <s v="No"/>
    <x v="1"/>
    <s v="No"/>
    <x v="2"/>
    <n v="45.55"/>
    <n v="3027.25"/>
    <x v="0"/>
    <m/>
    <x v="3"/>
  </r>
  <r>
    <s v="3192-NQECA"/>
    <x v="1"/>
    <n v="0"/>
    <s v="Yes"/>
    <s v="No"/>
    <n v="68"/>
    <s v="Yes"/>
    <s v="Yes"/>
    <x v="1"/>
    <s v="No"/>
    <s v="Yes"/>
    <s v="Yes"/>
    <s v="Yes"/>
    <s v="Yes"/>
    <s v="Yes"/>
    <x v="2"/>
    <s v="Yes"/>
    <x v="2"/>
    <n v="110"/>
    <n v="7611.85"/>
    <x v="1"/>
    <m/>
    <x v="3"/>
  </r>
  <r>
    <s v="6180-YBIQI"/>
    <x v="1"/>
    <n v="0"/>
    <s v="No"/>
    <s v="No"/>
    <n v="5"/>
    <s v="No"/>
    <s v="No phone service"/>
    <x v="0"/>
    <s v="No"/>
    <s v="No"/>
    <s v="No"/>
    <s v="No"/>
    <s v="No"/>
    <s v="No"/>
    <x v="0"/>
    <s v="No"/>
    <x v="1"/>
    <n v="24.3"/>
    <n v="100.2"/>
    <x v="0"/>
    <m/>
    <x v="0"/>
  </r>
  <r>
    <s v="6728-DKUCO"/>
    <x v="0"/>
    <n v="0"/>
    <s v="Yes"/>
    <s v="Yes"/>
    <n v="72"/>
    <s v="Yes"/>
    <s v="Yes"/>
    <x v="1"/>
    <s v="Yes"/>
    <s v="Yes"/>
    <s v="No"/>
    <s v="No"/>
    <s v="Yes"/>
    <s v="Yes"/>
    <x v="1"/>
    <s v="Yes"/>
    <x v="0"/>
    <n v="104.15"/>
    <n v="7303.05"/>
    <x v="0"/>
    <m/>
    <x v="3"/>
  </r>
  <r>
    <s v="9750-BOOHV"/>
    <x v="0"/>
    <n v="0"/>
    <s v="No"/>
    <s v="No"/>
    <n v="32"/>
    <s v="No"/>
    <s v="No phone service"/>
    <x v="0"/>
    <s v="Yes"/>
    <s v="No"/>
    <s v="No"/>
    <s v="No"/>
    <s v="No"/>
    <s v="No"/>
    <x v="1"/>
    <s v="No"/>
    <x v="1"/>
    <n v="30.15"/>
    <n v="927.65"/>
    <x v="0"/>
    <m/>
    <x v="1"/>
  </r>
  <r>
    <s v="8597-CWYHH"/>
    <x v="1"/>
    <n v="0"/>
    <s v="No"/>
    <s v="No"/>
    <n v="43"/>
    <s v="Yes"/>
    <s v="Yes"/>
    <x v="1"/>
    <s v="No"/>
    <s v="No"/>
    <s v="No"/>
    <s v="No"/>
    <s v="Yes"/>
    <s v="Yes"/>
    <x v="1"/>
    <s v="No"/>
    <x v="1"/>
    <n v="94.35"/>
    <n v="3921.3"/>
    <x v="0"/>
    <m/>
    <x v="1"/>
  </r>
  <r>
    <s v="2848-YXSMW"/>
    <x v="1"/>
    <n v="0"/>
    <s v="Yes"/>
    <s v="Yes"/>
    <n v="72"/>
    <s v="Yes"/>
    <s v="No"/>
    <x v="2"/>
    <s v="No internet service"/>
    <s v="No internet service"/>
    <s v="No internet service"/>
    <s v="No internet service"/>
    <s v="No internet service"/>
    <s v="No internet service"/>
    <x v="2"/>
    <s v="No"/>
    <x v="3"/>
    <n v="19.399999999999999"/>
    <n v="1363.25"/>
    <x v="0"/>
    <m/>
    <x v="3"/>
  </r>
  <r>
    <s v="0486-HECZI"/>
    <x v="1"/>
    <n v="0"/>
    <s v="Yes"/>
    <s v="No"/>
    <n v="55"/>
    <s v="Yes"/>
    <s v="Yes"/>
    <x v="1"/>
    <s v="Yes"/>
    <s v="Yes"/>
    <s v="No"/>
    <s v="No"/>
    <s v="Yes"/>
    <s v="No"/>
    <x v="0"/>
    <s v="Yes"/>
    <x v="0"/>
    <n v="96.75"/>
    <n v="5238.8999999999996"/>
    <x v="1"/>
    <m/>
    <x v="3"/>
  </r>
  <r>
    <s v="4549-ZDQYY"/>
    <x v="0"/>
    <n v="0"/>
    <s v="No"/>
    <s v="No"/>
    <n v="52"/>
    <s v="Yes"/>
    <s v="No"/>
    <x v="0"/>
    <s v="Yes"/>
    <s v="No"/>
    <s v="Yes"/>
    <s v="Yes"/>
    <s v="No"/>
    <s v="No"/>
    <x v="1"/>
    <s v="No"/>
    <x v="3"/>
    <n v="57.95"/>
    <n v="3042.25"/>
    <x v="0"/>
    <m/>
    <x v="3"/>
  </r>
  <r>
    <s v="5712-AHQNN"/>
    <x v="0"/>
    <n v="0"/>
    <s v="No"/>
    <s v="No"/>
    <n v="43"/>
    <s v="Yes"/>
    <s v="No"/>
    <x v="1"/>
    <s v="No"/>
    <s v="Yes"/>
    <s v="Yes"/>
    <s v="No"/>
    <s v="Yes"/>
    <s v="No"/>
    <x v="0"/>
    <s v="Yes"/>
    <x v="0"/>
    <n v="91.65"/>
    <n v="3954.1"/>
    <x v="0"/>
    <m/>
    <x v="1"/>
  </r>
  <r>
    <s v="4846-WHAFZ"/>
    <x v="0"/>
    <n v="1"/>
    <s v="Yes"/>
    <s v="No"/>
    <n v="37"/>
    <s v="Yes"/>
    <s v="Yes"/>
    <x v="1"/>
    <s v="No"/>
    <s v="No"/>
    <s v="No"/>
    <s v="No"/>
    <s v="No"/>
    <s v="No"/>
    <x v="0"/>
    <s v="Yes"/>
    <x v="0"/>
    <n v="76.5"/>
    <n v="2868.15"/>
    <x v="1"/>
    <m/>
    <x v="1"/>
  </r>
  <r>
    <s v="5256-SKJGO"/>
    <x v="0"/>
    <n v="0"/>
    <s v="Yes"/>
    <s v="Yes"/>
    <n v="64"/>
    <s v="No"/>
    <s v="No phone service"/>
    <x v="0"/>
    <s v="No"/>
    <s v="Yes"/>
    <s v="No"/>
    <s v="Yes"/>
    <s v="Yes"/>
    <s v="Yes"/>
    <x v="2"/>
    <s v="Yes"/>
    <x v="0"/>
    <n v="54.6"/>
    <n v="3423.5"/>
    <x v="0"/>
    <m/>
    <x v="3"/>
  </r>
  <r>
    <s v="3071-VBYPO"/>
    <x v="1"/>
    <n v="0"/>
    <s v="Yes"/>
    <s v="Yes"/>
    <n v="3"/>
    <s v="Yes"/>
    <s v="No"/>
    <x v="1"/>
    <s v="Yes"/>
    <s v="Yes"/>
    <s v="No"/>
    <s v="No"/>
    <s v="Yes"/>
    <s v="No"/>
    <x v="0"/>
    <s v="No"/>
    <x v="0"/>
    <n v="89.85"/>
    <n v="248.4"/>
    <x v="0"/>
    <m/>
    <x v="0"/>
  </r>
  <r>
    <s v="9560-BBZXK"/>
    <x v="0"/>
    <n v="0"/>
    <s v="No"/>
    <s v="No"/>
    <n v="36"/>
    <s v="No"/>
    <s v="No phone service"/>
    <x v="0"/>
    <s v="Yes"/>
    <s v="No"/>
    <s v="No"/>
    <s v="No"/>
    <s v="No"/>
    <s v="No"/>
    <x v="2"/>
    <s v="No"/>
    <x v="2"/>
    <n v="31.05"/>
    <n v="1126.3499999999999"/>
    <x v="0"/>
    <m/>
    <x v="1"/>
  </r>
  <r>
    <s v="5299-RULOA"/>
    <x v="0"/>
    <n v="0"/>
    <s v="Yes"/>
    <s v="Yes"/>
    <n v="10"/>
    <s v="Yes"/>
    <s v="Yes"/>
    <x v="1"/>
    <s v="Yes"/>
    <s v="No"/>
    <s v="No"/>
    <s v="No"/>
    <s v="Yes"/>
    <s v="Yes"/>
    <x v="0"/>
    <s v="Yes"/>
    <x v="0"/>
    <n v="100.25"/>
    <n v="1064.6500000000001"/>
    <x v="1"/>
    <m/>
    <x v="0"/>
  </r>
  <r>
    <s v="8402-OOOHJ"/>
    <x v="0"/>
    <n v="0"/>
    <s v="No"/>
    <s v="No"/>
    <n v="41"/>
    <s v="Yes"/>
    <s v="No"/>
    <x v="2"/>
    <s v="No internet service"/>
    <s v="No internet service"/>
    <s v="No internet service"/>
    <s v="No internet service"/>
    <s v="No internet service"/>
    <s v="No internet service"/>
    <x v="2"/>
    <s v="No"/>
    <x v="1"/>
    <n v="20.65"/>
    <n v="835.15"/>
    <x v="0"/>
    <m/>
    <x v="1"/>
  </r>
  <r>
    <s v="9445-ZUEQE"/>
    <x v="1"/>
    <n v="0"/>
    <s v="Yes"/>
    <s v="Yes"/>
    <n v="27"/>
    <s v="Yes"/>
    <s v="Yes"/>
    <x v="1"/>
    <s v="No"/>
    <s v="Yes"/>
    <s v="No"/>
    <s v="Yes"/>
    <s v="No"/>
    <s v="No"/>
    <x v="0"/>
    <s v="Yes"/>
    <x v="3"/>
    <n v="85.2"/>
    <n v="2151.6"/>
    <x v="0"/>
    <m/>
    <x v="1"/>
  </r>
  <r>
    <s v="1091-SOZGA"/>
    <x v="0"/>
    <n v="0"/>
    <s v="Yes"/>
    <s v="Yes"/>
    <n v="56"/>
    <s v="Yes"/>
    <s v="Yes"/>
    <x v="1"/>
    <s v="No"/>
    <s v="No"/>
    <s v="Yes"/>
    <s v="No"/>
    <s v="Yes"/>
    <s v="Yes"/>
    <x v="1"/>
    <s v="Yes"/>
    <x v="3"/>
    <n v="99.8"/>
    <n v="5515.45"/>
    <x v="0"/>
    <m/>
    <x v="3"/>
  </r>
  <r>
    <s v="2928-HLDBA"/>
    <x v="0"/>
    <n v="0"/>
    <s v="No"/>
    <s v="No"/>
    <n v="6"/>
    <s v="Yes"/>
    <s v="No"/>
    <x v="2"/>
    <s v="No internet service"/>
    <s v="No internet service"/>
    <s v="No internet service"/>
    <s v="No internet service"/>
    <s v="No internet service"/>
    <s v="No internet service"/>
    <x v="0"/>
    <s v="No"/>
    <x v="1"/>
    <n v="20.7"/>
    <n v="112.75"/>
    <x v="0"/>
    <m/>
    <x v="0"/>
  </r>
  <r>
    <s v="0404-SWRVG"/>
    <x v="1"/>
    <n v="0"/>
    <s v="No"/>
    <s v="No"/>
    <n v="3"/>
    <s v="Yes"/>
    <s v="Yes"/>
    <x v="1"/>
    <s v="No"/>
    <s v="No"/>
    <s v="No"/>
    <s v="No"/>
    <s v="No"/>
    <s v="No"/>
    <x v="0"/>
    <s v="Yes"/>
    <x v="0"/>
    <n v="74.400000000000006"/>
    <n v="229.55"/>
    <x v="1"/>
    <m/>
    <x v="0"/>
  </r>
  <r>
    <s v="6497-TILVL"/>
    <x v="0"/>
    <n v="0"/>
    <s v="Yes"/>
    <s v="Yes"/>
    <n v="7"/>
    <s v="Yes"/>
    <s v="No"/>
    <x v="0"/>
    <s v="Yes"/>
    <s v="No"/>
    <s v="No"/>
    <s v="No"/>
    <s v="No"/>
    <s v="No"/>
    <x v="0"/>
    <s v="No"/>
    <x v="1"/>
    <n v="50.7"/>
    <n v="350.35"/>
    <x v="0"/>
    <m/>
    <x v="0"/>
  </r>
  <r>
    <s v="7219-TLZHO"/>
    <x v="0"/>
    <n v="0"/>
    <s v="Yes"/>
    <s v="Yes"/>
    <n v="4"/>
    <s v="Yes"/>
    <s v="No"/>
    <x v="2"/>
    <s v="No internet service"/>
    <s v="No internet service"/>
    <s v="No internet service"/>
    <s v="No internet service"/>
    <s v="No internet service"/>
    <s v="No internet service"/>
    <x v="0"/>
    <s v="No"/>
    <x v="1"/>
    <n v="20.85"/>
    <n v="62.9"/>
    <x v="0"/>
    <m/>
    <x v="0"/>
  </r>
  <r>
    <s v="4622-YNKIJ"/>
    <x v="1"/>
    <n v="0"/>
    <s v="No"/>
    <s v="No"/>
    <n v="33"/>
    <s v="Yes"/>
    <s v="No"/>
    <x v="1"/>
    <s v="Yes"/>
    <s v="No"/>
    <s v="No"/>
    <s v="Yes"/>
    <s v="Yes"/>
    <s v="No"/>
    <x v="2"/>
    <s v="Yes"/>
    <x v="0"/>
    <n v="88.95"/>
    <n v="3027.65"/>
    <x v="0"/>
    <m/>
    <x v="1"/>
  </r>
  <r>
    <s v="4412-YLTKF"/>
    <x v="0"/>
    <n v="1"/>
    <s v="No"/>
    <s v="No"/>
    <n v="27"/>
    <s v="Yes"/>
    <s v="Yes"/>
    <x v="1"/>
    <s v="No"/>
    <s v="No"/>
    <s v="Yes"/>
    <s v="No"/>
    <s v="No"/>
    <s v="No"/>
    <x v="0"/>
    <s v="Yes"/>
    <x v="0"/>
    <n v="78.05"/>
    <n v="2135.5"/>
    <x v="1"/>
    <m/>
    <x v="1"/>
  </r>
  <r>
    <s v="6734-PSBAW"/>
    <x v="1"/>
    <n v="0"/>
    <s v="Yes"/>
    <s v="No"/>
    <n v="72"/>
    <s v="Yes"/>
    <s v="Yes"/>
    <x v="2"/>
    <s v="No internet service"/>
    <s v="No internet service"/>
    <s v="No internet service"/>
    <s v="No internet service"/>
    <s v="No internet service"/>
    <s v="No internet service"/>
    <x v="2"/>
    <s v="Yes"/>
    <x v="2"/>
    <n v="23.55"/>
    <n v="1723.95"/>
    <x v="0"/>
    <m/>
    <x v="3"/>
  </r>
  <r>
    <s v="3930-ZGWVE"/>
    <x v="1"/>
    <n v="0"/>
    <s v="No"/>
    <s v="No"/>
    <n v="1"/>
    <s v="Yes"/>
    <s v="No"/>
    <x v="2"/>
    <s v="No internet service"/>
    <s v="No internet service"/>
    <s v="No internet service"/>
    <s v="No internet service"/>
    <s v="No internet service"/>
    <s v="No internet service"/>
    <x v="0"/>
    <s v="No"/>
    <x v="1"/>
    <n v="19.75"/>
    <n v="19.75"/>
    <x v="0"/>
    <m/>
    <x v="0"/>
  </r>
  <r>
    <s v="2639-UGMAZ"/>
    <x v="1"/>
    <n v="1"/>
    <s v="No"/>
    <s v="No"/>
    <n v="71"/>
    <s v="No"/>
    <s v="No phone service"/>
    <x v="0"/>
    <s v="Yes"/>
    <s v="Yes"/>
    <s v="No"/>
    <s v="No"/>
    <s v="Yes"/>
    <s v="Yes"/>
    <x v="1"/>
    <s v="Yes"/>
    <x v="0"/>
    <n v="56.45"/>
    <n v="3985.35"/>
    <x v="0"/>
    <m/>
    <x v="3"/>
  </r>
  <r>
    <s v="2876-GZYZC"/>
    <x v="0"/>
    <n v="0"/>
    <s v="No"/>
    <s v="No"/>
    <n v="13"/>
    <s v="Yes"/>
    <s v="Yes"/>
    <x v="1"/>
    <s v="No"/>
    <s v="No"/>
    <s v="No"/>
    <s v="No"/>
    <s v="No"/>
    <s v="Yes"/>
    <x v="0"/>
    <s v="Yes"/>
    <x v="0"/>
    <n v="85.95"/>
    <n v="1215.6500000000001"/>
    <x v="0"/>
    <m/>
    <x v="2"/>
  </r>
  <r>
    <s v="6207-WIOLX"/>
    <x v="0"/>
    <n v="0"/>
    <s v="Yes"/>
    <s v="Yes"/>
    <n v="25"/>
    <s v="No"/>
    <s v="No phone service"/>
    <x v="0"/>
    <s v="Yes"/>
    <s v="Yes"/>
    <s v="Yes"/>
    <s v="No"/>
    <s v="Yes"/>
    <s v="Yes"/>
    <x v="0"/>
    <s v="Yes"/>
    <x v="3"/>
    <n v="58.6"/>
    <n v="1502.65"/>
    <x v="1"/>
    <m/>
    <x v="1"/>
  </r>
  <r>
    <s v="8587-XYZSF"/>
    <x v="1"/>
    <n v="0"/>
    <s v="No"/>
    <s v="No"/>
    <n v="67"/>
    <s v="Yes"/>
    <s v="No"/>
    <x v="0"/>
    <s v="No"/>
    <s v="No"/>
    <s v="No"/>
    <s v="Yes"/>
    <s v="No"/>
    <s v="No"/>
    <x v="2"/>
    <s v="No"/>
    <x v="2"/>
    <n v="50.55"/>
    <n v="3260.1"/>
    <x v="0"/>
    <m/>
    <x v="3"/>
  </r>
  <r>
    <s v="3091-FYHKI"/>
    <x v="1"/>
    <n v="0"/>
    <s v="No"/>
    <s v="No"/>
    <n v="1"/>
    <s v="No"/>
    <s v="No phone service"/>
    <x v="0"/>
    <s v="No"/>
    <s v="No"/>
    <s v="No"/>
    <s v="No"/>
    <s v="No"/>
    <s v="Yes"/>
    <x v="0"/>
    <s v="Yes"/>
    <x v="0"/>
    <n v="35.450000000000003"/>
    <n v="35.450000000000003"/>
    <x v="1"/>
    <m/>
    <x v="0"/>
  </r>
  <r>
    <s v="2372-HWUHI"/>
    <x v="1"/>
    <n v="0"/>
    <s v="No"/>
    <s v="No"/>
    <n v="2"/>
    <s v="Yes"/>
    <s v="No"/>
    <x v="0"/>
    <s v="No"/>
    <s v="No"/>
    <s v="No"/>
    <s v="No"/>
    <s v="No"/>
    <s v="No"/>
    <x v="0"/>
    <s v="No"/>
    <x v="0"/>
    <n v="44.35"/>
    <n v="81.25"/>
    <x v="1"/>
    <m/>
    <x v="0"/>
  </r>
  <r>
    <s v="7799-LGRDP"/>
    <x v="0"/>
    <n v="0"/>
    <s v="No"/>
    <s v="No"/>
    <n v="43"/>
    <s v="Yes"/>
    <s v="Yes"/>
    <x v="2"/>
    <s v="No internet service"/>
    <s v="No internet service"/>
    <s v="No internet service"/>
    <s v="No internet service"/>
    <s v="No internet service"/>
    <s v="No internet service"/>
    <x v="2"/>
    <s v="Yes"/>
    <x v="3"/>
    <n v="25.7"/>
    <n v="1188.2"/>
    <x v="0"/>
    <m/>
    <x v="1"/>
  </r>
  <r>
    <s v="7850-VWJUU"/>
    <x v="0"/>
    <n v="0"/>
    <s v="No"/>
    <s v="No"/>
    <n v="23"/>
    <s v="Yes"/>
    <s v="No"/>
    <x v="1"/>
    <s v="Yes"/>
    <s v="No"/>
    <s v="No"/>
    <s v="No"/>
    <s v="No"/>
    <s v="No"/>
    <x v="0"/>
    <s v="Yes"/>
    <x v="2"/>
    <n v="75"/>
    <n v="1778.5"/>
    <x v="0"/>
    <m/>
    <x v="2"/>
  </r>
  <r>
    <s v="3774-VBNXY"/>
    <x v="0"/>
    <n v="0"/>
    <s v="Yes"/>
    <s v="Yes"/>
    <n v="64"/>
    <s v="Yes"/>
    <s v="No"/>
    <x v="2"/>
    <s v="No internet service"/>
    <s v="No internet service"/>
    <s v="No internet service"/>
    <s v="No internet service"/>
    <s v="No internet service"/>
    <s v="No internet service"/>
    <x v="2"/>
    <s v="No"/>
    <x v="1"/>
    <n v="20.2"/>
    <n v="1277.75"/>
    <x v="0"/>
    <m/>
    <x v="3"/>
  </r>
  <r>
    <s v="6217-KDYWC"/>
    <x v="1"/>
    <n v="0"/>
    <s v="No"/>
    <s v="Yes"/>
    <n v="57"/>
    <s v="Yes"/>
    <s v="No"/>
    <x v="2"/>
    <s v="No internet service"/>
    <s v="No internet service"/>
    <s v="No internet service"/>
    <s v="No internet service"/>
    <s v="No internet service"/>
    <s v="No internet service"/>
    <x v="2"/>
    <s v="Yes"/>
    <x v="1"/>
    <n v="19.600000000000001"/>
    <n v="1170.55"/>
    <x v="0"/>
    <m/>
    <x v="3"/>
  </r>
  <r>
    <s v="0390-DCFDQ"/>
    <x v="0"/>
    <n v="1"/>
    <s v="Yes"/>
    <s v="No"/>
    <n v="1"/>
    <s v="Yes"/>
    <s v="No"/>
    <x v="1"/>
    <s v="No"/>
    <s v="No"/>
    <s v="No"/>
    <s v="No"/>
    <s v="No"/>
    <s v="No"/>
    <x v="0"/>
    <s v="Yes"/>
    <x v="1"/>
    <n v="70.45"/>
    <n v="70.45"/>
    <x v="1"/>
    <m/>
    <x v="0"/>
  </r>
  <r>
    <s v="3146-MSEGF"/>
    <x v="0"/>
    <n v="1"/>
    <s v="Yes"/>
    <s v="Yes"/>
    <n v="72"/>
    <s v="Yes"/>
    <s v="Yes"/>
    <x v="0"/>
    <s v="Yes"/>
    <s v="Yes"/>
    <s v="Yes"/>
    <s v="Yes"/>
    <s v="Yes"/>
    <s v="Yes"/>
    <x v="2"/>
    <s v="Yes"/>
    <x v="3"/>
    <n v="88.05"/>
    <n v="6425.65"/>
    <x v="0"/>
    <m/>
    <x v="3"/>
  </r>
  <r>
    <s v="4080-OGPJL"/>
    <x v="0"/>
    <n v="0"/>
    <s v="No"/>
    <s v="No"/>
    <n v="8"/>
    <s v="Yes"/>
    <s v="Yes"/>
    <x v="0"/>
    <s v="Yes"/>
    <s v="No"/>
    <s v="No"/>
    <s v="Yes"/>
    <s v="No"/>
    <s v="Yes"/>
    <x v="0"/>
    <s v="No"/>
    <x v="0"/>
    <n v="71.150000000000006"/>
    <n v="563.65"/>
    <x v="1"/>
    <m/>
    <x v="0"/>
  </r>
  <r>
    <s v="1095-WGNGG"/>
    <x v="0"/>
    <n v="0"/>
    <s v="Yes"/>
    <s v="No"/>
    <n v="61"/>
    <s v="Yes"/>
    <s v="Yes"/>
    <x v="1"/>
    <s v="No"/>
    <s v="Yes"/>
    <s v="No"/>
    <s v="No"/>
    <s v="Yes"/>
    <s v="Yes"/>
    <x v="2"/>
    <s v="Yes"/>
    <x v="2"/>
    <n v="101.05"/>
    <n v="5971.25"/>
    <x v="0"/>
    <m/>
    <x v="3"/>
  </r>
  <r>
    <s v="2636-SJDOU"/>
    <x v="1"/>
    <n v="0"/>
    <s v="No"/>
    <s v="No"/>
    <n v="64"/>
    <s v="Yes"/>
    <s v="Yes"/>
    <x v="1"/>
    <s v="Yes"/>
    <s v="Yes"/>
    <s v="No"/>
    <s v="No"/>
    <s v="No"/>
    <s v="No"/>
    <x v="1"/>
    <s v="Yes"/>
    <x v="3"/>
    <n v="84.3"/>
    <n v="5289.05"/>
    <x v="0"/>
    <m/>
    <x v="3"/>
  </r>
  <r>
    <s v="1131-QQZEB"/>
    <x v="1"/>
    <n v="1"/>
    <s v="Yes"/>
    <s v="No"/>
    <n v="71"/>
    <s v="Yes"/>
    <s v="Yes"/>
    <x v="2"/>
    <s v="No internet service"/>
    <s v="No internet service"/>
    <s v="No internet service"/>
    <s v="No internet service"/>
    <s v="No internet service"/>
    <s v="No internet service"/>
    <x v="2"/>
    <s v="No"/>
    <x v="2"/>
    <n v="23.95"/>
    <n v="1756.2"/>
    <x v="0"/>
    <m/>
    <x v="3"/>
  </r>
  <r>
    <s v="5716-EZXZN"/>
    <x v="0"/>
    <n v="0"/>
    <s v="Yes"/>
    <s v="Yes"/>
    <n v="65"/>
    <s v="Yes"/>
    <s v="Yes"/>
    <x v="1"/>
    <s v="Yes"/>
    <s v="Yes"/>
    <s v="No"/>
    <s v="Yes"/>
    <s v="Yes"/>
    <s v="No"/>
    <x v="2"/>
    <s v="Yes"/>
    <x v="3"/>
    <n v="99.05"/>
    <n v="6416.7"/>
    <x v="0"/>
    <m/>
    <x v="3"/>
  </r>
  <r>
    <s v="6837-BJYDQ"/>
    <x v="1"/>
    <n v="0"/>
    <s v="No"/>
    <s v="No"/>
    <n v="3"/>
    <s v="Yes"/>
    <s v="No"/>
    <x v="2"/>
    <s v="No internet service"/>
    <s v="No internet service"/>
    <s v="No internet service"/>
    <s v="No internet service"/>
    <s v="No internet service"/>
    <s v="No internet service"/>
    <x v="1"/>
    <s v="No"/>
    <x v="1"/>
    <n v="19.600000000000001"/>
    <n v="61.35"/>
    <x v="0"/>
    <m/>
    <x v="0"/>
  </r>
  <r>
    <s v="2135-RXIHG"/>
    <x v="1"/>
    <n v="0"/>
    <s v="No"/>
    <s v="No"/>
    <n v="1"/>
    <s v="Yes"/>
    <s v="No"/>
    <x v="0"/>
    <s v="No"/>
    <s v="No"/>
    <s v="No"/>
    <s v="No"/>
    <s v="No"/>
    <s v="No"/>
    <x v="0"/>
    <s v="Yes"/>
    <x v="0"/>
    <n v="45.65"/>
    <n v="45.65"/>
    <x v="1"/>
    <m/>
    <x v="0"/>
  </r>
  <r>
    <s v="6440-DKQGE"/>
    <x v="1"/>
    <n v="0"/>
    <s v="No"/>
    <s v="Yes"/>
    <n v="30"/>
    <s v="Yes"/>
    <s v="No"/>
    <x v="0"/>
    <s v="No"/>
    <s v="Yes"/>
    <s v="Yes"/>
    <s v="No"/>
    <s v="Yes"/>
    <s v="No"/>
    <x v="1"/>
    <s v="No"/>
    <x v="3"/>
    <n v="64.5"/>
    <n v="1929.95"/>
    <x v="0"/>
    <m/>
    <x v="1"/>
  </r>
  <r>
    <s v="3466-BYAVD"/>
    <x v="1"/>
    <n v="0"/>
    <s v="Yes"/>
    <s v="Yes"/>
    <n v="15"/>
    <s v="Yes"/>
    <s v="No"/>
    <x v="0"/>
    <s v="No"/>
    <s v="Yes"/>
    <s v="Yes"/>
    <s v="Yes"/>
    <s v="No"/>
    <s v="Yes"/>
    <x v="0"/>
    <s v="Yes"/>
    <x v="1"/>
    <n v="69.5"/>
    <n v="1071.4000000000001"/>
    <x v="0"/>
    <m/>
    <x v="2"/>
  </r>
  <r>
    <s v="3780-YVMFA"/>
    <x v="0"/>
    <n v="0"/>
    <s v="Yes"/>
    <s v="Yes"/>
    <n v="8"/>
    <s v="Yes"/>
    <s v="No"/>
    <x v="0"/>
    <s v="No"/>
    <s v="No"/>
    <s v="No"/>
    <s v="Yes"/>
    <s v="Yes"/>
    <s v="Yes"/>
    <x v="0"/>
    <s v="Yes"/>
    <x v="0"/>
    <n v="68.55"/>
    <n v="564.35"/>
    <x v="0"/>
    <m/>
    <x v="0"/>
  </r>
  <r>
    <s v="3874-EQOEP"/>
    <x v="1"/>
    <n v="0"/>
    <s v="No"/>
    <s v="No"/>
    <n v="7"/>
    <s v="Yes"/>
    <s v="Yes"/>
    <x v="1"/>
    <s v="No"/>
    <s v="No"/>
    <s v="No"/>
    <s v="No"/>
    <s v="Yes"/>
    <s v="Yes"/>
    <x v="0"/>
    <s v="No"/>
    <x v="1"/>
    <n v="95"/>
    <n v="655.5"/>
    <x v="1"/>
    <m/>
    <x v="0"/>
  </r>
  <r>
    <s v="1679-JRFBR"/>
    <x v="0"/>
    <n v="0"/>
    <s v="Yes"/>
    <s v="Yes"/>
    <n v="70"/>
    <s v="Yes"/>
    <s v="Yes"/>
    <x v="1"/>
    <s v="Yes"/>
    <s v="Yes"/>
    <s v="Yes"/>
    <s v="No"/>
    <s v="Yes"/>
    <s v="Yes"/>
    <x v="1"/>
    <s v="Yes"/>
    <x v="3"/>
    <n v="108.15"/>
    <n v="7930.55"/>
    <x v="0"/>
    <m/>
    <x v="3"/>
  </r>
  <r>
    <s v="9073-ZZIAY"/>
    <x v="1"/>
    <n v="0"/>
    <s v="Yes"/>
    <s v="Yes"/>
    <n v="62"/>
    <s v="Yes"/>
    <s v="No"/>
    <x v="0"/>
    <s v="Yes"/>
    <s v="Yes"/>
    <s v="Yes"/>
    <s v="Yes"/>
    <s v="Yes"/>
    <s v="Yes"/>
    <x v="2"/>
    <s v="No"/>
    <x v="0"/>
    <n v="86.1"/>
    <n v="5215.25"/>
    <x v="0"/>
    <m/>
    <x v="3"/>
  </r>
  <r>
    <s v="3077-RSNTJ"/>
    <x v="0"/>
    <n v="0"/>
    <s v="Yes"/>
    <s v="Yes"/>
    <n v="6"/>
    <s v="Yes"/>
    <s v="No"/>
    <x v="2"/>
    <s v="No internet service"/>
    <s v="No internet service"/>
    <s v="No internet service"/>
    <s v="No internet service"/>
    <s v="No internet service"/>
    <s v="No internet service"/>
    <x v="0"/>
    <s v="No"/>
    <x v="1"/>
    <n v="19.7"/>
    <n v="113.5"/>
    <x v="0"/>
    <m/>
    <x v="0"/>
  </r>
  <r>
    <s v="6551-GNYDG"/>
    <x v="0"/>
    <n v="0"/>
    <s v="Yes"/>
    <s v="Yes"/>
    <n v="14"/>
    <s v="Yes"/>
    <s v="No"/>
    <x v="1"/>
    <s v="No"/>
    <s v="No"/>
    <s v="No"/>
    <s v="No"/>
    <s v="No"/>
    <s v="Yes"/>
    <x v="0"/>
    <s v="Yes"/>
    <x v="2"/>
    <n v="80.900000000000006"/>
    <n v="1152.8"/>
    <x v="0"/>
    <m/>
    <x v="2"/>
  </r>
  <r>
    <s v="9167-APMXZ"/>
    <x v="0"/>
    <n v="0"/>
    <s v="No"/>
    <s v="No"/>
    <n v="22"/>
    <s v="Yes"/>
    <s v="Yes"/>
    <x v="1"/>
    <s v="No"/>
    <s v="No"/>
    <s v="No"/>
    <s v="No"/>
    <s v="Yes"/>
    <s v="No"/>
    <x v="0"/>
    <s v="Yes"/>
    <x v="2"/>
    <n v="84.15"/>
    <n v="1821.95"/>
    <x v="0"/>
    <m/>
    <x v="2"/>
  </r>
  <r>
    <s v="2749-CTKAJ"/>
    <x v="1"/>
    <n v="0"/>
    <s v="Yes"/>
    <s v="Yes"/>
    <n v="22"/>
    <s v="Yes"/>
    <s v="No"/>
    <x v="2"/>
    <s v="No internet service"/>
    <s v="No internet service"/>
    <s v="No internet service"/>
    <s v="No internet service"/>
    <s v="No internet service"/>
    <s v="No internet service"/>
    <x v="1"/>
    <s v="No"/>
    <x v="1"/>
    <n v="20.149999999999999"/>
    <n v="419.9"/>
    <x v="0"/>
    <m/>
    <x v="2"/>
  </r>
  <r>
    <s v="6371-NZYEG"/>
    <x v="1"/>
    <n v="0"/>
    <s v="Yes"/>
    <s v="Yes"/>
    <n v="16"/>
    <s v="Yes"/>
    <s v="No"/>
    <x v="0"/>
    <s v="Yes"/>
    <s v="No"/>
    <s v="Yes"/>
    <s v="No"/>
    <s v="Yes"/>
    <s v="No"/>
    <x v="2"/>
    <s v="No"/>
    <x v="1"/>
    <n v="64.25"/>
    <n v="1024"/>
    <x v="0"/>
    <m/>
    <x v="2"/>
  </r>
  <r>
    <s v="7554-NEWDD"/>
    <x v="1"/>
    <n v="0"/>
    <s v="No"/>
    <s v="No"/>
    <n v="10"/>
    <s v="Yes"/>
    <s v="Yes"/>
    <x v="2"/>
    <s v="No internet service"/>
    <s v="No internet service"/>
    <s v="No internet service"/>
    <s v="No internet service"/>
    <s v="No internet service"/>
    <s v="No internet service"/>
    <x v="2"/>
    <s v="No"/>
    <x v="2"/>
    <n v="25.7"/>
    <n v="251.6"/>
    <x v="0"/>
    <m/>
    <x v="0"/>
  </r>
  <r>
    <s v="8992-VONJD"/>
    <x v="0"/>
    <n v="0"/>
    <s v="No"/>
    <s v="Yes"/>
    <n v="13"/>
    <s v="Yes"/>
    <s v="No"/>
    <x v="0"/>
    <s v="Yes"/>
    <s v="Yes"/>
    <s v="No"/>
    <s v="No"/>
    <s v="No"/>
    <s v="No"/>
    <x v="0"/>
    <s v="Yes"/>
    <x v="0"/>
    <n v="56"/>
    <n v="764.55"/>
    <x v="0"/>
    <m/>
    <x v="2"/>
  </r>
  <r>
    <s v="0867-MKZVY"/>
    <x v="0"/>
    <n v="0"/>
    <s v="Yes"/>
    <s v="No"/>
    <n v="20"/>
    <s v="Yes"/>
    <s v="Yes"/>
    <x v="1"/>
    <s v="Yes"/>
    <s v="No"/>
    <s v="No"/>
    <s v="No"/>
    <s v="No"/>
    <s v="No"/>
    <x v="0"/>
    <s v="No"/>
    <x v="0"/>
    <n v="82.4"/>
    <n v="1592.35"/>
    <x v="1"/>
    <m/>
    <x v="2"/>
  </r>
  <r>
    <s v="4482-EWFMI"/>
    <x v="0"/>
    <n v="0"/>
    <s v="No"/>
    <s v="No"/>
    <n v="2"/>
    <s v="Yes"/>
    <s v="No"/>
    <x v="1"/>
    <s v="No"/>
    <s v="No"/>
    <s v="No"/>
    <s v="No"/>
    <s v="No"/>
    <s v="No"/>
    <x v="0"/>
    <s v="Yes"/>
    <x v="0"/>
    <n v="69.7"/>
    <n v="135.19999999999999"/>
    <x v="0"/>
    <m/>
    <x v="0"/>
  </r>
  <r>
    <s v="4648-YPBTM"/>
    <x v="1"/>
    <n v="0"/>
    <s v="No"/>
    <s v="No"/>
    <n v="53"/>
    <s v="Yes"/>
    <s v="Yes"/>
    <x v="0"/>
    <s v="No"/>
    <s v="Yes"/>
    <s v="Yes"/>
    <s v="Yes"/>
    <s v="No"/>
    <s v="Yes"/>
    <x v="2"/>
    <s v="Yes"/>
    <x v="2"/>
    <n v="73.900000000000006"/>
    <n v="3958.25"/>
    <x v="0"/>
    <m/>
    <x v="3"/>
  </r>
  <r>
    <s v="2907-ILJBN"/>
    <x v="0"/>
    <n v="0"/>
    <s v="Yes"/>
    <s v="Yes"/>
    <n v="11"/>
    <s v="Yes"/>
    <s v="No"/>
    <x v="2"/>
    <s v="No internet service"/>
    <s v="No internet service"/>
    <s v="No internet service"/>
    <s v="No internet service"/>
    <s v="No internet service"/>
    <s v="No internet service"/>
    <x v="1"/>
    <s v="No"/>
    <x v="1"/>
    <n v="20.6"/>
    <n v="233.9"/>
    <x v="0"/>
    <m/>
    <x v="0"/>
  </r>
  <r>
    <s v="6345-FZOQH"/>
    <x v="1"/>
    <n v="0"/>
    <s v="Yes"/>
    <s v="No"/>
    <n v="69"/>
    <s v="Yes"/>
    <s v="No"/>
    <x v="2"/>
    <s v="No internet service"/>
    <s v="No internet service"/>
    <s v="No internet service"/>
    <s v="No internet service"/>
    <s v="No internet service"/>
    <s v="No internet service"/>
    <x v="2"/>
    <s v="No"/>
    <x v="1"/>
    <n v="19.899999999999999"/>
    <n v="1363.45"/>
    <x v="0"/>
    <m/>
    <x v="3"/>
  </r>
  <r>
    <s v="3376-BMGFE"/>
    <x v="0"/>
    <n v="0"/>
    <s v="No"/>
    <s v="No"/>
    <n v="4"/>
    <s v="Yes"/>
    <s v="No"/>
    <x v="1"/>
    <s v="No"/>
    <s v="No"/>
    <s v="No"/>
    <s v="No"/>
    <s v="No"/>
    <s v="No"/>
    <x v="0"/>
    <s v="Yes"/>
    <x v="2"/>
    <n v="70.900000000000006"/>
    <n v="273"/>
    <x v="1"/>
    <m/>
    <x v="0"/>
  </r>
  <r>
    <s v="5997-OPVFA"/>
    <x v="1"/>
    <n v="0"/>
    <s v="Yes"/>
    <s v="No"/>
    <n v="72"/>
    <s v="Yes"/>
    <s v="Yes"/>
    <x v="0"/>
    <s v="Yes"/>
    <s v="Yes"/>
    <s v="Yes"/>
    <s v="Yes"/>
    <s v="Yes"/>
    <s v="Yes"/>
    <x v="2"/>
    <s v="Yes"/>
    <x v="2"/>
    <n v="89.05"/>
    <n v="6254.45"/>
    <x v="0"/>
    <m/>
    <x v="3"/>
  </r>
  <r>
    <s v="3445-HXXGF"/>
    <x v="1"/>
    <n v="1"/>
    <s v="Yes"/>
    <s v="No"/>
    <n v="58"/>
    <s v="No"/>
    <s v="No phone service"/>
    <x v="0"/>
    <s v="No"/>
    <s v="Yes"/>
    <s v="Yes"/>
    <s v="No"/>
    <s v="No"/>
    <s v="Yes"/>
    <x v="0"/>
    <s v="Yes"/>
    <x v="0"/>
    <n v="45.3"/>
    <n v="2651.2"/>
    <x v="1"/>
    <m/>
    <x v="3"/>
  </r>
  <r>
    <s v="1159-WFSGR"/>
    <x v="0"/>
    <n v="0"/>
    <s v="Yes"/>
    <s v="Yes"/>
    <n v="16"/>
    <s v="Yes"/>
    <s v="No"/>
    <x v="2"/>
    <s v="No internet service"/>
    <s v="No internet service"/>
    <s v="No internet service"/>
    <s v="No internet service"/>
    <s v="No internet service"/>
    <s v="No internet service"/>
    <x v="0"/>
    <s v="No"/>
    <x v="0"/>
    <n v="20.399999999999999"/>
    <n v="321.39999999999998"/>
    <x v="0"/>
    <m/>
    <x v="2"/>
  </r>
  <r>
    <s v="7654-YWJUF"/>
    <x v="1"/>
    <n v="0"/>
    <s v="Yes"/>
    <s v="No"/>
    <n v="43"/>
    <s v="Yes"/>
    <s v="No"/>
    <x v="1"/>
    <s v="Yes"/>
    <s v="No"/>
    <s v="Yes"/>
    <s v="Yes"/>
    <s v="No"/>
    <s v="No"/>
    <x v="1"/>
    <s v="Yes"/>
    <x v="2"/>
    <n v="84.25"/>
    <n v="3539.25"/>
    <x v="0"/>
    <m/>
    <x v="1"/>
  </r>
  <r>
    <s v="1875-QIVME"/>
    <x v="0"/>
    <n v="0"/>
    <s v="Yes"/>
    <s v="No"/>
    <n v="2"/>
    <s v="Yes"/>
    <s v="Yes"/>
    <x v="1"/>
    <s v="No"/>
    <s v="No"/>
    <s v="Yes"/>
    <s v="Yes"/>
    <s v="Yes"/>
    <s v="Yes"/>
    <x v="0"/>
    <s v="Yes"/>
    <x v="0"/>
    <n v="104.4"/>
    <n v="242.8"/>
    <x v="1"/>
    <m/>
    <x v="0"/>
  </r>
  <r>
    <s v="6727-IOTLZ"/>
    <x v="1"/>
    <n v="0"/>
    <s v="Yes"/>
    <s v="No"/>
    <n v="14"/>
    <s v="Yes"/>
    <s v="No"/>
    <x v="0"/>
    <s v="No"/>
    <s v="Yes"/>
    <s v="Yes"/>
    <s v="Yes"/>
    <s v="Yes"/>
    <s v="Yes"/>
    <x v="2"/>
    <s v="No"/>
    <x v="1"/>
    <n v="81.95"/>
    <n v="1181.75"/>
    <x v="0"/>
    <m/>
    <x v="2"/>
  </r>
  <r>
    <s v="0691-JVSYA"/>
    <x v="0"/>
    <n v="0"/>
    <s v="Yes"/>
    <s v="No"/>
    <n v="53"/>
    <s v="Yes"/>
    <s v="No"/>
    <x v="1"/>
    <s v="No"/>
    <s v="No"/>
    <s v="Yes"/>
    <s v="No"/>
    <s v="Yes"/>
    <s v="Yes"/>
    <x v="1"/>
    <s v="Yes"/>
    <x v="2"/>
    <n v="94.85"/>
    <n v="5000.2"/>
    <x v="1"/>
    <m/>
    <x v="3"/>
  </r>
  <r>
    <s v="5918-VUKWP"/>
    <x v="0"/>
    <n v="0"/>
    <s v="No"/>
    <s v="No"/>
    <n v="32"/>
    <s v="Yes"/>
    <s v="No"/>
    <x v="2"/>
    <s v="No internet service"/>
    <s v="No internet service"/>
    <s v="No internet service"/>
    <s v="No internet service"/>
    <s v="No internet service"/>
    <s v="No internet service"/>
    <x v="1"/>
    <s v="No"/>
    <x v="2"/>
    <n v="20.55"/>
    <n v="654.54999999999995"/>
    <x v="0"/>
    <m/>
    <x v="1"/>
  </r>
  <r>
    <s v="1744-JHKYS"/>
    <x v="0"/>
    <n v="0"/>
    <s v="Yes"/>
    <s v="No"/>
    <n v="34"/>
    <s v="Yes"/>
    <s v="Yes"/>
    <x v="2"/>
    <s v="No internet service"/>
    <s v="No internet service"/>
    <s v="No internet service"/>
    <s v="No internet service"/>
    <s v="No internet service"/>
    <s v="No internet service"/>
    <x v="0"/>
    <s v="No"/>
    <x v="0"/>
    <n v="24.7"/>
    <n v="780.2"/>
    <x v="0"/>
    <m/>
    <x v="1"/>
  </r>
  <r>
    <s v="2656-FMOKZ"/>
    <x v="0"/>
    <n v="1"/>
    <s v="No"/>
    <s v="No"/>
    <n v="15"/>
    <s v="Yes"/>
    <s v="Yes"/>
    <x v="1"/>
    <s v="No"/>
    <s v="No"/>
    <s v="No"/>
    <s v="No"/>
    <s v="No"/>
    <s v="No"/>
    <x v="0"/>
    <s v="Yes"/>
    <x v="1"/>
    <n v="74.45"/>
    <n v="1145.7"/>
    <x v="1"/>
    <m/>
    <x v="2"/>
  </r>
  <r>
    <s v="2070-FNEXE"/>
    <x v="0"/>
    <n v="1"/>
    <s v="No"/>
    <s v="No"/>
    <n v="7"/>
    <s v="Yes"/>
    <s v="No"/>
    <x v="1"/>
    <s v="Yes"/>
    <s v="No"/>
    <s v="No"/>
    <s v="No"/>
    <s v="No"/>
    <s v="No"/>
    <x v="0"/>
    <s v="No"/>
    <x v="2"/>
    <n v="76.45"/>
    <n v="503.6"/>
    <x v="1"/>
    <m/>
    <x v="0"/>
  </r>
  <r>
    <s v="5947-SGKCL"/>
    <x v="0"/>
    <n v="0"/>
    <s v="Yes"/>
    <s v="Yes"/>
    <n v="15"/>
    <s v="Yes"/>
    <s v="Yes"/>
    <x v="1"/>
    <s v="No"/>
    <s v="Yes"/>
    <s v="Yes"/>
    <s v="No"/>
    <s v="Yes"/>
    <s v="Yes"/>
    <x v="0"/>
    <s v="Yes"/>
    <x v="2"/>
    <n v="105.35"/>
    <n v="1559.25"/>
    <x v="0"/>
    <m/>
    <x v="2"/>
  </r>
  <r>
    <s v="3712-PKXZA"/>
    <x v="1"/>
    <n v="0"/>
    <s v="Yes"/>
    <s v="No"/>
    <n v="61"/>
    <s v="Yes"/>
    <s v="No"/>
    <x v="2"/>
    <s v="No internet service"/>
    <s v="No internet service"/>
    <s v="No internet service"/>
    <s v="No internet service"/>
    <s v="No internet service"/>
    <s v="No internet service"/>
    <x v="1"/>
    <s v="Yes"/>
    <x v="3"/>
    <n v="20.55"/>
    <n v="1252"/>
    <x v="0"/>
    <m/>
    <x v="3"/>
  </r>
  <r>
    <s v="6317-YPKDH"/>
    <x v="0"/>
    <n v="0"/>
    <s v="No"/>
    <s v="No"/>
    <n v="1"/>
    <s v="No"/>
    <s v="No phone service"/>
    <x v="0"/>
    <s v="No"/>
    <s v="Yes"/>
    <s v="No"/>
    <s v="No"/>
    <s v="No"/>
    <s v="No"/>
    <x v="0"/>
    <s v="No"/>
    <x v="2"/>
    <n v="29.95"/>
    <n v="29.95"/>
    <x v="1"/>
    <m/>
    <x v="0"/>
  </r>
  <r>
    <s v="6582-OIVSP"/>
    <x v="0"/>
    <n v="0"/>
    <s v="No"/>
    <s v="No"/>
    <n v="1"/>
    <s v="Yes"/>
    <s v="No"/>
    <x v="0"/>
    <s v="No"/>
    <s v="No"/>
    <s v="No"/>
    <s v="No"/>
    <s v="No"/>
    <s v="No"/>
    <x v="0"/>
    <s v="No"/>
    <x v="1"/>
    <n v="45.3"/>
    <n v="45.3"/>
    <x v="0"/>
    <m/>
    <x v="0"/>
  </r>
  <r>
    <s v="9367-WXLCH"/>
    <x v="1"/>
    <n v="0"/>
    <s v="No"/>
    <s v="No"/>
    <n v="8"/>
    <s v="Yes"/>
    <s v="Yes"/>
    <x v="1"/>
    <s v="No"/>
    <s v="No"/>
    <s v="No"/>
    <s v="No"/>
    <s v="No"/>
    <s v="Yes"/>
    <x v="0"/>
    <s v="No"/>
    <x v="2"/>
    <n v="84.5"/>
    <n v="662.65"/>
    <x v="1"/>
    <m/>
    <x v="0"/>
  </r>
  <r>
    <s v="5524-KHNJP"/>
    <x v="1"/>
    <n v="0"/>
    <s v="Yes"/>
    <s v="Yes"/>
    <n v="33"/>
    <s v="Yes"/>
    <s v="No"/>
    <x v="0"/>
    <s v="Yes"/>
    <s v="No"/>
    <s v="Yes"/>
    <s v="No"/>
    <s v="Yes"/>
    <s v="Yes"/>
    <x v="1"/>
    <s v="No"/>
    <x v="3"/>
    <n v="74.75"/>
    <n v="2453.3000000000002"/>
    <x v="0"/>
    <m/>
    <x v="1"/>
  </r>
  <r>
    <s v="1918-ZBFQJ"/>
    <x v="0"/>
    <n v="0"/>
    <s v="No"/>
    <s v="No"/>
    <n v="13"/>
    <s v="Yes"/>
    <s v="No"/>
    <x v="1"/>
    <s v="No"/>
    <s v="Yes"/>
    <s v="Yes"/>
    <s v="No"/>
    <s v="No"/>
    <s v="No"/>
    <x v="0"/>
    <s v="Yes"/>
    <x v="0"/>
    <n v="79.25"/>
    <n v="1111.6500000000001"/>
    <x v="1"/>
    <m/>
    <x v="2"/>
  </r>
  <r>
    <s v="1024-GUALD"/>
    <x v="0"/>
    <n v="0"/>
    <s v="Yes"/>
    <s v="No"/>
    <n v="1"/>
    <s v="No"/>
    <s v="No phone service"/>
    <x v="0"/>
    <s v="No"/>
    <s v="No"/>
    <s v="No"/>
    <s v="No"/>
    <s v="No"/>
    <s v="No"/>
    <x v="0"/>
    <s v="Yes"/>
    <x v="0"/>
    <n v="24.8"/>
    <n v="24.8"/>
    <x v="1"/>
    <m/>
    <x v="0"/>
  </r>
  <r>
    <s v="4827-USJHP"/>
    <x v="1"/>
    <n v="0"/>
    <s v="No"/>
    <s v="No"/>
    <n v="20"/>
    <s v="Yes"/>
    <s v="No"/>
    <x v="0"/>
    <s v="No"/>
    <s v="Yes"/>
    <s v="No"/>
    <s v="No"/>
    <s v="No"/>
    <s v="No"/>
    <x v="0"/>
    <s v="Yes"/>
    <x v="1"/>
    <n v="51.8"/>
    <n v="1023.85"/>
    <x v="0"/>
    <m/>
    <x v="2"/>
  </r>
  <r>
    <s v="8167-GJLRN"/>
    <x v="1"/>
    <n v="0"/>
    <s v="No"/>
    <s v="No"/>
    <n v="3"/>
    <s v="No"/>
    <s v="No phone service"/>
    <x v="0"/>
    <s v="No"/>
    <s v="No"/>
    <s v="No"/>
    <s v="Yes"/>
    <s v="No"/>
    <s v="No"/>
    <x v="0"/>
    <s v="No"/>
    <x v="0"/>
    <n v="30.4"/>
    <n v="82.15"/>
    <x v="0"/>
    <m/>
    <x v="0"/>
  </r>
  <r>
    <s v="0956-SYCWG"/>
    <x v="0"/>
    <n v="0"/>
    <s v="No"/>
    <s v="No"/>
    <n v="13"/>
    <s v="Yes"/>
    <s v="No"/>
    <x v="2"/>
    <s v="No internet service"/>
    <s v="No internet service"/>
    <s v="No internet service"/>
    <s v="No internet service"/>
    <s v="No internet service"/>
    <s v="No internet service"/>
    <x v="1"/>
    <s v="No"/>
    <x v="0"/>
    <n v="19.649999999999999"/>
    <n v="244.8"/>
    <x v="0"/>
    <m/>
    <x v="2"/>
  </r>
  <r>
    <s v="8017-UVSZU"/>
    <x v="0"/>
    <n v="0"/>
    <s v="Yes"/>
    <s v="No"/>
    <n v="40"/>
    <s v="Yes"/>
    <s v="Yes"/>
    <x v="0"/>
    <s v="No"/>
    <s v="Yes"/>
    <s v="No"/>
    <s v="No"/>
    <s v="No"/>
    <s v="No"/>
    <x v="0"/>
    <s v="No"/>
    <x v="3"/>
    <n v="56.6"/>
    <n v="2379.1"/>
    <x v="0"/>
    <m/>
    <x v="1"/>
  </r>
  <r>
    <s v="7100-FQPRV"/>
    <x v="1"/>
    <n v="0"/>
    <s v="Yes"/>
    <s v="Yes"/>
    <n v="43"/>
    <s v="Yes"/>
    <s v="Yes"/>
    <x v="0"/>
    <s v="Yes"/>
    <s v="No"/>
    <s v="No"/>
    <s v="Yes"/>
    <s v="No"/>
    <s v="Yes"/>
    <x v="1"/>
    <s v="Yes"/>
    <x v="3"/>
    <n v="71.900000000000006"/>
    <n v="3173.35"/>
    <x v="0"/>
    <m/>
    <x v="1"/>
  </r>
  <r>
    <s v="2472-OVKUP"/>
    <x v="1"/>
    <n v="0"/>
    <s v="Yes"/>
    <s v="No"/>
    <n v="6"/>
    <s v="Yes"/>
    <s v="No"/>
    <x v="1"/>
    <s v="No"/>
    <s v="Yes"/>
    <s v="Yes"/>
    <s v="No"/>
    <s v="No"/>
    <s v="Yes"/>
    <x v="0"/>
    <s v="Yes"/>
    <x v="0"/>
    <n v="91"/>
    <n v="531"/>
    <x v="1"/>
    <m/>
    <x v="0"/>
  </r>
  <r>
    <s v="2984-RGEYA"/>
    <x v="0"/>
    <n v="0"/>
    <s v="Yes"/>
    <s v="Yes"/>
    <n v="69"/>
    <s v="Yes"/>
    <s v="No"/>
    <x v="2"/>
    <s v="No internet service"/>
    <s v="No internet service"/>
    <s v="No internet service"/>
    <s v="No internet service"/>
    <s v="No internet service"/>
    <s v="No internet service"/>
    <x v="2"/>
    <s v="No"/>
    <x v="2"/>
    <n v="19.75"/>
    <n v="1375.4"/>
    <x v="0"/>
    <m/>
    <x v="3"/>
  </r>
  <r>
    <s v="9680-NIAUV"/>
    <x v="0"/>
    <n v="0"/>
    <s v="Yes"/>
    <s v="Yes"/>
    <n v="72"/>
    <s v="Yes"/>
    <s v="Yes"/>
    <x v="1"/>
    <s v="Yes"/>
    <s v="Yes"/>
    <s v="Yes"/>
    <s v="No"/>
    <s v="Yes"/>
    <s v="Yes"/>
    <x v="2"/>
    <s v="No"/>
    <x v="3"/>
    <n v="109.7"/>
    <n v="8129.3"/>
    <x v="0"/>
    <m/>
    <x v="3"/>
  </r>
  <r>
    <s v="2146-EGVDT"/>
    <x v="1"/>
    <n v="0"/>
    <s v="Yes"/>
    <s v="Yes"/>
    <n v="59"/>
    <s v="Yes"/>
    <s v="No"/>
    <x v="2"/>
    <s v="No internet service"/>
    <s v="No internet service"/>
    <s v="No internet service"/>
    <s v="No internet service"/>
    <s v="No internet service"/>
    <s v="No internet service"/>
    <x v="2"/>
    <s v="No"/>
    <x v="3"/>
    <n v="19.3"/>
    <n v="1192.7"/>
    <x v="0"/>
    <m/>
    <x v="3"/>
  </r>
  <r>
    <s v="2604-IJPDU"/>
    <x v="0"/>
    <n v="0"/>
    <s v="Yes"/>
    <s v="No"/>
    <n v="20"/>
    <s v="Yes"/>
    <s v="No"/>
    <x v="1"/>
    <s v="Yes"/>
    <s v="Yes"/>
    <s v="No"/>
    <s v="Yes"/>
    <s v="Yes"/>
    <s v="No"/>
    <x v="0"/>
    <s v="Yes"/>
    <x v="0"/>
    <n v="96.55"/>
    <n v="1901.65"/>
    <x v="0"/>
    <m/>
    <x v="2"/>
  </r>
  <r>
    <s v="9178-JHUVJ"/>
    <x v="1"/>
    <n v="0"/>
    <s v="Yes"/>
    <s v="Yes"/>
    <n v="24"/>
    <s v="Yes"/>
    <s v="Yes"/>
    <x v="2"/>
    <s v="No internet service"/>
    <s v="No internet service"/>
    <s v="No internet service"/>
    <s v="No internet service"/>
    <s v="No internet service"/>
    <s v="No internet service"/>
    <x v="2"/>
    <s v="Yes"/>
    <x v="2"/>
    <n v="24.1"/>
    <n v="587.4"/>
    <x v="0"/>
    <m/>
    <x v="2"/>
  </r>
  <r>
    <s v="6168-YBYNP"/>
    <x v="1"/>
    <n v="0"/>
    <s v="No"/>
    <s v="No"/>
    <n v="59"/>
    <s v="Yes"/>
    <s v="Yes"/>
    <x v="1"/>
    <s v="No"/>
    <s v="Yes"/>
    <s v="Yes"/>
    <s v="Yes"/>
    <s v="Yes"/>
    <s v="Yes"/>
    <x v="0"/>
    <s v="Yes"/>
    <x v="0"/>
    <n v="111.35"/>
    <n v="6519.75"/>
    <x v="0"/>
    <m/>
    <x v="3"/>
  </r>
  <r>
    <s v="7255-SSFBC"/>
    <x v="1"/>
    <n v="0"/>
    <s v="Yes"/>
    <s v="Yes"/>
    <n v="72"/>
    <s v="Yes"/>
    <s v="Yes"/>
    <x v="1"/>
    <s v="No"/>
    <s v="Yes"/>
    <s v="Yes"/>
    <s v="Yes"/>
    <s v="Yes"/>
    <s v="Yes"/>
    <x v="2"/>
    <s v="Yes"/>
    <x v="2"/>
    <n v="112.25"/>
    <n v="8041.65"/>
    <x v="0"/>
    <m/>
    <x v="3"/>
  </r>
  <r>
    <s v="3645-DEYGF"/>
    <x v="1"/>
    <n v="0"/>
    <s v="No"/>
    <s v="Yes"/>
    <n v="1"/>
    <s v="Yes"/>
    <s v="No"/>
    <x v="2"/>
    <s v="No internet service"/>
    <s v="No internet service"/>
    <s v="No internet service"/>
    <s v="No internet service"/>
    <s v="No internet service"/>
    <s v="No internet service"/>
    <x v="0"/>
    <s v="No"/>
    <x v="1"/>
    <n v="20.75"/>
    <n v="20.75"/>
    <x v="0"/>
    <m/>
    <x v="0"/>
  </r>
  <r>
    <s v="9323-HGFWY"/>
    <x v="0"/>
    <n v="0"/>
    <s v="Yes"/>
    <s v="No"/>
    <n v="27"/>
    <s v="Yes"/>
    <s v="No"/>
    <x v="1"/>
    <s v="Yes"/>
    <s v="No"/>
    <s v="No"/>
    <s v="Yes"/>
    <s v="Yes"/>
    <s v="Yes"/>
    <x v="1"/>
    <s v="Yes"/>
    <x v="3"/>
    <n v="101.9"/>
    <n v="2681.15"/>
    <x v="0"/>
    <m/>
    <x v="1"/>
  </r>
  <r>
    <s v="8544-GOQSH"/>
    <x v="0"/>
    <n v="0"/>
    <s v="No"/>
    <s v="No"/>
    <n v="14"/>
    <s v="Yes"/>
    <s v="No"/>
    <x v="1"/>
    <s v="No"/>
    <s v="Yes"/>
    <s v="No"/>
    <s v="Yes"/>
    <s v="No"/>
    <s v="No"/>
    <x v="0"/>
    <s v="Yes"/>
    <x v="3"/>
    <n v="80.05"/>
    <n v="1112.3"/>
    <x v="0"/>
    <m/>
    <x v="2"/>
  </r>
  <r>
    <s v="3363-DTIVD"/>
    <x v="1"/>
    <n v="0"/>
    <s v="Yes"/>
    <s v="Yes"/>
    <n v="71"/>
    <s v="Yes"/>
    <s v="Yes"/>
    <x v="1"/>
    <s v="Yes"/>
    <s v="No"/>
    <s v="Yes"/>
    <s v="No"/>
    <s v="Yes"/>
    <s v="Yes"/>
    <x v="2"/>
    <s v="No"/>
    <x v="0"/>
    <n v="105.55"/>
    <n v="7405.5"/>
    <x v="0"/>
    <m/>
    <x v="3"/>
  </r>
  <r>
    <s v="7018-WBJNK"/>
    <x v="1"/>
    <n v="0"/>
    <s v="No"/>
    <s v="Yes"/>
    <n v="13"/>
    <s v="Yes"/>
    <s v="No"/>
    <x v="1"/>
    <s v="No"/>
    <s v="No"/>
    <s v="No"/>
    <s v="No"/>
    <s v="Yes"/>
    <s v="No"/>
    <x v="0"/>
    <s v="Yes"/>
    <x v="3"/>
    <n v="78.3"/>
    <n v="1033.95"/>
    <x v="0"/>
    <m/>
    <x v="2"/>
  </r>
  <r>
    <s v="9142-KZXOP"/>
    <x v="1"/>
    <n v="0"/>
    <s v="No"/>
    <s v="No"/>
    <n v="44"/>
    <s v="Yes"/>
    <s v="No"/>
    <x v="1"/>
    <s v="No"/>
    <s v="No"/>
    <s v="No"/>
    <s v="No"/>
    <s v="No"/>
    <s v="No"/>
    <x v="0"/>
    <s v="No"/>
    <x v="3"/>
    <n v="68.849999999999994"/>
    <n v="2958.95"/>
    <x v="0"/>
    <m/>
    <x v="1"/>
  </r>
  <r>
    <s v="7674-YTAFD"/>
    <x v="0"/>
    <n v="0"/>
    <s v="No"/>
    <s v="No"/>
    <n v="33"/>
    <s v="Yes"/>
    <s v="No"/>
    <x v="1"/>
    <s v="No"/>
    <s v="Yes"/>
    <s v="No"/>
    <s v="Yes"/>
    <s v="No"/>
    <s v="No"/>
    <x v="1"/>
    <s v="Yes"/>
    <x v="2"/>
    <n v="79.95"/>
    <n v="2684.85"/>
    <x v="0"/>
    <m/>
    <x v="1"/>
  </r>
  <r>
    <s v="6348-SNFUS"/>
    <x v="1"/>
    <n v="0"/>
    <s v="Yes"/>
    <s v="Yes"/>
    <n v="72"/>
    <s v="No"/>
    <s v="No phone service"/>
    <x v="0"/>
    <s v="Yes"/>
    <s v="Yes"/>
    <s v="Yes"/>
    <s v="Yes"/>
    <s v="No"/>
    <s v="Yes"/>
    <x v="2"/>
    <s v="Yes"/>
    <x v="3"/>
    <n v="55.45"/>
    <n v="4179.2"/>
    <x v="0"/>
    <m/>
    <x v="3"/>
  </r>
  <r>
    <s v="1285-OKIPP"/>
    <x v="1"/>
    <n v="0"/>
    <s v="No"/>
    <s v="No"/>
    <n v="1"/>
    <s v="Yes"/>
    <s v="No"/>
    <x v="1"/>
    <s v="No"/>
    <s v="No"/>
    <s v="No"/>
    <s v="No"/>
    <s v="No"/>
    <s v="Yes"/>
    <x v="0"/>
    <s v="No"/>
    <x v="0"/>
    <n v="79.900000000000006"/>
    <n v="79.900000000000006"/>
    <x v="1"/>
    <m/>
    <x v="0"/>
  </r>
  <r>
    <s v="7825-ECJRF"/>
    <x v="0"/>
    <n v="0"/>
    <s v="No"/>
    <s v="No"/>
    <n v="19"/>
    <s v="Yes"/>
    <s v="No"/>
    <x v="1"/>
    <s v="Yes"/>
    <s v="No"/>
    <s v="Yes"/>
    <s v="Yes"/>
    <s v="Yes"/>
    <s v="Yes"/>
    <x v="0"/>
    <s v="Yes"/>
    <x v="0"/>
    <n v="106.6"/>
    <n v="1934.45"/>
    <x v="1"/>
    <m/>
    <x v="2"/>
  </r>
  <r>
    <s v="1347-KTTTA"/>
    <x v="1"/>
    <n v="0"/>
    <s v="Yes"/>
    <s v="No"/>
    <n v="64"/>
    <s v="Yes"/>
    <s v="No"/>
    <x v="1"/>
    <s v="No"/>
    <s v="Yes"/>
    <s v="Yes"/>
    <s v="Yes"/>
    <s v="Yes"/>
    <s v="Yes"/>
    <x v="1"/>
    <s v="Yes"/>
    <x v="3"/>
    <n v="102.45"/>
    <n v="6654.1"/>
    <x v="0"/>
    <m/>
    <x v="3"/>
  </r>
  <r>
    <s v="7841-TZDMQ"/>
    <x v="1"/>
    <n v="0"/>
    <s v="No"/>
    <s v="No"/>
    <n v="2"/>
    <s v="Yes"/>
    <s v="No"/>
    <x v="0"/>
    <s v="No"/>
    <s v="No"/>
    <s v="No"/>
    <s v="No"/>
    <s v="No"/>
    <s v="No"/>
    <x v="0"/>
    <s v="Yes"/>
    <x v="3"/>
    <n v="46"/>
    <n v="84.5"/>
    <x v="1"/>
    <m/>
    <x v="0"/>
  </r>
  <r>
    <s v="4195-NZGTA"/>
    <x v="0"/>
    <n v="0"/>
    <s v="No"/>
    <s v="No"/>
    <n v="1"/>
    <s v="No"/>
    <s v="No phone service"/>
    <x v="0"/>
    <s v="No"/>
    <s v="No"/>
    <s v="No"/>
    <s v="No"/>
    <s v="No"/>
    <s v="No"/>
    <x v="0"/>
    <s v="No"/>
    <x v="0"/>
    <n v="25.25"/>
    <n v="25.25"/>
    <x v="0"/>
    <m/>
    <x v="0"/>
  </r>
  <r>
    <s v="7157-SMCFK"/>
    <x v="1"/>
    <n v="0"/>
    <s v="No"/>
    <s v="Yes"/>
    <n v="61"/>
    <s v="Yes"/>
    <s v="No"/>
    <x v="2"/>
    <s v="No internet service"/>
    <s v="No internet service"/>
    <s v="No internet service"/>
    <s v="No internet service"/>
    <s v="No internet service"/>
    <s v="No internet service"/>
    <x v="2"/>
    <s v="No"/>
    <x v="1"/>
    <n v="19.75"/>
    <n v="1124.2"/>
    <x v="0"/>
    <m/>
    <x v="3"/>
  </r>
  <r>
    <s v="4709-LKHYG"/>
    <x v="0"/>
    <n v="0"/>
    <s v="Yes"/>
    <s v="Yes"/>
    <n v="29"/>
    <s v="Yes"/>
    <s v="No"/>
    <x v="2"/>
    <s v="No internet service"/>
    <s v="No internet service"/>
    <s v="No internet service"/>
    <s v="No internet service"/>
    <s v="No internet service"/>
    <s v="No internet service"/>
    <x v="1"/>
    <s v="No"/>
    <x v="0"/>
    <n v="20"/>
    <n v="540.04999999999995"/>
    <x v="0"/>
    <m/>
    <x v="1"/>
  </r>
  <r>
    <s v="2504-DSHIH"/>
    <x v="1"/>
    <n v="1"/>
    <s v="Yes"/>
    <s v="No"/>
    <n v="23"/>
    <s v="Yes"/>
    <s v="Yes"/>
    <x v="1"/>
    <s v="No"/>
    <s v="No"/>
    <s v="No"/>
    <s v="No"/>
    <s v="No"/>
    <s v="Yes"/>
    <x v="0"/>
    <s v="No"/>
    <x v="0"/>
    <n v="86.8"/>
    <n v="1975.85"/>
    <x v="0"/>
    <m/>
    <x v="2"/>
  </r>
  <r>
    <s v="0699-NDKJM"/>
    <x v="0"/>
    <n v="0"/>
    <s v="Yes"/>
    <s v="No"/>
    <n v="57"/>
    <s v="No"/>
    <s v="No phone service"/>
    <x v="0"/>
    <s v="Yes"/>
    <s v="Yes"/>
    <s v="Yes"/>
    <s v="No"/>
    <s v="Yes"/>
    <s v="Yes"/>
    <x v="0"/>
    <s v="Yes"/>
    <x v="2"/>
    <n v="58.75"/>
    <n v="3437.45"/>
    <x v="0"/>
    <m/>
    <x v="3"/>
  </r>
  <r>
    <s v="9286-BHDQG"/>
    <x v="1"/>
    <n v="0"/>
    <s v="Yes"/>
    <s v="Yes"/>
    <n v="72"/>
    <s v="No"/>
    <s v="No phone service"/>
    <x v="0"/>
    <s v="Yes"/>
    <s v="Yes"/>
    <s v="Yes"/>
    <s v="Yes"/>
    <s v="No"/>
    <s v="No"/>
    <x v="2"/>
    <s v="No"/>
    <x v="3"/>
    <n v="45.25"/>
    <n v="3139.8"/>
    <x v="0"/>
    <m/>
    <x v="3"/>
  </r>
  <r>
    <s v="0230-WEQUW"/>
    <x v="1"/>
    <n v="0"/>
    <s v="Yes"/>
    <s v="No"/>
    <n v="66"/>
    <s v="No"/>
    <s v="No phone service"/>
    <x v="0"/>
    <s v="Yes"/>
    <s v="Yes"/>
    <s v="Yes"/>
    <s v="Yes"/>
    <s v="Yes"/>
    <s v="No"/>
    <x v="2"/>
    <s v="Yes"/>
    <x v="2"/>
    <n v="56.6"/>
    <n v="3789.2"/>
    <x v="0"/>
    <m/>
    <x v="3"/>
  </r>
  <r>
    <s v="2040-LDIWQ"/>
    <x v="1"/>
    <n v="0"/>
    <s v="Yes"/>
    <s v="Yes"/>
    <n v="65"/>
    <s v="Yes"/>
    <s v="Yes"/>
    <x v="0"/>
    <s v="No"/>
    <s v="Yes"/>
    <s v="Yes"/>
    <s v="Yes"/>
    <s v="Yes"/>
    <s v="Yes"/>
    <x v="2"/>
    <s v="Yes"/>
    <x v="2"/>
    <n v="84.2"/>
    <n v="5324.5"/>
    <x v="0"/>
    <m/>
    <x v="3"/>
  </r>
  <r>
    <s v="6496-JDSSB"/>
    <x v="0"/>
    <n v="0"/>
    <s v="No"/>
    <s v="No"/>
    <n v="8"/>
    <s v="Yes"/>
    <s v="No"/>
    <x v="1"/>
    <s v="No"/>
    <s v="No"/>
    <s v="No"/>
    <s v="No"/>
    <s v="Yes"/>
    <s v="No"/>
    <x v="0"/>
    <s v="Yes"/>
    <x v="2"/>
    <n v="80"/>
    <n v="624.6"/>
    <x v="0"/>
    <m/>
    <x v="0"/>
  </r>
  <r>
    <s v="9408-SSNVZ"/>
    <x v="0"/>
    <n v="0"/>
    <s v="No"/>
    <s v="No"/>
    <n v="4"/>
    <s v="Yes"/>
    <s v="No"/>
    <x v="1"/>
    <s v="No"/>
    <s v="No"/>
    <s v="No"/>
    <s v="No"/>
    <s v="No"/>
    <s v="No"/>
    <x v="0"/>
    <s v="Yes"/>
    <x v="0"/>
    <n v="70.150000000000006"/>
    <n v="268.35000000000002"/>
    <x v="1"/>
    <m/>
    <x v="0"/>
  </r>
  <r>
    <s v="4443-EMBNA"/>
    <x v="0"/>
    <n v="0"/>
    <s v="Yes"/>
    <s v="No"/>
    <n v="71"/>
    <s v="Yes"/>
    <s v="Yes"/>
    <x v="2"/>
    <s v="No internet service"/>
    <s v="No internet service"/>
    <s v="No internet service"/>
    <s v="No internet service"/>
    <s v="No internet service"/>
    <s v="No internet service"/>
    <x v="2"/>
    <s v="No"/>
    <x v="2"/>
    <n v="24.75"/>
    <n v="1836.9"/>
    <x v="0"/>
    <m/>
    <x v="3"/>
  </r>
  <r>
    <s v="6469-MRVET"/>
    <x v="1"/>
    <n v="0"/>
    <s v="Yes"/>
    <s v="Yes"/>
    <n v="1"/>
    <s v="Yes"/>
    <s v="No"/>
    <x v="2"/>
    <s v="No internet service"/>
    <s v="No internet service"/>
    <s v="No internet service"/>
    <s v="No internet service"/>
    <s v="No internet service"/>
    <s v="No internet service"/>
    <x v="1"/>
    <s v="Yes"/>
    <x v="0"/>
    <n v="20.2"/>
    <n v="20.2"/>
    <x v="0"/>
    <m/>
    <x v="0"/>
  </r>
  <r>
    <s v="0742-MOABM"/>
    <x v="1"/>
    <n v="0"/>
    <s v="Yes"/>
    <s v="No"/>
    <n v="4"/>
    <s v="Yes"/>
    <s v="No"/>
    <x v="0"/>
    <s v="No"/>
    <s v="No"/>
    <s v="No"/>
    <s v="Yes"/>
    <s v="No"/>
    <s v="No"/>
    <x v="0"/>
    <s v="No"/>
    <x v="1"/>
    <n v="50.05"/>
    <n v="179.35"/>
    <x v="1"/>
    <m/>
    <x v="0"/>
  </r>
  <r>
    <s v="5961-VUSRV"/>
    <x v="0"/>
    <n v="0"/>
    <s v="No"/>
    <s v="No"/>
    <n v="12"/>
    <s v="Yes"/>
    <s v="No"/>
    <x v="2"/>
    <s v="No internet service"/>
    <s v="No internet service"/>
    <s v="No internet service"/>
    <s v="No internet service"/>
    <s v="No internet service"/>
    <s v="No internet service"/>
    <x v="1"/>
    <s v="Yes"/>
    <x v="2"/>
    <n v="19.350000000000001"/>
    <n v="219.35"/>
    <x v="0"/>
    <m/>
    <x v="0"/>
  </r>
  <r>
    <s v="6778-JFCMK"/>
    <x v="1"/>
    <n v="0"/>
    <s v="No"/>
    <s v="No"/>
    <n v="24"/>
    <s v="No"/>
    <s v="No phone service"/>
    <x v="0"/>
    <s v="Yes"/>
    <s v="No"/>
    <s v="No"/>
    <s v="No"/>
    <s v="Yes"/>
    <s v="Yes"/>
    <x v="1"/>
    <s v="Yes"/>
    <x v="1"/>
    <n v="50.6"/>
    <n v="1288.75"/>
    <x v="0"/>
    <m/>
    <x v="2"/>
  </r>
  <r>
    <s v="6341-JVQGF"/>
    <x v="0"/>
    <n v="0"/>
    <s v="Yes"/>
    <s v="Yes"/>
    <n v="31"/>
    <s v="Yes"/>
    <s v="No"/>
    <x v="0"/>
    <s v="Yes"/>
    <s v="No"/>
    <s v="Yes"/>
    <s v="Yes"/>
    <s v="Yes"/>
    <s v="Yes"/>
    <x v="1"/>
    <s v="Yes"/>
    <x v="1"/>
    <n v="81.150000000000006"/>
    <n v="2545.75"/>
    <x v="0"/>
    <m/>
    <x v="1"/>
  </r>
  <r>
    <s v="2232-DMLXU"/>
    <x v="0"/>
    <n v="0"/>
    <s v="Yes"/>
    <s v="No"/>
    <n v="1"/>
    <s v="Yes"/>
    <s v="No"/>
    <x v="0"/>
    <s v="No"/>
    <s v="No"/>
    <s v="No"/>
    <s v="No"/>
    <s v="Yes"/>
    <s v="No"/>
    <x v="0"/>
    <s v="No"/>
    <x v="1"/>
    <n v="55.2"/>
    <n v="55.2"/>
    <x v="1"/>
    <m/>
    <x v="0"/>
  </r>
  <r>
    <s v="4811-JBUVU"/>
    <x v="1"/>
    <n v="0"/>
    <s v="No"/>
    <s v="No"/>
    <n v="30"/>
    <s v="Yes"/>
    <s v="Yes"/>
    <x v="1"/>
    <s v="No"/>
    <s v="No"/>
    <s v="No"/>
    <s v="Yes"/>
    <s v="No"/>
    <s v="Yes"/>
    <x v="0"/>
    <s v="Yes"/>
    <x v="3"/>
    <n v="89.9"/>
    <n v="2723.15"/>
    <x v="0"/>
    <m/>
    <x v="1"/>
  </r>
  <r>
    <s v="0945-TSONX"/>
    <x v="0"/>
    <n v="0"/>
    <s v="Yes"/>
    <s v="Yes"/>
    <n v="47"/>
    <s v="Yes"/>
    <s v="Yes"/>
    <x v="0"/>
    <s v="Yes"/>
    <s v="Yes"/>
    <s v="No"/>
    <s v="Yes"/>
    <s v="Yes"/>
    <s v="Yes"/>
    <x v="2"/>
    <s v="Yes"/>
    <x v="3"/>
    <n v="85.3"/>
    <n v="4107.25"/>
    <x v="0"/>
    <m/>
    <x v="1"/>
  </r>
  <r>
    <s v="2651-ZCBXV"/>
    <x v="1"/>
    <n v="0"/>
    <s v="No"/>
    <s v="No"/>
    <n v="54"/>
    <s v="Yes"/>
    <s v="Yes"/>
    <x v="1"/>
    <s v="Yes"/>
    <s v="Yes"/>
    <s v="No"/>
    <s v="Yes"/>
    <s v="Yes"/>
    <s v="Yes"/>
    <x v="2"/>
    <s v="Yes"/>
    <x v="3"/>
    <n v="108"/>
    <n v="5760.65"/>
    <x v="0"/>
    <m/>
    <x v="3"/>
  </r>
  <r>
    <s v="3316-UWXUY"/>
    <x v="1"/>
    <n v="0"/>
    <s v="No"/>
    <s v="No"/>
    <n v="50"/>
    <s v="Yes"/>
    <s v="No"/>
    <x v="1"/>
    <s v="Yes"/>
    <s v="Yes"/>
    <s v="No"/>
    <s v="Yes"/>
    <s v="No"/>
    <s v="Yes"/>
    <x v="0"/>
    <s v="Yes"/>
    <x v="3"/>
    <n v="93.5"/>
    <n v="4747.5"/>
    <x v="0"/>
    <m/>
    <x v="3"/>
  </r>
  <r>
    <s v="8937-RDTHP"/>
    <x v="1"/>
    <n v="0"/>
    <s v="No"/>
    <s v="No"/>
    <n v="1"/>
    <s v="Yes"/>
    <s v="No"/>
    <x v="1"/>
    <s v="Yes"/>
    <s v="No"/>
    <s v="No"/>
    <s v="No"/>
    <s v="No"/>
    <s v="Yes"/>
    <x v="0"/>
    <s v="Yes"/>
    <x v="1"/>
    <n v="84.6"/>
    <n v="84.6"/>
    <x v="1"/>
    <m/>
    <x v="0"/>
  </r>
  <r>
    <s v="7083-MIOPC"/>
    <x v="0"/>
    <n v="0"/>
    <s v="No"/>
    <s v="No"/>
    <n v="72"/>
    <s v="Yes"/>
    <s v="No"/>
    <x v="2"/>
    <s v="No internet service"/>
    <s v="No internet service"/>
    <s v="No internet service"/>
    <s v="No internet service"/>
    <s v="No internet service"/>
    <s v="No internet service"/>
    <x v="2"/>
    <s v="No"/>
    <x v="3"/>
    <n v="20.25"/>
    <n v="1566.9"/>
    <x v="0"/>
    <m/>
    <x v="3"/>
  </r>
  <r>
    <s v="1984-GPTEH"/>
    <x v="0"/>
    <n v="0"/>
    <s v="No"/>
    <s v="No"/>
    <n v="29"/>
    <s v="Yes"/>
    <s v="Yes"/>
    <x v="2"/>
    <s v="No internet service"/>
    <s v="No internet service"/>
    <s v="No internet service"/>
    <s v="No internet service"/>
    <s v="No internet service"/>
    <s v="No internet service"/>
    <x v="0"/>
    <s v="No"/>
    <x v="0"/>
    <n v="25.15"/>
    <n v="702"/>
    <x v="0"/>
    <m/>
    <x v="1"/>
  </r>
  <r>
    <s v="1251-KRREG"/>
    <x v="1"/>
    <n v="0"/>
    <s v="No"/>
    <s v="No"/>
    <n v="2"/>
    <s v="Yes"/>
    <s v="Yes"/>
    <x v="0"/>
    <s v="No"/>
    <s v="Yes"/>
    <s v="No"/>
    <s v="No"/>
    <s v="No"/>
    <s v="No"/>
    <x v="0"/>
    <s v="Yes"/>
    <x v="1"/>
    <n v="54.4"/>
    <n v="114.1"/>
    <x v="1"/>
    <m/>
    <x v="0"/>
  </r>
  <r>
    <s v="0621-JFHOL"/>
    <x v="0"/>
    <n v="0"/>
    <s v="No"/>
    <s v="No"/>
    <n v="10"/>
    <s v="No"/>
    <s v="No phone service"/>
    <x v="0"/>
    <s v="No"/>
    <s v="No"/>
    <s v="No"/>
    <s v="Yes"/>
    <s v="No"/>
    <s v="No"/>
    <x v="2"/>
    <s v="Yes"/>
    <x v="1"/>
    <n v="29.6"/>
    <n v="299.05"/>
    <x v="0"/>
    <m/>
    <x v="0"/>
  </r>
  <r>
    <s v="9903-LYSAB"/>
    <x v="1"/>
    <n v="0"/>
    <s v="Yes"/>
    <s v="No"/>
    <n v="18"/>
    <s v="Yes"/>
    <s v="Yes"/>
    <x v="1"/>
    <s v="No"/>
    <s v="No"/>
    <s v="No"/>
    <s v="No"/>
    <s v="No"/>
    <s v="No"/>
    <x v="0"/>
    <s v="Yes"/>
    <x v="0"/>
    <n v="73.150000000000006"/>
    <n v="1305.95"/>
    <x v="0"/>
    <m/>
    <x v="2"/>
  </r>
  <r>
    <s v="0094-OIFMO"/>
    <x v="0"/>
    <n v="1"/>
    <s v="No"/>
    <s v="No"/>
    <n v="11"/>
    <s v="Yes"/>
    <s v="No"/>
    <x v="1"/>
    <s v="No"/>
    <s v="Yes"/>
    <s v="No"/>
    <s v="No"/>
    <s v="Yes"/>
    <s v="Yes"/>
    <x v="0"/>
    <s v="Yes"/>
    <x v="0"/>
    <n v="95"/>
    <n v="1120.3"/>
    <x v="1"/>
    <m/>
    <x v="0"/>
  </r>
  <r>
    <s v="9227-UAQFT"/>
    <x v="1"/>
    <n v="0"/>
    <s v="No"/>
    <s v="No"/>
    <n v="16"/>
    <s v="Yes"/>
    <s v="No"/>
    <x v="2"/>
    <s v="No internet service"/>
    <s v="No internet service"/>
    <s v="No internet service"/>
    <s v="No internet service"/>
    <s v="No internet service"/>
    <s v="No internet service"/>
    <x v="2"/>
    <s v="No"/>
    <x v="1"/>
    <n v="19.75"/>
    <n v="284.35000000000002"/>
    <x v="0"/>
    <m/>
    <x v="2"/>
  </r>
  <r>
    <s v="7301-ABVAD"/>
    <x v="0"/>
    <n v="0"/>
    <s v="No"/>
    <s v="No"/>
    <n v="72"/>
    <s v="Yes"/>
    <s v="Yes"/>
    <x v="0"/>
    <s v="No"/>
    <s v="Yes"/>
    <s v="Yes"/>
    <s v="Yes"/>
    <s v="Yes"/>
    <s v="Yes"/>
    <x v="2"/>
    <s v="No"/>
    <x v="2"/>
    <n v="86.6"/>
    <n v="6350.5"/>
    <x v="0"/>
    <m/>
    <x v="3"/>
  </r>
  <r>
    <s v="6614-FHDBO"/>
    <x v="1"/>
    <n v="0"/>
    <s v="No"/>
    <s v="No"/>
    <n v="72"/>
    <s v="Yes"/>
    <s v="Yes"/>
    <x v="1"/>
    <s v="No"/>
    <s v="Yes"/>
    <s v="Yes"/>
    <s v="Yes"/>
    <s v="Yes"/>
    <s v="Yes"/>
    <x v="2"/>
    <s v="No"/>
    <x v="2"/>
    <n v="109.2"/>
    <n v="7878.3"/>
    <x v="0"/>
    <m/>
    <x v="3"/>
  </r>
  <r>
    <s v="7576-ASEJU"/>
    <x v="0"/>
    <n v="0"/>
    <s v="Yes"/>
    <s v="Yes"/>
    <n v="41"/>
    <s v="Yes"/>
    <s v="No"/>
    <x v="0"/>
    <s v="Yes"/>
    <s v="No"/>
    <s v="No"/>
    <s v="Yes"/>
    <s v="Yes"/>
    <s v="Yes"/>
    <x v="1"/>
    <s v="Yes"/>
    <x v="3"/>
    <n v="74.7"/>
    <n v="3187.65"/>
    <x v="0"/>
    <m/>
    <x v="1"/>
  </r>
  <r>
    <s v="9058-HRZSV"/>
    <x v="0"/>
    <n v="1"/>
    <s v="Yes"/>
    <s v="No"/>
    <n v="65"/>
    <s v="Yes"/>
    <s v="No"/>
    <x v="1"/>
    <s v="Yes"/>
    <s v="Yes"/>
    <s v="Yes"/>
    <s v="No"/>
    <s v="No"/>
    <s v="Yes"/>
    <x v="0"/>
    <s v="No"/>
    <x v="0"/>
    <n v="94.4"/>
    <n v="6126.15"/>
    <x v="0"/>
    <m/>
    <x v="3"/>
  </r>
  <r>
    <s v="4522-AKYLR"/>
    <x v="0"/>
    <n v="1"/>
    <s v="No"/>
    <s v="No"/>
    <n v="13"/>
    <s v="Yes"/>
    <s v="No"/>
    <x v="0"/>
    <s v="No"/>
    <s v="Yes"/>
    <s v="Yes"/>
    <s v="No"/>
    <s v="No"/>
    <s v="No"/>
    <x v="0"/>
    <s v="Yes"/>
    <x v="0"/>
    <n v="54.8"/>
    <n v="731.3"/>
    <x v="0"/>
    <m/>
    <x v="2"/>
  </r>
  <r>
    <s v="0221-WMXNQ"/>
    <x v="1"/>
    <n v="1"/>
    <s v="No"/>
    <s v="No"/>
    <n v="4"/>
    <s v="Yes"/>
    <s v="No"/>
    <x v="1"/>
    <s v="Yes"/>
    <s v="No"/>
    <s v="No"/>
    <s v="No"/>
    <s v="No"/>
    <s v="No"/>
    <x v="0"/>
    <s v="No"/>
    <x v="0"/>
    <n v="75.349999999999994"/>
    <n v="273.39999999999998"/>
    <x v="0"/>
    <m/>
    <x v="0"/>
  </r>
  <r>
    <s v="0303-UNCIP"/>
    <x v="1"/>
    <n v="0"/>
    <s v="No"/>
    <s v="No"/>
    <n v="41"/>
    <s v="Yes"/>
    <s v="Yes"/>
    <x v="0"/>
    <s v="No"/>
    <s v="No"/>
    <s v="Yes"/>
    <s v="No"/>
    <s v="No"/>
    <s v="Yes"/>
    <x v="1"/>
    <s v="No"/>
    <x v="1"/>
    <n v="65"/>
    <n v="2531.8000000000002"/>
    <x v="0"/>
    <m/>
    <x v="1"/>
  </r>
  <r>
    <s v="9947-OTFQU"/>
    <x v="1"/>
    <n v="1"/>
    <s v="No"/>
    <s v="No"/>
    <n v="15"/>
    <s v="Yes"/>
    <s v="No"/>
    <x v="1"/>
    <s v="No"/>
    <s v="Yes"/>
    <s v="No"/>
    <s v="No"/>
    <s v="No"/>
    <s v="No"/>
    <x v="0"/>
    <s v="Yes"/>
    <x v="0"/>
    <n v="74.400000000000006"/>
    <n v="1074.3"/>
    <x v="1"/>
    <m/>
    <x v="2"/>
  </r>
  <r>
    <s v="0322-YINQP"/>
    <x v="1"/>
    <n v="0"/>
    <s v="No"/>
    <s v="No"/>
    <n v="1"/>
    <s v="Yes"/>
    <s v="No"/>
    <x v="0"/>
    <s v="Yes"/>
    <s v="No"/>
    <s v="No"/>
    <s v="No"/>
    <s v="No"/>
    <s v="No"/>
    <x v="0"/>
    <s v="Yes"/>
    <x v="1"/>
    <n v="48.55"/>
    <n v="48.55"/>
    <x v="1"/>
    <m/>
    <x v="0"/>
  </r>
  <r>
    <s v="0959-WHOKV"/>
    <x v="1"/>
    <n v="0"/>
    <s v="No"/>
    <s v="No"/>
    <n v="42"/>
    <s v="Yes"/>
    <s v="Yes"/>
    <x v="1"/>
    <s v="Yes"/>
    <s v="Yes"/>
    <s v="Yes"/>
    <s v="No"/>
    <s v="No"/>
    <s v="Yes"/>
    <x v="1"/>
    <s v="Yes"/>
    <x v="0"/>
    <n v="99"/>
    <n v="4298.45"/>
    <x v="0"/>
    <m/>
    <x v="1"/>
  </r>
  <r>
    <s v="4075-JFPGR"/>
    <x v="0"/>
    <n v="0"/>
    <s v="Yes"/>
    <s v="No"/>
    <n v="51"/>
    <s v="Yes"/>
    <s v="No"/>
    <x v="1"/>
    <s v="Yes"/>
    <s v="Yes"/>
    <s v="Yes"/>
    <s v="No"/>
    <s v="Yes"/>
    <s v="No"/>
    <x v="1"/>
    <s v="Yes"/>
    <x v="0"/>
    <n v="93.5"/>
    <n v="4619.55"/>
    <x v="0"/>
    <m/>
    <x v="3"/>
  </r>
  <r>
    <s v="4629-NRXKX"/>
    <x v="0"/>
    <n v="0"/>
    <s v="Yes"/>
    <s v="Yes"/>
    <n v="2"/>
    <s v="Yes"/>
    <s v="No"/>
    <x v="1"/>
    <s v="No"/>
    <s v="No"/>
    <s v="No"/>
    <s v="No"/>
    <s v="No"/>
    <s v="No"/>
    <x v="0"/>
    <s v="No"/>
    <x v="0"/>
    <n v="70.400000000000006"/>
    <n v="147.15"/>
    <x v="1"/>
    <m/>
    <x v="0"/>
  </r>
  <r>
    <s v="9514-JDSKI"/>
    <x v="1"/>
    <n v="1"/>
    <s v="Yes"/>
    <s v="No"/>
    <n v="1"/>
    <s v="No"/>
    <s v="No phone service"/>
    <x v="0"/>
    <s v="No"/>
    <s v="Yes"/>
    <s v="No"/>
    <s v="No"/>
    <s v="Yes"/>
    <s v="No"/>
    <x v="0"/>
    <s v="No"/>
    <x v="0"/>
    <n v="40.200000000000003"/>
    <n v="40.200000000000003"/>
    <x v="1"/>
    <m/>
    <x v="0"/>
  </r>
  <r>
    <s v="3282-ZISZV"/>
    <x v="1"/>
    <n v="0"/>
    <s v="No"/>
    <s v="Yes"/>
    <n v="32"/>
    <s v="Yes"/>
    <s v="Yes"/>
    <x v="0"/>
    <s v="No"/>
    <s v="Yes"/>
    <s v="Yes"/>
    <s v="Yes"/>
    <s v="Yes"/>
    <s v="Yes"/>
    <x v="1"/>
    <s v="No"/>
    <x v="3"/>
    <n v="83.7"/>
    <n v="2633.3"/>
    <x v="0"/>
    <m/>
    <x v="1"/>
  </r>
  <r>
    <s v="3675-YDUPJ"/>
    <x v="1"/>
    <n v="0"/>
    <s v="No"/>
    <s v="No"/>
    <n v="10"/>
    <s v="Yes"/>
    <s v="No"/>
    <x v="2"/>
    <s v="No internet service"/>
    <s v="No internet service"/>
    <s v="No internet service"/>
    <s v="No internet service"/>
    <s v="No internet service"/>
    <s v="No internet service"/>
    <x v="0"/>
    <s v="Yes"/>
    <x v="1"/>
    <n v="19.850000000000001"/>
    <n v="193.05"/>
    <x v="0"/>
    <m/>
    <x v="0"/>
  </r>
  <r>
    <s v="4111-BNXIF"/>
    <x v="0"/>
    <n v="0"/>
    <s v="Yes"/>
    <s v="Yes"/>
    <n v="67"/>
    <s v="No"/>
    <s v="No phone service"/>
    <x v="0"/>
    <s v="No"/>
    <s v="Yes"/>
    <s v="Yes"/>
    <s v="Yes"/>
    <s v="Yes"/>
    <s v="Yes"/>
    <x v="2"/>
    <s v="Yes"/>
    <x v="0"/>
    <n v="59.55"/>
    <n v="4103.8999999999996"/>
    <x v="0"/>
    <m/>
    <x v="3"/>
  </r>
  <r>
    <s v="7017-VFHAY"/>
    <x v="0"/>
    <n v="0"/>
    <s v="Yes"/>
    <s v="Yes"/>
    <n v="61"/>
    <s v="Yes"/>
    <s v="Yes"/>
    <x v="1"/>
    <s v="Yes"/>
    <s v="Yes"/>
    <s v="Yes"/>
    <s v="Yes"/>
    <s v="Yes"/>
    <s v="Yes"/>
    <x v="2"/>
    <s v="No"/>
    <x v="3"/>
    <n v="115.1"/>
    <n v="7008.15"/>
    <x v="0"/>
    <m/>
    <x v="3"/>
  </r>
  <r>
    <s v="6655-LHBYW"/>
    <x v="1"/>
    <n v="0"/>
    <s v="No"/>
    <s v="No"/>
    <n v="50"/>
    <s v="Yes"/>
    <s v="Yes"/>
    <x v="1"/>
    <s v="Yes"/>
    <s v="Yes"/>
    <s v="Yes"/>
    <s v="Yes"/>
    <s v="Yes"/>
    <s v="Yes"/>
    <x v="1"/>
    <s v="No"/>
    <x v="3"/>
    <n v="114.35"/>
    <n v="5791.1"/>
    <x v="0"/>
    <m/>
    <x v="3"/>
  </r>
  <r>
    <s v="4959-JOSRX"/>
    <x v="0"/>
    <n v="0"/>
    <s v="Yes"/>
    <s v="No"/>
    <n v="2"/>
    <s v="Yes"/>
    <s v="No"/>
    <x v="0"/>
    <s v="No"/>
    <s v="No"/>
    <s v="No"/>
    <s v="No"/>
    <s v="No"/>
    <s v="No"/>
    <x v="0"/>
    <s v="Yes"/>
    <x v="3"/>
    <n v="44.6"/>
    <n v="80.55"/>
    <x v="1"/>
    <m/>
    <x v="0"/>
  </r>
  <r>
    <s v="5046-NUHWD"/>
    <x v="0"/>
    <n v="1"/>
    <s v="Yes"/>
    <s v="No"/>
    <n v="29"/>
    <s v="No"/>
    <s v="No phone service"/>
    <x v="0"/>
    <s v="Yes"/>
    <s v="No"/>
    <s v="Yes"/>
    <s v="No"/>
    <s v="No"/>
    <s v="Yes"/>
    <x v="0"/>
    <s v="Yes"/>
    <x v="0"/>
    <n v="45"/>
    <n v="1228.6500000000001"/>
    <x v="0"/>
    <m/>
    <x v="1"/>
  </r>
  <r>
    <s v="7273-TEFQD"/>
    <x v="1"/>
    <n v="1"/>
    <s v="No"/>
    <s v="No"/>
    <n v="3"/>
    <s v="No"/>
    <s v="No phone service"/>
    <x v="0"/>
    <s v="No"/>
    <s v="No"/>
    <s v="Yes"/>
    <s v="No"/>
    <s v="No"/>
    <s v="Yes"/>
    <x v="0"/>
    <s v="Yes"/>
    <x v="0"/>
    <n v="41.15"/>
    <n v="132.19999999999999"/>
    <x v="1"/>
    <m/>
    <x v="0"/>
  </r>
  <r>
    <s v="3606-TWKGI"/>
    <x v="1"/>
    <n v="1"/>
    <s v="No"/>
    <s v="No"/>
    <n v="13"/>
    <s v="Yes"/>
    <s v="Yes"/>
    <x v="1"/>
    <s v="No"/>
    <s v="Yes"/>
    <s v="Yes"/>
    <s v="No"/>
    <s v="Yes"/>
    <s v="Yes"/>
    <x v="0"/>
    <s v="Yes"/>
    <x v="0"/>
    <n v="106.9"/>
    <n v="1364.3"/>
    <x v="1"/>
    <m/>
    <x v="2"/>
  </r>
  <r>
    <s v="7529-ZDFXI"/>
    <x v="1"/>
    <n v="1"/>
    <s v="Yes"/>
    <s v="No"/>
    <n v="57"/>
    <s v="Yes"/>
    <s v="Yes"/>
    <x v="1"/>
    <s v="No"/>
    <s v="Yes"/>
    <s v="No"/>
    <s v="No"/>
    <s v="No"/>
    <s v="Yes"/>
    <x v="0"/>
    <s v="Yes"/>
    <x v="0"/>
    <n v="89.85"/>
    <n v="4925.3500000000004"/>
    <x v="0"/>
    <m/>
    <x v="3"/>
  </r>
  <r>
    <s v="7605-BDWDC"/>
    <x v="0"/>
    <n v="0"/>
    <s v="No"/>
    <s v="No"/>
    <n v="31"/>
    <s v="No"/>
    <s v="No phone service"/>
    <x v="0"/>
    <s v="Yes"/>
    <s v="Yes"/>
    <s v="No"/>
    <s v="Yes"/>
    <s v="No"/>
    <s v="Yes"/>
    <x v="2"/>
    <s v="Yes"/>
    <x v="2"/>
    <n v="49.85"/>
    <n v="1520.1"/>
    <x v="0"/>
    <m/>
    <x v="1"/>
  </r>
  <r>
    <s v="1950-KSVVJ"/>
    <x v="0"/>
    <n v="0"/>
    <s v="Yes"/>
    <s v="No"/>
    <n v="45"/>
    <s v="Yes"/>
    <s v="Yes"/>
    <x v="1"/>
    <s v="Yes"/>
    <s v="Yes"/>
    <s v="Yes"/>
    <s v="Yes"/>
    <s v="Yes"/>
    <s v="Yes"/>
    <x v="1"/>
    <s v="No"/>
    <x v="1"/>
    <n v="113.3"/>
    <n v="5032.25"/>
    <x v="0"/>
    <m/>
    <x v="1"/>
  </r>
  <r>
    <s v="0123-CRBRT"/>
    <x v="0"/>
    <n v="0"/>
    <s v="Yes"/>
    <s v="Yes"/>
    <n v="61"/>
    <s v="Yes"/>
    <s v="Yes"/>
    <x v="0"/>
    <s v="Yes"/>
    <s v="Yes"/>
    <s v="Yes"/>
    <s v="Yes"/>
    <s v="Yes"/>
    <s v="Yes"/>
    <x v="2"/>
    <s v="No"/>
    <x v="1"/>
    <n v="88.1"/>
    <n v="5526.75"/>
    <x v="0"/>
    <m/>
    <x v="3"/>
  </r>
  <r>
    <s v="6292-TOSSS"/>
    <x v="1"/>
    <n v="0"/>
    <s v="No"/>
    <s v="No"/>
    <n v="50"/>
    <s v="Yes"/>
    <s v="Yes"/>
    <x v="2"/>
    <s v="No internet service"/>
    <s v="No internet service"/>
    <s v="No internet service"/>
    <s v="No internet service"/>
    <s v="No internet service"/>
    <s v="No internet service"/>
    <x v="2"/>
    <s v="No"/>
    <x v="2"/>
    <n v="24.9"/>
    <n v="1195.25"/>
    <x v="0"/>
    <m/>
    <x v="3"/>
  </r>
  <r>
    <s v="3197-ARFOY"/>
    <x v="0"/>
    <n v="1"/>
    <s v="No"/>
    <s v="No"/>
    <n v="19"/>
    <s v="Yes"/>
    <s v="No"/>
    <x v="1"/>
    <s v="Yes"/>
    <s v="Yes"/>
    <s v="No"/>
    <s v="Yes"/>
    <s v="Yes"/>
    <s v="Yes"/>
    <x v="0"/>
    <s v="Yes"/>
    <x v="1"/>
    <n v="105"/>
    <n v="2007.25"/>
    <x v="0"/>
    <m/>
    <x v="2"/>
  </r>
  <r>
    <s v="6323-AYBRX"/>
    <x v="1"/>
    <n v="0"/>
    <s v="No"/>
    <s v="No"/>
    <n v="59"/>
    <s v="Yes"/>
    <s v="No"/>
    <x v="2"/>
    <s v="No internet service"/>
    <s v="No internet service"/>
    <s v="No internet service"/>
    <s v="No internet service"/>
    <s v="No internet service"/>
    <s v="No internet service"/>
    <x v="2"/>
    <s v="No"/>
    <x v="1"/>
    <n v="19.350000000000001"/>
    <n v="1099.5999999999999"/>
    <x v="1"/>
    <m/>
    <x v="3"/>
  </r>
  <r>
    <s v="7014-ZZXAW"/>
    <x v="0"/>
    <n v="0"/>
    <s v="Yes"/>
    <s v="No"/>
    <n v="71"/>
    <s v="Yes"/>
    <s v="Yes"/>
    <x v="2"/>
    <s v="No internet service"/>
    <s v="No internet service"/>
    <s v="No internet service"/>
    <s v="No internet service"/>
    <s v="No internet service"/>
    <s v="No internet service"/>
    <x v="2"/>
    <s v="Yes"/>
    <x v="3"/>
    <n v="24.25"/>
    <n v="1732.95"/>
    <x v="0"/>
    <m/>
    <x v="3"/>
  </r>
  <r>
    <s v="4385-GZQXV"/>
    <x v="0"/>
    <n v="1"/>
    <s v="No"/>
    <s v="No"/>
    <n v="16"/>
    <s v="Yes"/>
    <s v="No"/>
    <x v="1"/>
    <s v="No"/>
    <s v="No"/>
    <s v="No"/>
    <s v="Yes"/>
    <s v="Yes"/>
    <s v="Yes"/>
    <x v="0"/>
    <s v="Yes"/>
    <x v="0"/>
    <n v="94.45"/>
    <n v="1511.2"/>
    <x v="1"/>
    <m/>
    <x v="2"/>
  </r>
  <r>
    <s v="7633-MVPUY"/>
    <x v="1"/>
    <n v="0"/>
    <s v="Yes"/>
    <s v="No"/>
    <n v="57"/>
    <s v="Yes"/>
    <s v="No"/>
    <x v="0"/>
    <s v="Yes"/>
    <s v="Yes"/>
    <s v="No"/>
    <s v="Yes"/>
    <s v="No"/>
    <s v="No"/>
    <x v="2"/>
    <s v="Yes"/>
    <x v="0"/>
    <n v="59.75"/>
    <n v="3450.15"/>
    <x v="0"/>
    <m/>
    <x v="3"/>
  </r>
  <r>
    <s v="6366-ZGQGL"/>
    <x v="1"/>
    <n v="0"/>
    <s v="No"/>
    <s v="No"/>
    <n v="1"/>
    <s v="No"/>
    <s v="No phone service"/>
    <x v="0"/>
    <s v="No"/>
    <s v="No"/>
    <s v="No"/>
    <s v="No"/>
    <s v="No"/>
    <s v="No"/>
    <x v="0"/>
    <s v="No"/>
    <x v="2"/>
    <n v="24.8"/>
    <n v="24.8"/>
    <x v="1"/>
    <m/>
    <x v="0"/>
  </r>
  <r>
    <s v="4716-HHKQH"/>
    <x v="1"/>
    <n v="1"/>
    <s v="Yes"/>
    <s v="No"/>
    <n v="20"/>
    <s v="Yes"/>
    <s v="Yes"/>
    <x v="1"/>
    <s v="No"/>
    <s v="Yes"/>
    <s v="No"/>
    <s v="Yes"/>
    <s v="Yes"/>
    <s v="Yes"/>
    <x v="0"/>
    <s v="No"/>
    <x v="0"/>
    <n v="107.05"/>
    <n v="2172.0500000000002"/>
    <x v="0"/>
    <m/>
    <x v="2"/>
  </r>
  <r>
    <s v="5940-AHUHD"/>
    <x v="1"/>
    <n v="0"/>
    <s v="No"/>
    <s v="No"/>
    <n v="1"/>
    <s v="Yes"/>
    <s v="No"/>
    <x v="1"/>
    <s v="No"/>
    <s v="No"/>
    <s v="No"/>
    <s v="No"/>
    <s v="No"/>
    <s v="No"/>
    <x v="0"/>
    <s v="No"/>
    <x v="1"/>
    <n v="70.599999999999994"/>
    <n v="70.599999999999994"/>
    <x v="1"/>
    <m/>
    <x v="0"/>
  </r>
  <r>
    <s v="6432-TWQLB"/>
    <x v="1"/>
    <n v="0"/>
    <s v="Yes"/>
    <s v="No"/>
    <n v="5"/>
    <s v="Yes"/>
    <s v="Yes"/>
    <x v="1"/>
    <s v="No"/>
    <s v="Yes"/>
    <s v="No"/>
    <s v="Yes"/>
    <s v="No"/>
    <s v="No"/>
    <x v="0"/>
    <s v="Yes"/>
    <x v="0"/>
    <n v="85.4"/>
    <n v="401.1"/>
    <x v="1"/>
    <m/>
    <x v="0"/>
  </r>
  <r>
    <s v="4484-GLZOU"/>
    <x v="0"/>
    <n v="0"/>
    <s v="Yes"/>
    <s v="No"/>
    <n v="52"/>
    <s v="Yes"/>
    <s v="Yes"/>
    <x v="1"/>
    <s v="No"/>
    <s v="Yes"/>
    <s v="Yes"/>
    <s v="No"/>
    <s v="Yes"/>
    <s v="Yes"/>
    <x v="0"/>
    <s v="Yes"/>
    <x v="0"/>
    <n v="105.05"/>
    <n v="5624.85"/>
    <x v="1"/>
    <m/>
    <x v="3"/>
  </r>
  <r>
    <s v="3179-GBRWV"/>
    <x v="1"/>
    <n v="1"/>
    <s v="Yes"/>
    <s v="No"/>
    <n v="21"/>
    <s v="Yes"/>
    <s v="No"/>
    <x v="0"/>
    <s v="Yes"/>
    <s v="Yes"/>
    <s v="No"/>
    <s v="No"/>
    <s v="No"/>
    <s v="Yes"/>
    <x v="0"/>
    <s v="Yes"/>
    <x v="2"/>
    <n v="64.95"/>
    <n v="1339.8"/>
    <x v="0"/>
    <m/>
    <x v="2"/>
  </r>
  <r>
    <s v="8645-KWHJO"/>
    <x v="1"/>
    <n v="0"/>
    <s v="No"/>
    <s v="No"/>
    <n v="14"/>
    <s v="No"/>
    <s v="No phone service"/>
    <x v="0"/>
    <s v="No"/>
    <s v="No"/>
    <s v="Yes"/>
    <s v="Yes"/>
    <s v="Yes"/>
    <s v="Yes"/>
    <x v="0"/>
    <s v="Yes"/>
    <x v="0"/>
    <n v="55"/>
    <n v="771.95"/>
    <x v="0"/>
    <m/>
    <x v="2"/>
  </r>
  <r>
    <s v="4130-MZLCC"/>
    <x v="0"/>
    <n v="0"/>
    <s v="No"/>
    <s v="No"/>
    <n v="5"/>
    <s v="Yes"/>
    <s v="No"/>
    <x v="0"/>
    <s v="No"/>
    <s v="Yes"/>
    <s v="No"/>
    <s v="No"/>
    <s v="No"/>
    <s v="No"/>
    <x v="0"/>
    <s v="No"/>
    <x v="2"/>
    <n v="50.55"/>
    <n v="244.75"/>
    <x v="0"/>
    <m/>
    <x v="0"/>
  </r>
  <r>
    <s v="0314-TKOSI"/>
    <x v="0"/>
    <n v="0"/>
    <s v="No"/>
    <s v="No"/>
    <n v="6"/>
    <s v="Yes"/>
    <s v="No"/>
    <x v="0"/>
    <s v="Yes"/>
    <s v="Yes"/>
    <s v="No"/>
    <s v="No"/>
    <s v="No"/>
    <s v="No"/>
    <x v="0"/>
    <s v="No"/>
    <x v="1"/>
    <n v="55.15"/>
    <n v="322.89999999999998"/>
    <x v="0"/>
    <m/>
    <x v="0"/>
  </r>
  <r>
    <s v="8229-MYEJZ"/>
    <x v="0"/>
    <n v="0"/>
    <s v="No"/>
    <s v="No"/>
    <n v="10"/>
    <s v="Yes"/>
    <s v="No"/>
    <x v="0"/>
    <s v="No"/>
    <s v="Yes"/>
    <s v="No"/>
    <s v="No"/>
    <s v="No"/>
    <s v="No"/>
    <x v="0"/>
    <s v="No"/>
    <x v="0"/>
    <n v="51.2"/>
    <n v="498.25"/>
    <x v="0"/>
    <m/>
    <x v="0"/>
  </r>
  <r>
    <s v="2080-SRCDE"/>
    <x v="0"/>
    <n v="0"/>
    <s v="No"/>
    <s v="Yes"/>
    <n v="1"/>
    <s v="Yes"/>
    <s v="Yes"/>
    <x v="2"/>
    <s v="No internet service"/>
    <s v="No internet service"/>
    <s v="No internet service"/>
    <s v="No internet service"/>
    <s v="No internet service"/>
    <s v="No internet service"/>
    <x v="0"/>
    <s v="No"/>
    <x v="1"/>
    <n v="25.4"/>
    <n v="25.4"/>
    <x v="0"/>
    <m/>
    <x v="0"/>
  </r>
  <r>
    <s v="9577-WJVCQ"/>
    <x v="0"/>
    <n v="0"/>
    <s v="No"/>
    <s v="No"/>
    <n v="68"/>
    <s v="Yes"/>
    <s v="Yes"/>
    <x v="0"/>
    <s v="Yes"/>
    <s v="No"/>
    <s v="No"/>
    <s v="No"/>
    <s v="No"/>
    <s v="No"/>
    <x v="0"/>
    <s v="No"/>
    <x v="1"/>
    <n v="54.45"/>
    <n v="3687.75"/>
    <x v="0"/>
    <m/>
    <x v="3"/>
  </r>
  <r>
    <s v="9512-UIBFX"/>
    <x v="1"/>
    <n v="0"/>
    <s v="Yes"/>
    <s v="Yes"/>
    <n v="18"/>
    <s v="Yes"/>
    <s v="No"/>
    <x v="1"/>
    <s v="No"/>
    <s v="No"/>
    <s v="Yes"/>
    <s v="No"/>
    <s v="Yes"/>
    <s v="Yes"/>
    <x v="0"/>
    <s v="No"/>
    <x v="1"/>
    <n v="95.15"/>
    <n v="1779.95"/>
    <x v="1"/>
    <m/>
    <x v="2"/>
  </r>
  <r>
    <s v="6202-DYYFX"/>
    <x v="0"/>
    <n v="0"/>
    <s v="No"/>
    <s v="No"/>
    <n v="22"/>
    <s v="Yes"/>
    <s v="Yes"/>
    <x v="1"/>
    <s v="No"/>
    <s v="No"/>
    <s v="No"/>
    <s v="No"/>
    <s v="No"/>
    <s v="No"/>
    <x v="1"/>
    <s v="Yes"/>
    <x v="3"/>
    <n v="76"/>
    <n v="1783.6"/>
    <x v="0"/>
    <m/>
    <x v="2"/>
  </r>
  <r>
    <s v="3808-HFKDE"/>
    <x v="0"/>
    <n v="0"/>
    <s v="No"/>
    <s v="No"/>
    <n v="20"/>
    <s v="Yes"/>
    <s v="No"/>
    <x v="0"/>
    <s v="No"/>
    <s v="No"/>
    <s v="No"/>
    <s v="No"/>
    <s v="No"/>
    <s v="No"/>
    <x v="0"/>
    <s v="Yes"/>
    <x v="0"/>
    <n v="44.35"/>
    <n v="927.15"/>
    <x v="0"/>
    <m/>
    <x v="2"/>
  </r>
  <r>
    <s v="5583-SXDAG"/>
    <x v="1"/>
    <n v="0"/>
    <s v="Yes"/>
    <s v="No"/>
    <n v="1"/>
    <s v="Yes"/>
    <s v="No"/>
    <x v="1"/>
    <s v="No"/>
    <s v="No"/>
    <s v="No"/>
    <s v="No"/>
    <s v="No"/>
    <s v="No"/>
    <x v="0"/>
    <s v="No"/>
    <x v="0"/>
    <n v="70"/>
    <n v="70"/>
    <x v="1"/>
    <m/>
    <x v="0"/>
  </r>
  <r>
    <s v="3488-PGMQJ"/>
    <x v="1"/>
    <n v="1"/>
    <s v="No"/>
    <s v="No"/>
    <n v="8"/>
    <s v="Yes"/>
    <s v="No"/>
    <x v="1"/>
    <s v="No"/>
    <s v="Yes"/>
    <s v="No"/>
    <s v="No"/>
    <s v="No"/>
    <s v="No"/>
    <x v="0"/>
    <s v="Yes"/>
    <x v="0"/>
    <n v="74.5"/>
    <n v="606.54999999999995"/>
    <x v="1"/>
    <m/>
    <x v="0"/>
  </r>
  <r>
    <s v="3580-REOAC"/>
    <x v="1"/>
    <n v="0"/>
    <s v="No"/>
    <s v="No"/>
    <n v="10"/>
    <s v="Yes"/>
    <s v="No"/>
    <x v="0"/>
    <s v="No"/>
    <s v="No"/>
    <s v="No"/>
    <s v="No"/>
    <s v="No"/>
    <s v="No"/>
    <x v="0"/>
    <s v="Yes"/>
    <x v="3"/>
    <n v="44.85"/>
    <n v="435.4"/>
    <x v="1"/>
    <m/>
    <x v="0"/>
  </r>
  <r>
    <s v="7534-BFESC"/>
    <x v="1"/>
    <n v="1"/>
    <s v="No"/>
    <s v="No"/>
    <n v="24"/>
    <s v="Yes"/>
    <s v="Yes"/>
    <x v="1"/>
    <s v="No"/>
    <s v="No"/>
    <s v="No"/>
    <s v="No"/>
    <s v="No"/>
    <s v="No"/>
    <x v="0"/>
    <s v="Yes"/>
    <x v="0"/>
    <n v="76.099999999999994"/>
    <n v="1712.7"/>
    <x v="1"/>
    <m/>
    <x v="2"/>
  </r>
  <r>
    <s v="3727-OWVYD"/>
    <x v="1"/>
    <n v="0"/>
    <s v="No"/>
    <s v="No"/>
    <n v="35"/>
    <s v="Yes"/>
    <s v="No"/>
    <x v="0"/>
    <s v="Yes"/>
    <s v="Yes"/>
    <s v="Yes"/>
    <s v="No"/>
    <s v="No"/>
    <s v="No"/>
    <x v="1"/>
    <s v="No"/>
    <x v="1"/>
    <n v="61.2"/>
    <n v="2021.2"/>
    <x v="0"/>
    <m/>
    <x v="1"/>
  </r>
  <r>
    <s v="2294-SALNE"/>
    <x v="1"/>
    <n v="0"/>
    <s v="Yes"/>
    <s v="Yes"/>
    <n v="23"/>
    <s v="Yes"/>
    <s v="No"/>
    <x v="1"/>
    <s v="No"/>
    <s v="Yes"/>
    <s v="Yes"/>
    <s v="Yes"/>
    <s v="No"/>
    <s v="No"/>
    <x v="1"/>
    <s v="No"/>
    <x v="1"/>
    <n v="86.8"/>
    <n v="1940.8"/>
    <x v="0"/>
    <m/>
    <x v="2"/>
  </r>
  <r>
    <s v="4847-TAJYI"/>
    <x v="0"/>
    <n v="1"/>
    <s v="No"/>
    <s v="No"/>
    <n v="6"/>
    <s v="Yes"/>
    <s v="No"/>
    <x v="1"/>
    <s v="No"/>
    <s v="No"/>
    <s v="No"/>
    <s v="No"/>
    <s v="Yes"/>
    <s v="Yes"/>
    <x v="0"/>
    <s v="Yes"/>
    <x v="0"/>
    <n v="89.35"/>
    <n v="567.79999999999995"/>
    <x v="0"/>
    <m/>
    <x v="0"/>
  </r>
  <r>
    <s v="1563-IWQEX"/>
    <x v="0"/>
    <n v="0"/>
    <s v="No"/>
    <s v="No"/>
    <n v="12"/>
    <s v="Yes"/>
    <s v="No"/>
    <x v="2"/>
    <s v="No internet service"/>
    <s v="No internet service"/>
    <s v="No internet service"/>
    <s v="No internet service"/>
    <s v="No internet service"/>
    <s v="No internet service"/>
    <x v="0"/>
    <s v="No"/>
    <x v="1"/>
    <n v="19.7"/>
    <n v="220.35"/>
    <x v="0"/>
    <m/>
    <x v="0"/>
  </r>
  <r>
    <s v="8203-XJZRC"/>
    <x v="1"/>
    <n v="0"/>
    <s v="No"/>
    <s v="No"/>
    <n v="1"/>
    <s v="Yes"/>
    <s v="No"/>
    <x v="2"/>
    <s v="No internet service"/>
    <s v="No internet service"/>
    <s v="No internet service"/>
    <s v="No internet service"/>
    <s v="No internet service"/>
    <s v="No internet service"/>
    <x v="0"/>
    <s v="No"/>
    <x v="1"/>
    <n v="20.25"/>
    <n v="20.25"/>
    <x v="0"/>
    <m/>
    <x v="0"/>
  </r>
  <r>
    <s v="6556-DBKZF"/>
    <x v="0"/>
    <n v="0"/>
    <s v="Yes"/>
    <s v="Yes"/>
    <n v="71"/>
    <s v="Yes"/>
    <s v="No"/>
    <x v="1"/>
    <s v="No"/>
    <s v="No"/>
    <s v="Yes"/>
    <s v="No"/>
    <s v="No"/>
    <s v="No"/>
    <x v="2"/>
    <s v="No"/>
    <x v="0"/>
    <n v="76.05"/>
    <n v="5436.45"/>
    <x v="0"/>
    <m/>
    <x v="3"/>
  </r>
  <r>
    <s v="6851-WEFYX"/>
    <x v="1"/>
    <n v="1"/>
    <s v="Yes"/>
    <s v="No"/>
    <n v="35"/>
    <s v="Yes"/>
    <s v="Yes"/>
    <x v="1"/>
    <s v="No"/>
    <s v="No"/>
    <s v="Yes"/>
    <s v="No"/>
    <s v="Yes"/>
    <s v="Yes"/>
    <x v="0"/>
    <s v="Yes"/>
    <x v="0"/>
    <n v="100.8"/>
    <n v="3437.5"/>
    <x v="0"/>
    <m/>
    <x v="1"/>
  </r>
  <r>
    <s v="2985-JUUBZ"/>
    <x v="1"/>
    <n v="0"/>
    <s v="Yes"/>
    <s v="Yes"/>
    <n v="40"/>
    <s v="Yes"/>
    <s v="Yes"/>
    <x v="0"/>
    <s v="No"/>
    <s v="No"/>
    <s v="Yes"/>
    <s v="No"/>
    <s v="Yes"/>
    <s v="Yes"/>
    <x v="0"/>
    <s v="Yes"/>
    <x v="0"/>
    <n v="74.55"/>
    <n v="3015.75"/>
    <x v="0"/>
    <m/>
    <x v="1"/>
  </r>
  <r>
    <s v="6390-DSAZX"/>
    <x v="0"/>
    <n v="0"/>
    <s v="No"/>
    <s v="Yes"/>
    <n v="1"/>
    <s v="Yes"/>
    <s v="No"/>
    <x v="1"/>
    <s v="Yes"/>
    <s v="No"/>
    <s v="No"/>
    <s v="No"/>
    <s v="No"/>
    <s v="No"/>
    <x v="0"/>
    <s v="Yes"/>
    <x v="1"/>
    <n v="73.599999999999994"/>
    <n v="73.599999999999994"/>
    <x v="1"/>
    <m/>
    <x v="0"/>
  </r>
  <r>
    <s v="0895-LMRSF"/>
    <x v="1"/>
    <n v="0"/>
    <s v="No"/>
    <s v="No"/>
    <n v="23"/>
    <s v="Yes"/>
    <s v="No"/>
    <x v="0"/>
    <s v="No"/>
    <s v="No"/>
    <s v="No"/>
    <s v="No"/>
    <s v="Yes"/>
    <s v="Yes"/>
    <x v="1"/>
    <s v="Yes"/>
    <x v="2"/>
    <n v="64.900000000000006"/>
    <n v="1509.8"/>
    <x v="0"/>
    <m/>
    <x v="2"/>
  </r>
  <r>
    <s v="8098-LLAZX"/>
    <x v="0"/>
    <n v="1"/>
    <s v="No"/>
    <s v="No"/>
    <n v="4"/>
    <s v="Yes"/>
    <s v="Yes"/>
    <x v="1"/>
    <s v="No"/>
    <s v="No"/>
    <s v="No"/>
    <s v="No"/>
    <s v="Yes"/>
    <s v="Yes"/>
    <x v="0"/>
    <s v="Yes"/>
    <x v="0"/>
    <n v="95.45"/>
    <n v="396.1"/>
    <x v="1"/>
    <m/>
    <x v="0"/>
  </r>
  <r>
    <s v="8266-VBFQL"/>
    <x v="1"/>
    <n v="0"/>
    <s v="No"/>
    <s v="No"/>
    <n v="4"/>
    <s v="Yes"/>
    <s v="No"/>
    <x v="1"/>
    <s v="No"/>
    <s v="No"/>
    <s v="Yes"/>
    <s v="Yes"/>
    <s v="No"/>
    <s v="Yes"/>
    <x v="0"/>
    <s v="Yes"/>
    <x v="0"/>
    <n v="90.4"/>
    <n v="356.65"/>
    <x v="0"/>
    <m/>
    <x v="0"/>
  </r>
  <r>
    <s v="8181-YHCMF"/>
    <x v="0"/>
    <n v="0"/>
    <s v="Yes"/>
    <s v="Yes"/>
    <n v="68"/>
    <s v="No"/>
    <s v="No phone service"/>
    <x v="0"/>
    <s v="No"/>
    <s v="Yes"/>
    <s v="Yes"/>
    <s v="Yes"/>
    <s v="Yes"/>
    <s v="Yes"/>
    <x v="2"/>
    <s v="No"/>
    <x v="3"/>
    <n v="60.3"/>
    <n v="4109"/>
    <x v="0"/>
    <m/>
    <x v="3"/>
  </r>
  <r>
    <s v="2240-HSJQD"/>
    <x v="1"/>
    <n v="0"/>
    <s v="No"/>
    <s v="Yes"/>
    <n v="38"/>
    <s v="Yes"/>
    <s v="Yes"/>
    <x v="1"/>
    <s v="No"/>
    <s v="Yes"/>
    <s v="No"/>
    <s v="No"/>
    <s v="No"/>
    <s v="No"/>
    <x v="0"/>
    <s v="Yes"/>
    <x v="1"/>
    <n v="81.849999999999994"/>
    <n v="3141.7"/>
    <x v="0"/>
    <m/>
    <x v="1"/>
  </r>
  <r>
    <s v="1248-DYXUB"/>
    <x v="1"/>
    <n v="0"/>
    <s v="Yes"/>
    <s v="Yes"/>
    <n v="52"/>
    <s v="Yes"/>
    <s v="Yes"/>
    <x v="2"/>
    <s v="No internet service"/>
    <s v="No internet service"/>
    <s v="No internet service"/>
    <s v="No internet service"/>
    <s v="No internet service"/>
    <s v="No internet service"/>
    <x v="2"/>
    <s v="No"/>
    <x v="1"/>
    <n v="24.8"/>
    <n v="1229.0999999999999"/>
    <x v="0"/>
    <m/>
    <x v="3"/>
  </r>
  <r>
    <s v="0265-EDXBD"/>
    <x v="1"/>
    <n v="1"/>
    <s v="Yes"/>
    <s v="No"/>
    <n v="32"/>
    <s v="Yes"/>
    <s v="Yes"/>
    <x v="1"/>
    <s v="No"/>
    <s v="No"/>
    <s v="No"/>
    <s v="No"/>
    <s v="No"/>
    <s v="No"/>
    <x v="0"/>
    <s v="Yes"/>
    <x v="0"/>
    <n v="74.900000000000006"/>
    <n v="2303.35"/>
    <x v="1"/>
    <m/>
    <x v="1"/>
  </r>
  <r>
    <s v="4115-BNPJY"/>
    <x v="1"/>
    <n v="0"/>
    <s v="Yes"/>
    <s v="Yes"/>
    <n v="29"/>
    <s v="Yes"/>
    <s v="No"/>
    <x v="0"/>
    <s v="No"/>
    <s v="No"/>
    <s v="Yes"/>
    <s v="Yes"/>
    <s v="Yes"/>
    <s v="Yes"/>
    <x v="2"/>
    <s v="No"/>
    <x v="1"/>
    <n v="75.55"/>
    <n v="2054.4"/>
    <x v="0"/>
    <m/>
    <x v="1"/>
  </r>
  <r>
    <s v="3167-SNQPL"/>
    <x v="1"/>
    <n v="1"/>
    <s v="Yes"/>
    <s v="Yes"/>
    <n v="38"/>
    <s v="Yes"/>
    <s v="Yes"/>
    <x v="1"/>
    <s v="No"/>
    <s v="Yes"/>
    <s v="No"/>
    <s v="No"/>
    <s v="Yes"/>
    <s v="Yes"/>
    <x v="0"/>
    <s v="No"/>
    <x v="0"/>
    <n v="101.15"/>
    <n v="3741.85"/>
    <x v="0"/>
    <m/>
    <x v="1"/>
  </r>
  <r>
    <s v="4091-TVOCN"/>
    <x v="1"/>
    <n v="0"/>
    <s v="No"/>
    <s v="Yes"/>
    <n v="48"/>
    <s v="Yes"/>
    <s v="Yes"/>
    <x v="0"/>
    <s v="Yes"/>
    <s v="No"/>
    <s v="Yes"/>
    <s v="No"/>
    <s v="Yes"/>
    <s v="Yes"/>
    <x v="1"/>
    <s v="Yes"/>
    <x v="3"/>
    <n v="78.75"/>
    <n v="3682.45"/>
    <x v="0"/>
    <m/>
    <x v="1"/>
  </r>
  <r>
    <s v="1098-TDVUQ"/>
    <x v="0"/>
    <n v="0"/>
    <s v="No"/>
    <s v="No"/>
    <n v="1"/>
    <s v="Yes"/>
    <s v="No"/>
    <x v="2"/>
    <s v="No internet service"/>
    <s v="No internet service"/>
    <s v="No internet service"/>
    <s v="No internet service"/>
    <s v="No internet service"/>
    <s v="No internet service"/>
    <x v="0"/>
    <s v="Yes"/>
    <x v="2"/>
    <n v="19.25"/>
    <n v="19.25"/>
    <x v="0"/>
    <m/>
    <x v="0"/>
  </r>
  <r>
    <s v="7277-OZCGZ"/>
    <x v="0"/>
    <n v="0"/>
    <s v="No"/>
    <s v="No"/>
    <n v="22"/>
    <s v="Yes"/>
    <s v="No"/>
    <x v="1"/>
    <s v="Yes"/>
    <s v="No"/>
    <s v="No"/>
    <s v="Yes"/>
    <s v="No"/>
    <s v="Yes"/>
    <x v="0"/>
    <s v="Yes"/>
    <x v="0"/>
    <n v="89.05"/>
    <n v="1886.25"/>
    <x v="0"/>
    <m/>
    <x v="2"/>
  </r>
  <r>
    <s v="1557-EMYVT"/>
    <x v="0"/>
    <n v="0"/>
    <s v="No"/>
    <s v="No"/>
    <n v="43"/>
    <s v="Yes"/>
    <s v="Yes"/>
    <x v="1"/>
    <s v="Yes"/>
    <s v="Yes"/>
    <s v="Yes"/>
    <s v="Yes"/>
    <s v="Yes"/>
    <s v="Yes"/>
    <x v="2"/>
    <s v="No"/>
    <x v="3"/>
    <n v="115.05"/>
    <n v="4895.1000000000004"/>
    <x v="0"/>
    <m/>
    <x v="1"/>
  </r>
  <r>
    <s v="2799-ARNLO"/>
    <x v="0"/>
    <n v="1"/>
    <s v="Yes"/>
    <s v="No"/>
    <n v="5"/>
    <s v="Yes"/>
    <s v="No"/>
    <x v="1"/>
    <s v="No"/>
    <s v="No"/>
    <s v="No"/>
    <s v="No"/>
    <s v="No"/>
    <s v="No"/>
    <x v="0"/>
    <s v="Yes"/>
    <x v="0"/>
    <n v="69.349999999999994"/>
    <n v="341.6"/>
    <x v="0"/>
    <m/>
    <x v="0"/>
  </r>
  <r>
    <s v="7563-BIUPC"/>
    <x v="1"/>
    <n v="0"/>
    <s v="No"/>
    <s v="No"/>
    <n v="5"/>
    <s v="Yes"/>
    <s v="No"/>
    <x v="1"/>
    <s v="No"/>
    <s v="No"/>
    <s v="No"/>
    <s v="No"/>
    <s v="Yes"/>
    <s v="No"/>
    <x v="0"/>
    <s v="Yes"/>
    <x v="0"/>
    <n v="80.599999999999994"/>
    <n v="415.55"/>
    <x v="1"/>
    <m/>
    <x v="0"/>
  </r>
  <r>
    <s v="5027-YOCXN"/>
    <x v="1"/>
    <n v="0"/>
    <s v="Yes"/>
    <s v="Yes"/>
    <n v="51"/>
    <s v="Yes"/>
    <s v="Yes"/>
    <x v="1"/>
    <s v="Yes"/>
    <s v="Yes"/>
    <s v="No"/>
    <s v="Yes"/>
    <s v="Yes"/>
    <s v="Yes"/>
    <x v="1"/>
    <s v="No"/>
    <x v="3"/>
    <n v="110.05"/>
    <n v="5686.4"/>
    <x v="0"/>
    <m/>
    <x v="3"/>
  </r>
  <r>
    <s v="3973-SKMLN"/>
    <x v="1"/>
    <n v="0"/>
    <s v="No"/>
    <s v="No"/>
    <n v="71"/>
    <s v="Yes"/>
    <s v="No"/>
    <x v="2"/>
    <s v="No internet service"/>
    <s v="No internet service"/>
    <s v="No internet service"/>
    <s v="No internet service"/>
    <s v="No internet service"/>
    <s v="No internet service"/>
    <x v="2"/>
    <s v="Yes"/>
    <x v="3"/>
    <n v="19.899999999999999"/>
    <n v="1355.1"/>
    <x v="0"/>
    <m/>
    <x v="3"/>
  </r>
  <r>
    <s v="2321-OMBXY"/>
    <x v="0"/>
    <n v="0"/>
    <s v="Yes"/>
    <s v="Yes"/>
    <n v="38"/>
    <s v="Yes"/>
    <s v="No"/>
    <x v="0"/>
    <s v="Yes"/>
    <s v="Yes"/>
    <s v="No"/>
    <s v="Yes"/>
    <s v="Yes"/>
    <s v="Yes"/>
    <x v="1"/>
    <s v="No"/>
    <x v="3"/>
    <n v="80.3"/>
    <n v="3058.65"/>
    <x v="1"/>
    <m/>
    <x v="1"/>
  </r>
  <r>
    <s v="2840-XANRC"/>
    <x v="1"/>
    <n v="1"/>
    <s v="Yes"/>
    <s v="No"/>
    <n v="24"/>
    <s v="Yes"/>
    <s v="No"/>
    <x v="1"/>
    <s v="No"/>
    <s v="No"/>
    <s v="Yes"/>
    <s v="No"/>
    <s v="Yes"/>
    <s v="Yes"/>
    <x v="0"/>
    <s v="Yes"/>
    <x v="0"/>
    <n v="93.15"/>
    <n v="2231.0500000000002"/>
    <x v="1"/>
    <m/>
    <x v="2"/>
  </r>
  <r>
    <s v="6745-JEFZB"/>
    <x v="1"/>
    <n v="0"/>
    <s v="Yes"/>
    <s v="No"/>
    <n v="35"/>
    <s v="Yes"/>
    <s v="Yes"/>
    <x v="1"/>
    <s v="No"/>
    <s v="No"/>
    <s v="No"/>
    <s v="Yes"/>
    <s v="Yes"/>
    <s v="No"/>
    <x v="0"/>
    <s v="Yes"/>
    <x v="3"/>
    <n v="91.5"/>
    <n v="3236.35"/>
    <x v="0"/>
    <m/>
    <x v="1"/>
  </r>
  <r>
    <s v="5020-ZSTTY"/>
    <x v="0"/>
    <n v="1"/>
    <s v="No"/>
    <s v="No"/>
    <n v="54"/>
    <s v="Yes"/>
    <s v="Yes"/>
    <x v="0"/>
    <s v="Yes"/>
    <s v="Yes"/>
    <s v="No"/>
    <s v="Yes"/>
    <s v="Yes"/>
    <s v="Yes"/>
    <x v="1"/>
    <s v="No"/>
    <x v="2"/>
    <n v="82.45"/>
    <n v="4350.1000000000004"/>
    <x v="1"/>
    <m/>
    <x v="3"/>
  </r>
  <r>
    <s v="9880-TDQAC"/>
    <x v="0"/>
    <n v="0"/>
    <s v="Yes"/>
    <s v="Yes"/>
    <n v="72"/>
    <s v="No"/>
    <s v="No phone service"/>
    <x v="0"/>
    <s v="No"/>
    <s v="Yes"/>
    <s v="Yes"/>
    <s v="Yes"/>
    <s v="Yes"/>
    <s v="Yes"/>
    <x v="2"/>
    <s v="Yes"/>
    <x v="0"/>
    <n v="60"/>
    <n v="4264"/>
    <x v="0"/>
    <m/>
    <x v="3"/>
  </r>
  <r>
    <s v="8705-WZCYL"/>
    <x v="1"/>
    <n v="0"/>
    <s v="No"/>
    <s v="No"/>
    <n v="1"/>
    <s v="Yes"/>
    <s v="No"/>
    <x v="0"/>
    <s v="No"/>
    <s v="No"/>
    <s v="No"/>
    <s v="No"/>
    <s v="No"/>
    <s v="No"/>
    <x v="0"/>
    <s v="Yes"/>
    <x v="0"/>
    <n v="44.8"/>
    <n v="44.8"/>
    <x v="0"/>
    <m/>
    <x v="0"/>
  </r>
  <r>
    <s v="7102-JJVTX"/>
    <x v="0"/>
    <n v="0"/>
    <s v="Yes"/>
    <s v="Yes"/>
    <n v="9"/>
    <s v="Yes"/>
    <s v="No"/>
    <x v="0"/>
    <s v="Yes"/>
    <s v="No"/>
    <s v="No"/>
    <s v="No"/>
    <s v="No"/>
    <s v="No"/>
    <x v="1"/>
    <s v="No"/>
    <x v="1"/>
    <n v="48.6"/>
    <n v="422.3"/>
    <x v="0"/>
    <m/>
    <x v="0"/>
  </r>
  <r>
    <s v="8626-PTQGE"/>
    <x v="1"/>
    <n v="0"/>
    <s v="No"/>
    <s v="No"/>
    <n v="69"/>
    <s v="No"/>
    <s v="No phone service"/>
    <x v="0"/>
    <s v="Yes"/>
    <s v="Yes"/>
    <s v="No"/>
    <s v="Yes"/>
    <s v="Yes"/>
    <s v="Yes"/>
    <x v="2"/>
    <s v="Yes"/>
    <x v="2"/>
    <n v="60.05"/>
    <n v="4176.7"/>
    <x v="0"/>
    <m/>
    <x v="3"/>
  </r>
  <r>
    <s v="4983-CLMLV"/>
    <x v="0"/>
    <n v="0"/>
    <s v="Yes"/>
    <s v="No"/>
    <n v="52"/>
    <s v="Yes"/>
    <s v="Yes"/>
    <x v="1"/>
    <s v="No"/>
    <s v="Yes"/>
    <s v="No"/>
    <s v="Yes"/>
    <s v="Yes"/>
    <s v="Yes"/>
    <x v="0"/>
    <s v="Yes"/>
    <x v="3"/>
    <n v="102.7"/>
    <n v="5138.1000000000004"/>
    <x v="0"/>
    <m/>
    <x v="3"/>
  </r>
  <r>
    <s v="5701-YVSVF"/>
    <x v="0"/>
    <n v="1"/>
    <s v="Yes"/>
    <s v="No"/>
    <n v="11"/>
    <s v="Yes"/>
    <s v="No"/>
    <x v="1"/>
    <s v="No"/>
    <s v="No"/>
    <s v="No"/>
    <s v="Yes"/>
    <s v="Yes"/>
    <s v="No"/>
    <x v="0"/>
    <s v="Yes"/>
    <x v="0"/>
    <n v="82.9"/>
    <n v="880.05"/>
    <x v="0"/>
    <m/>
    <x v="0"/>
  </r>
  <r>
    <s v="5804-LEPIM"/>
    <x v="0"/>
    <n v="1"/>
    <s v="No"/>
    <s v="No"/>
    <n v="2"/>
    <s v="Yes"/>
    <s v="No"/>
    <x v="1"/>
    <s v="No"/>
    <s v="No"/>
    <s v="No"/>
    <s v="No"/>
    <s v="No"/>
    <s v="No"/>
    <x v="0"/>
    <s v="Yes"/>
    <x v="0"/>
    <n v="70.349999999999994"/>
    <n v="139.05000000000001"/>
    <x v="1"/>
    <m/>
    <x v="0"/>
  </r>
  <r>
    <s v="5697-GOMBF"/>
    <x v="0"/>
    <n v="1"/>
    <s v="Yes"/>
    <s v="Yes"/>
    <n v="28"/>
    <s v="No"/>
    <s v="No phone service"/>
    <x v="0"/>
    <s v="No"/>
    <s v="No"/>
    <s v="No"/>
    <s v="No"/>
    <s v="Yes"/>
    <s v="No"/>
    <x v="0"/>
    <s v="Yes"/>
    <x v="0"/>
    <n v="35.9"/>
    <n v="973.65"/>
    <x v="0"/>
    <m/>
    <x v="1"/>
  </r>
  <r>
    <s v="2739-CACDQ"/>
    <x v="0"/>
    <n v="1"/>
    <s v="No"/>
    <s v="No"/>
    <n v="17"/>
    <s v="Yes"/>
    <s v="Yes"/>
    <x v="1"/>
    <s v="No"/>
    <s v="No"/>
    <s v="Yes"/>
    <s v="No"/>
    <s v="No"/>
    <s v="No"/>
    <x v="0"/>
    <s v="Yes"/>
    <x v="3"/>
    <n v="82.65"/>
    <n v="1470.05"/>
    <x v="0"/>
    <m/>
    <x v="2"/>
  </r>
  <r>
    <s v="9385-EHGDO"/>
    <x v="0"/>
    <n v="0"/>
    <s v="Yes"/>
    <s v="Yes"/>
    <n v="35"/>
    <s v="Yes"/>
    <s v="No"/>
    <x v="2"/>
    <s v="No internet service"/>
    <s v="No internet service"/>
    <s v="No internet service"/>
    <s v="No internet service"/>
    <s v="No internet service"/>
    <s v="No internet service"/>
    <x v="2"/>
    <s v="Yes"/>
    <x v="1"/>
    <n v="19.850000000000001"/>
    <n v="739.35"/>
    <x v="0"/>
    <m/>
    <x v="1"/>
  </r>
  <r>
    <s v="9498-FIMXL"/>
    <x v="0"/>
    <n v="0"/>
    <s v="No"/>
    <s v="No"/>
    <n v="8"/>
    <s v="Yes"/>
    <s v="No"/>
    <x v="2"/>
    <s v="No internet service"/>
    <s v="No internet service"/>
    <s v="No internet service"/>
    <s v="No internet service"/>
    <s v="No internet service"/>
    <s v="No internet service"/>
    <x v="1"/>
    <s v="Yes"/>
    <x v="1"/>
    <n v="19.2"/>
    <n v="161.94999999999999"/>
    <x v="0"/>
    <m/>
    <x v="0"/>
  </r>
  <r>
    <s v="2379-GYFLQ"/>
    <x v="1"/>
    <n v="0"/>
    <s v="No"/>
    <s v="No"/>
    <n v="46"/>
    <s v="Yes"/>
    <s v="Yes"/>
    <x v="1"/>
    <s v="No"/>
    <s v="Yes"/>
    <s v="Yes"/>
    <s v="No"/>
    <s v="Yes"/>
    <s v="No"/>
    <x v="1"/>
    <s v="Yes"/>
    <x v="3"/>
    <n v="94.9"/>
    <n v="4422.95"/>
    <x v="0"/>
    <m/>
    <x v="1"/>
  </r>
  <r>
    <s v="0122-OAHPZ"/>
    <x v="0"/>
    <n v="0"/>
    <s v="No"/>
    <s v="No"/>
    <n v="7"/>
    <s v="Yes"/>
    <s v="Yes"/>
    <x v="1"/>
    <s v="No"/>
    <s v="No"/>
    <s v="No"/>
    <s v="No"/>
    <s v="No"/>
    <s v="No"/>
    <x v="0"/>
    <s v="Yes"/>
    <x v="0"/>
    <n v="73.849999999999994"/>
    <n v="511.25"/>
    <x v="1"/>
    <m/>
    <x v="0"/>
  </r>
  <r>
    <s v="2868-SNELZ"/>
    <x v="0"/>
    <n v="0"/>
    <s v="No"/>
    <s v="No"/>
    <n v="2"/>
    <s v="Yes"/>
    <s v="Yes"/>
    <x v="1"/>
    <s v="No"/>
    <s v="No"/>
    <s v="Yes"/>
    <s v="No"/>
    <s v="No"/>
    <s v="No"/>
    <x v="0"/>
    <s v="No"/>
    <x v="1"/>
    <n v="80.599999999999994"/>
    <n v="155.80000000000001"/>
    <x v="1"/>
    <m/>
    <x v="0"/>
  </r>
  <r>
    <s v="4322-RCYMT"/>
    <x v="1"/>
    <n v="0"/>
    <s v="Yes"/>
    <s v="Yes"/>
    <n v="68"/>
    <s v="Yes"/>
    <s v="Yes"/>
    <x v="0"/>
    <s v="No"/>
    <s v="Yes"/>
    <s v="Yes"/>
    <s v="Yes"/>
    <s v="No"/>
    <s v="Yes"/>
    <x v="1"/>
    <s v="Yes"/>
    <x v="2"/>
    <n v="75.8"/>
    <n v="5293.95"/>
    <x v="1"/>
    <m/>
    <x v="3"/>
  </r>
  <r>
    <s v="6680-NENYN"/>
    <x v="0"/>
    <n v="0"/>
    <s v="No"/>
    <s v="No"/>
    <n v="43"/>
    <s v="Yes"/>
    <s v="Yes"/>
    <x v="1"/>
    <s v="No"/>
    <s v="Yes"/>
    <s v="Yes"/>
    <s v="No"/>
    <s v="Yes"/>
    <s v="Yes"/>
    <x v="2"/>
    <s v="Yes"/>
    <x v="0"/>
    <n v="104.6"/>
    <n v="4759.8500000000004"/>
    <x v="1"/>
    <m/>
    <x v="1"/>
  </r>
  <r>
    <s v="2088-IEBAU"/>
    <x v="0"/>
    <n v="0"/>
    <s v="No"/>
    <s v="No"/>
    <n v="68"/>
    <s v="Yes"/>
    <s v="Yes"/>
    <x v="0"/>
    <s v="Yes"/>
    <s v="Yes"/>
    <s v="Yes"/>
    <s v="Yes"/>
    <s v="Yes"/>
    <s v="Yes"/>
    <x v="2"/>
    <s v="Yes"/>
    <x v="0"/>
    <n v="88.15"/>
    <n v="6148.45"/>
    <x v="0"/>
    <m/>
    <x v="3"/>
  </r>
  <r>
    <s v="7982-VCELR"/>
    <x v="0"/>
    <n v="0"/>
    <s v="No"/>
    <s v="No"/>
    <n v="36"/>
    <s v="Yes"/>
    <s v="No"/>
    <x v="1"/>
    <s v="No"/>
    <s v="Yes"/>
    <s v="No"/>
    <s v="No"/>
    <s v="Yes"/>
    <s v="Yes"/>
    <x v="0"/>
    <s v="Yes"/>
    <x v="3"/>
    <n v="94.8"/>
    <n v="3565.65"/>
    <x v="0"/>
    <m/>
    <x v="1"/>
  </r>
  <r>
    <s v="1343-EHPYB"/>
    <x v="1"/>
    <n v="0"/>
    <s v="Yes"/>
    <s v="No"/>
    <n v="63"/>
    <s v="Yes"/>
    <s v="Yes"/>
    <x v="1"/>
    <s v="No"/>
    <s v="Yes"/>
    <s v="Yes"/>
    <s v="No"/>
    <s v="Yes"/>
    <s v="Yes"/>
    <x v="0"/>
    <s v="Yes"/>
    <x v="0"/>
    <n v="103.4"/>
    <n v="6603"/>
    <x v="1"/>
    <m/>
    <x v="3"/>
  </r>
  <r>
    <s v="6035-BXTTY"/>
    <x v="0"/>
    <n v="1"/>
    <s v="No"/>
    <s v="No"/>
    <n v="32"/>
    <s v="Yes"/>
    <s v="No"/>
    <x v="0"/>
    <s v="No"/>
    <s v="Yes"/>
    <s v="No"/>
    <s v="Yes"/>
    <s v="No"/>
    <s v="No"/>
    <x v="0"/>
    <s v="No"/>
    <x v="2"/>
    <n v="54.65"/>
    <n v="1830.1"/>
    <x v="0"/>
    <m/>
    <x v="1"/>
  </r>
  <r>
    <s v="6885-PKOAM"/>
    <x v="0"/>
    <n v="0"/>
    <s v="Yes"/>
    <s v="No"/>
    <n v="71"/>
    <s v="Yes"/>
    <s v="Yes"/>
    <x v="0"/>
    <s v="Yes"/>
    <s v="Yes"/>
    <s v="Yes"/>
    <s v="Yes"/>
    <s v="Yes"/>
    <s v="Yes"/>
    <x v="2"/>
    <s v="No"/>
    <x v="3"/>
    <n v="85.75"/>
    <n v="6223.8"/>
    <x v="0"/>
    <m/>
    <x v="3"/>
  </r>
  <r>
    <s v="7520-HQWJU"/>
    <x v="0"/>
    <n v="0"/>
    <s v="Yes"/>
    <s v="Yes"/>
    <n v="66"/>
    <s v="Yes"/>
    <s v="Yes"/>
    <x v="0"/>
    <s v="Yes"/>
    <s v="Yes"/>
    <s v="Yes"/>
    <s v="No"/>
    <s v="No"/>
    <s v="No"/>
    <x v="0"/>
    <s v="Yes"/>
    <x v="2"/>
    <n v="67.45"/>
    <n v="4508.6499999999996"/>
    <x v="0"/>
    <m/>
    <x v="3"/>
  </r>
  <r>
    <s v="9639-BUJXT"/>
    <x v="1"/>
    <n v="0"/>
    <s v="No"/>
    <s v="No"/>
    <n v="63"/>
    <s v="Yes"/>
    <s v="No"/>
    <x v="2"/>
    <s v="No internet service"/>
    <s v="No internet service"/>
    <s v="No internet service"/>
    <s v="No internet service"/>
    <s v="No internet service"/>
    <s v="No internet service"/>
    <x v="1"/>
    <s v="No"/>
    <x v="1"/>
    <n v="20.5"/>
    <n v="1328.15"/>
    <x v="0"/>
    <m/>
    <x v="3"/>
  </r>
  <r>
    <s v="5924-SNGKP"/>
    <x v="0"/>
    <n v="0"/>
    <s v="No"/>
    <s v="Yes"/>
    <n v="41"/>
    <s v="Yes"/>
    <s v="No"/>
    <x v="2"/>
    <s v="No internet service"/>
    <s v="No internet service"/>
    <s v="No internet service"/>
    <s v="No internet service"/>
    <s v="No internet service"/>
    <s v="No internet service"/>
    <x v="1"/>
    <s v="Yes"/>
    <x v="3"/>
    <n v="20.25"/>
    <n v="865"/>
    <x v="0"/>
    <m/>
    <x v="1"/>
  </r>
  <r>
    <s v="0021-IKXGC"/>
    <x v="0"/>
    <n v="1"/>
    <s v="No"/>
    <s v="No"/>
    <n v="1"/>
    <s v="Yes"/>
    <s v="Yes"/>
    <x v="1"/>
    <s v="No"/>
    <s v="No"/>
    <s v="No"/>
    <s v="No"/>
    <s v="No"/>
    <s v="No"/>
    <x v="0"/>
    <s v="Yes"/>
    <x v="0"/>
    <n v="72.099999999999994"/>
    <n v="72.099999999999994"/>
    <x v="0"/>
    <m/>
    <x v="0"/>
  </r>
  <r>
    <s v="2034-GDRCN"/>
    <x v="0"/>
    <n v="0"/>
    <s v="No"/>
    <s v="No"/>
    <n v="2"/>
    <s v="Yes"/>
    <s v="No"/>
    <x v="1"/>
    <s v="No"/>
    <s v="No"/>
    <s v="No"/>
    <s v="No"/>
    <s v="Yes"/>
    <s v="Yes"/>
    <x v="0"/>
    <s v="Yes"/>
    <x v="0"/>
    <n v="90.4"/>
    <n v="168.2"/>
    <x v="1"/>
    <m/>
    <x v="0"/>
  </r>
  <r>
    <s v="8966-SNIZF"/>
    <x v="0"/>
    <n v="0"/>
    <s v="Yes"/>
    <s v="No"/>
    <n v="70"/>
    <s v="Yes"/>
    <s v="No"/>
    <x v="2"/>
    <s v="No internet service"/>
    <s v="No internet service"/>
    <s v="No internet service"/>
    <s v="No internet service"/>
    <s v="No internet service"/>
    <s v="No internet service"/>
    <x v="2"/>
    <s v="No"/>
    <x v="2"/>
    <n v="19.45"/>
    <n v="1303.5"/>
    <x v="0"/>
    <m/>
    <x v="3"/>
  </r>
  <r>
    <s v="6243-OZGFH"/>
    <x v="0"/>
    <n v="0"/>
    <s v="No"/>
    <s v="No"/>
    <n v="23"/>
    <s v="No"/>
    <s v="No phone service"/>
    <x v="0"/>
    <s v="No"/>
    <s v="No"/>
    <s v="No"/>
    <s v="No"/>
    <s v="Yes"/>
    <s v="Yes"/>
    <x v="0"/>
    <s v="Yes"/>
    <x v="0"/>
    <n v="44.95"/>
    <n v="996.85"/>
    <x v="0"/>
    <m/>
    <x v="2"/>
  </r>
  <r>
    <s v="4654-DLAMQ"/>
    <x v="0"/>
    <n v="1"/>
    <s v="Yes"/>
    <s v="No"/>
    <n v="64"/>
    <s v="Yes"/>
    <s v="No"/>
    <x v="1"/>
    <s v="Yes"/>
    <s v="Yes"/>
    <s v="Yes"/>
    <s v="No"/>
    <s v="No"/>
    <s v="Yes"/>
    <x v="1"/>
    <s v="No"/>
    <x v="2"/>
    <n v="97"/>
    <n v="6430.9"/>
    <x v="0"/>
    <m/>
    <x v="3"/>
  </r>
  <r>
    <s v="0513-RBGPE"/>
    <x v="1"/>
    <n v="0"/>
    <s v="Yes"/>
    <s v="Yes"/>
    <n v="37"/>
    <s v="Yes"/>
    <s v="Yes"/>
    <x v="0"/>
    <s v="Yes"/>
    <s v="No"/>
    <s v="Yes"/>
    <s v="Yes"/>
    <s v="No"/>
    <s v="No"/>
    <x v="2"/>
    <s v="Yes"/>
    <x v="3"/>
    <n v="62.8"/>
    <n v="2278.75"/>
    <x v="0"/>
    <m/>
    <x v="1"/>
  </r>
  <r>
    <s v="5160-UXJED"/>
    <x v="1"/>
    <n v="0"/>
    <s v="No"/>
    <s v="Yes"/>
    <n v="17"/>
    <s v="Yes"/>
    <s v="No"/>
    <x v="0"/>
    <s v="No"/>
    <s v="No"/>
    <s v="No"/>
    <s v="No"/>
    <s v="No"/>
    <s v="No"/>
    <x v="1"/>
    <s v="No"/>
    <x v="1"/>
    <n v="44.6"/>
    <n v="681.4"/>
    <x v="0"/>
    <m/>
    <x v="2"/>
  </r>
  <r>
    <s v="4115-NZRKS"/>
    <x v="0"/>
    <n v="1"/>
    <s v="No"/>
    <s v="No"/>
    <n v="7"/>
    <s v="Yes"/>
    <s v="No"/>
    <x v="1"/>
    <s v="No"/>
    <s v="No"/>
    <s v="No"/>
    <s v="No"/>
    <s v="Yes"/>
    <s v="Yes"/>
    <x v="0"/>
    <s v="Yes"/>
    <x v="0"/>
    <n v="89.15"/>
    <n v="574.35"/>
    <x v="0"/>
    <m/>
    <x v="0"/>
  </r>
  <r>
    <s v="0219-YTZUE"/>
    <x v="1"/>
    <n v="0"/>
    <s v="Yes"/>
    <s v="Yes"/>
    <n v="4"/>
    <s v="Yes"/>
    <s v="Yes"/>
    <x v="1"/>
    <s v="No"/>
    <s v="Yes"/>
    <s v="Yes"/>
    <s v="No"/>
    <s v="No"/>
    <s v="No"/>
    <x v="0"/>
    <s v="Yes"/>
    <x v="2"/>
    <n v="84.8"/>
    <n v="371.9"/>
    <x v="1"/>
    <m/>
    <x v="0"/>
  </r>
  <r>
    <s v="0623-IIHUG"/>
    <x v="0"/>
    <n v="1"/>
    <s v="No"/>
    <s v="No"/>
    <n v="21"/>
    <s v="No"/>
    <s v="No phone service"/>
    <x v="0"/>
    <s v="Yes"/>
    <s v="No"/>
    <s v="No"/>
    <s v="No"/>
    <s v="Yes"/>
    <s v="No"/>
    <x v="0"/>
    <s v="Yes"/>
    <x v="0"/>
    <n v="41.9"/>
    <n v="840.1"/>
    <x v="1"/>
    <m/>
    <x v="2"/>
  </r>
  <r>
    <s v="4572-DVCGN"/>
    <x v="0"/>
    <n v="0"/>
    <s v="No"/>
    <s v="No"/>
    <n v="10"/>
    <s v="Yes"/>
    <s v="No"/>
    <x v="1"/>
    <s v="No"/>
    <s v="No"/>
    <s v="No"/>
    <s v="No"/>
    <s v="No"/>
    <s v="Yes"/>
    <x v="0"/>
    <s v="Yes"/>
    <x v="2"/>
    <n v="80.25"/>
    <n v="846"/>
    <x v="1"/>
    <m/>
    <x v="0"/>
  </r>
  <r>
    <s v="3351-NGXYI"/>
    <x v="0"/>
    <n v="1"/>
    <s v="No"/>
    <s v="No"/>
    <n v="16"/>
    <s v="Yes"/>
    <s v="Yes"/>
    <x v="0"/>
    <s v="Yes"/>
    <s v="No"/>
    <s v="No"/>
    <s v="No"/>
    <s v="No"/>
    <s v="No"/>
    <x v="0"/>
    <s v="Yes"/>
    <x v="0"/>
    <n v="54.1"/>
    <n v="889"/>
    <x v="0"/>
    <m/>
    <x v="2"/>
  </r>
  <r>
    <s v="8984-EYLLL"/>
    <x v="1"/>
    <n v="0"/>
    <s v="Yes"/>
    <s v="No"/>
    <n v="64"/>
    <s v="Yes"/>
    <s v="Yes"/>
    <x v="1"/>
    <s v="No"/>
    <s v="Yes"/>
    <s v="No"/>
    <s v="Yes"/>
    <s v="Yes"/>
    <s v="Yes"/>
    <x v="2"/>
    <s v="Yes"/>
    <x v="0"/>
    <n v="105.25"/>
    <n v="6823.4"/>
    <x v="0"/>
    <m/>
    <x v="3"/>
  </r>
  <r>
    <s v="9057-MSWCO"/>
    <x v="1"/>
    <n v="1"/>
    <s v="Yes"/>
    <s v="No"/>
    <n v="27"/>
    <s v="No"/>
    <s v="No phone service"/>
    <x v="0"/>
    <s v="Yes"/>
    <s v="No"/>
    <s v="No"/>
    <s v="No"/>
    <s v="No"/>
    <s v="No"/>
    <x v="0"/>
    <s v="No"/>
    <x v="3"/>
    <n v="30.75"/>
    <n v="805.1"/>
    <x v="1"/>
    <m/>
    <x v="1"/>
  </r>
  <r>
    <s v="9833-TGFHX"/>
    <x v="1"/>
    <n v="0"/>
    <s v="Yes"/>
    <s v="Yes"/>
    <n v="42"/>
    <s v="Yes"/>
    <s v="Yes"/>
    <x v="1"/>
    <s v="Yes"/>
    <s v="No"/>
    <s v="No"/>
    <s v="No"/>
    <s v="Yes"/>
    <s v="Yes"/>
    <x v="1"/>
    <s v="No"/>
    <x v="0"/>
    <n v="97.1"/>
    <n v="4016.75"/>
    <x v="0"/>
    <m/>
    <x v="1"/>
  </r>
  <r>
    <s v="9294-TDIPC"/>
    <x v="1"/>
    <n v="0"/>
    <s v="No"/>
    <s v="Yes"/>
    <n v="5"/>
    <s v="Yes"/>
    <s v="No"/>
    <x v="2"/>
    <s v="No internet service"/>
    <s v="No internet service"/>
    <s v="No internet service"/>
    <s v="No internet service"/>
    <s v="No internet service"/>
    <s v="No internet service"/>
    <x v="0"/>
    <s v="No"/>
    <x v="1"/>
    <n v="20.2"/>
    <n v="83.75"/>
    <x v="0"/>
    <m/>
    <x v="0"/>
  </r>
  <r>
    <s v="5229-DTFYB"/>
    <x v="0"/>
    <n v="0"/>
    <s v="No"/>
    <s v="No"/>
    <n v="41"/>
    <s v="Yes"/>
    <s v="No"/>
    <x v="1"/>
    <s v="No"/>
    <s v="Yes"/>
    <s v="No"/>
    <s v="Yes"/>
    <s v="Yes"/>
    <s v="Yes"/>
    <x v="2"/>
    <s v="Yes"/>
    <x v="2"/>
    <n v="98.8"/>
    <n v="3959.15"/>
    <x v="0"/>
    <m/>
    <x v="1"/>
  </r>
  <r>
    <s v="0104-PPXDV"/>
    <x v="1"/>
    <n v="0"/>
    <s v="Yes"/>
    <s v="No"/>
    <n v="58"/>
    <s v="Yes"/>
    <s v="No"/>
    <x v="0"/>
    <s v="No"/>
    <s v="No"/>
    <s v="Yes"/>
    <s v="No"/>
    <s v="No"/>
    <s v="No"/>
    <x v="1"/>
    <s v="No"/>
    <x v="3"/>
    <n v="50.3"/>
    <n v="2878.55"/>
    <x v="0"/>
    <m/>
    <x v="3"/>
  </r>
  <r>
    <s v="5176-LMJXE"/>
    <x v="0"/>
    <n v="0"/>
    <s v="No"/>
    <s v="No"/>
    <n v="47"/>
    <s v="Yes"/>
    <s v="No"/>
    <x v="2"/>
    <s v="No internet service"/>
    <s v="No internet service"/>
    <s v="No internet service"/>
    <s v="No internet service"/>
    <s v="No internet service"/>
    <s v="No internet service"/>
    <x v="2"/>
    <s v="Yes"/>
    <x v="1"/>
    <n v="20.55"/>
    <n v="945.7"/>
    <x v="0"/>
    <m/>
    <x v="1"/>
  </r>
  <r>
    <s v="3583-KRKMD"/>
    <x v="1"/>
    <n v="0"/>
    <s v="No"/>
    <s v="No"/>
    <n v="18"/>
    <s v="Yes"/>
    <s v="No"/>
    <x v="1"/>
    <s v="No"/>
    <s v="No"/>
    <s v="No"/>
    <s v="Yes"/>
    <s v="No"/>
    <s v="No"/>
    <x v="0"/>
    <s v="Yes"/>
    <x v="2"/>
    <n v="75.900000000000006"/>
    <n v="1373.05"/>
    <x v="0"/>
    <m/>
    <x v="2"/>
  </r>
  <r>
    <s v="1010-DIAUQ"/>
    <x v="1"/>
    <n v="0"/>
    <s v="No"/>
    <s v="No"/>
    <n v="5"/>
    <s v="Yes"/>
    <s v="No"/>
    <x v="1"/>
    <s v="No"/>
    <s v="No"/>
    <s v="Yes"/>
    <s v="No"/>
    <s v="Yes"/>
    <s v="Yes"/>
    <x v="0"/>
    <s v="No"/>
    <x v="2"/>
    <n v="96.5"/>
    <n v="492.55"/>
    <x v="1"/>
    <m/>
    <x v="0"/>
  </r>
  <r>
    <s v="9069-LGEUL"/>
    <x v="1"/>
    <n v="0"/>
    <s v="Yes"/>
    <s v="No"/>
    <n v="23"/>
    <s v="Yes"/>
    <s v="No"/>
    <x v="0"/>
    <s v="Yes"/>
    <s v="No"/>
    <s v="No"/>
    <s v="No"/>
    <s v="No"/>
    <s v="Yes"/>
    <x v="0"/>
    <s v="Yes"/>
    <x v="2"/>
    <n v="59.95"/>
    <n v="1406"/>
    <x v="0"/>
    <m/>
    <x v="2"/>
  </r>
  <r>
    <s v="7302-ZHMHP"/>
    <x v="0"/>
    <n v="0"/>
    <s v="No"/>
    <s v="No"/>
    <n v="1"/>
    <s v="Yes"/>
    <s v="No"/>
    <x v="2"/>
    <s v="No internet service"/>
    <s v="No internet service"/>
    <s v="No internet service"/>
    <s v="No internet service"/>
    <s v="No internet service"/>
    <s v="No internet service"/>
    <x v="0"/>
    <s v="No"/>
    <x v="1"/>
    <n v="19.149999999999999"/>
    <n v="19.149999999999999"/>
    <x v="0"/>
    <m/>
    <x v="0"/>
  </r>
  <r>
    <s v="9571-EDEBV"/>
    <x v="1"/>
    <n v="0"/>
    <s v="Yes"/>
    <s v="No"/>
    <n v="71"/>
    <s v="Yes"/>
    <s v="Yes"/>
    <x v="1"/>
    <s v="No"/>
    <s v="No"/>
    <s v="Yes"/>
    <s v="No"/>
    <s v="Yes"/>
    <s v="Yes"/>
    <x v="1"/>
    <s v="Yes"/>
    <x v="3"/>
    <n v="98.65"/>
    <n v="6962.85"/>
    <x v="0"/>
    <m/>
    <x v="3"/>
  </r>
  <r>
    <s v="3520-FJGCV"/>
    <x v="1"/>
    <n v="0"/>
    <s v="Yes"/>
    <s v="Yes"/>
    <n v="72"/>
    <s v="Yes"/>
    <s v="Yes"/>
    <x v="1"/>
    <s v="Yes"/>
    <s v="Yes"/>
    <s v="Yes"/>
    <s v="Yes"/>
    <s v="Yes"/>
    <s v="Yes"/>
    <x v="2"/>
    <s v="Yes"/>
    <x v="3"/>
    <n v="112.6"/>
    <n v="8126.65"/>
    <x v="0"/>
    <m/>
    <x v="3"/>
  </r>
  <r>
    <s v="6563-VRERX"/>
    <x v="1"/>
    <n v="0"/>
    <s v="Yes"/>
    <s v="Yes"/>
    <n v="33"/>
    <s v="Yes"/>
    <s v="No"/>
    <x v="2"/>
    <s v="No internet service"/>
    <s v="No internet service"/>
    <s v="No internet service"/>
    <s v="No internet service"/>
    <s v="No internet service"/>
    <s v="No internet service"/>
    <x v="1"/>
    <s v="No"/>
    <x v="1"/>
    <n v="20.6"/>
    <n v="690.25"/>
    <x v="0"/>
    <m/>
    <x v="1"/>
  </r>
  <r>
    <s v="0259-GBZSH"/>
    <x v="1"/>
    <n v="0"/>
    <s v="No"/>
    <s v="No"/>
    <n v="2"/>
    <s v="Yes"/>
    <s v="Yes"/>
    <x v="1"/>
    <s v="No"/>
    <s v="No"/>
    <s v="No"/>
    <s v="No"/>
    <s v="Yes"/>
    <s v="No"/>
    <x v="0"/>
    <s v="Yes"/>
    <x v="0"/>
    <n v="85.65"/>
    <n v="181.5"/>
    <x v="1"/>
    <m/>
    <x v="0"/>
  </r>
  <r>
    <s v="6122-EFVKN"/>
    <x v="1"/>
    <n v="0"/>
    <s v="No"/>
    <s v="Yes"/>
    <n v="24"/>
    <s v="No"/>
    <s v="No phone service"/>
    <x v="0"/>
    <s v="Yes"/>
    <s v="No"/>
    <s v="No"/>
    <s v="Yes"/>
    <s v="No"/>
    <s v="No"/>
    <x v="2"/>
    <s v="No"/>
    <x v="1"/>
    <n v="35.75"/>
    <n v="830.8"/>
    <x v="0"/>
    <m/>
    <x v="2"/>
  </r>
  <r>
    <s v="2805-EDJPQ"/>
    <x v="0"/>
    <n v="0"/>
    <s v="Yes"/>
    <s v="Yes"/>
    <n v="56"/>
    <s v="Yes"/>
    <s v="Yes"/>
    <x v="1"/>
    <s v="No"/>
    <s v="Yes"/>
    <s v="Yes"/>
    <s v="Yes"/>
    <s v="No"/>
    <s v="Yes"/>
    <x v="1"/>
    <s v="Yes"/>
    <x v="3"/>
    <n v="99.75"/>
    <n v="5608.4"/>
    <x v="0"/>
    <m/>
    <x v="3"/>
  </r>
  <r>
    <s v="6862-CQUMB"/>
    <x v="1"/>
    <n v="0"/>
    <s v="No"/>
    <s v="No"/>
    <n v="37"/>
    <s v="Yes"/>
    <s v="No"/>
    <x v="1"/>
    <s v="No"/>
    <s v="Yes"/>
    <s v="No"/>
    <s v="No"/>
    <s v="Yes"/>
    <s v="Yes"/>
    <x v="0"/>
    <s v="Yes"/>
    <x v="3"/>
    <n v="96.1"/>
    <n v="3646.8"/>
    <x v="0"/>
    <m/>
    <x v="1"/>
  </r>
  <r>
    <s v="7156-MXBJE"/>
    <x v="0"/>
    <n v="0"/>
    <s v="No"/>
    <s v="No"/>
    <n v="43"/>
    <s v="Yes"/>
    <s v="Yes"/>
    <x v="0"/>
    <s v="No"/>
    <s v="Yes"/>
    <s v="Yes"/>
    <s v="Yes"/>
    <s v="Yes"/>
    <s v="Yes"/>
    <x v="1"/>
    <s v="No"/>
    <x v="3"/>
    <n v="85.1"/>
    <n v="3662.25"/>
    <x v="0"/>
    <m/>
    <x v="1"/>
  </r>
  <r>
    <s v="6158-HDPXZ"/>
    <x v="1"/>
    <n v="0"/>
    <s v="No"/>
    <s v="No"/>
    <n v="1"/>
    <s v="No"/>
    <s v="No phone service"/>
    <x v="0"/>
    <s v="No"/>
    <s v="No"/>
    <s v="No"/>
    <s v="No"/>
    <s v="No"/>
    <s v="No"/>
    <x v="0"/>
    <s v="No"/>
    <x v="1"/>
    <n v="25.35"/>
    <n v="25.35"/>
    <x v="0"/>
    <m/>
    <x v="0"/>
  </r>
  <r>
    <s v="9601-BRXPO"/>
    <x v="0"/>
    <n v="0"/>
    <s v="Yes"/>
    <s v="No"/>
    <n v="25"/>
    <s v="Yes"/>
    <s v="Yes"/>
    <x v="1"/>
    <s v="No"/>
    <s v="No"/>
    <s v="Yes"/>
    <s v="Yes"/>
    <s v="Yes"/>
    <s v="Yes"/>
    <x v="0"/>
    <s v="Yes"/>
    <x v="2"/>
    <n v="104.95"/>
    <n v="2566.5"/>
    <x v="1"/>
    <m/>
    <x v="1"/>
  </r>
  <r>
    <s v="2863-IMQDR"/>
    <x v="0"/>
    <n v="0"/>
    <s v="No"/>
    <s v="No"/>
    <n v="61"/>
    <s v="Yes"/>
    <s v="Yes"/>
    <x v="0"/>
    <s v="Yes"/>
    <s v="Yes"/>
    <s v="Yes"/>
    <s v="Yes"/>
    <s v="Yes"/>
    <s v="Yes"/>
    <x v="2"/>
    <s v="No"/>
    <x v="0"/>
    <n v="89.65"/>
    <n v="5308.7"/>
    <x v="0"/>
    <m/>
    <x v="3"/>
  </r>
  <r>
    <s v="5686-CMAWK"/>
    <x v="1"/>
    <n v="0"/>
    <s v="No"/>
    <s v="No"/>
    <n v="17"/>
    <s v="Yes"/>
    <s v="Yes"/>
    <x v="1"/>
    <s v="No"/>
    <s v="No"/>
    <s v="Yes"/>
    <s v="Yes"/>
    <s v="No"/>
    <s v="No"/>
    <x v="1"/>
    <s v="No"/>
    <x v="0"/>
    <n v="86.75"/>
    <n v="1410.25"/>
    <x v="0"/>
    <m/>
    <x v="2"/>
  </r>
  <r>
    <s v="5651-CRHKQ"/>
    <x v="0"/>
    <n v="0"/>
    <s v="Yes"/>
    <s v="No"/>
    <n v="41"/>
    <s v="Yes"/>
    <s v="No"/>
    <x v="1"/>
    <s v="No"/>
    <s v="Yes"/>
    <s v="Yes"/>
    <s v="Yes"/>
    <s v="No"/>
    <s v="No"/>
    <x v="1"/>
    <s v="Yes"/>
    <x v="2"/>
    <n v="86.2"/>
    <n v="3339.05"/>
    <x v="0"/>
    <m/>
    <x v="1"/>
  </r>
  <r>
    <s v="6905-NIQIN"/>
    <x v="1"/>
    <n v="0"/>
    <s v="No"/>
    <s v="No"/>
    <n v="1"/>
    <s v="Yes"/>
    <s v="No"/>
    <x v="0"/>
    <s v="No"/>
    <s v="Yes"/>
    <s v="No"/>
    <s v="No"/>
    <s v="No"/>
    <s v="No"/>
    <x v="0"/>
    <s v="No"/>
    <x v="1"/>
    <n v="50.65"/>
    <n v="50.65"/>
    <x v="1"/>
    <m/>
    <x v="0"/>
  </r>
  <r>
    <s v="8204-YJCLA"/>
    <x v="1"/>
    <n v="1"/>
    <s v="Yes"/>
    <s v="Yes"/>
    <n v="72"/>
    <s v="No"/>
    <s v="No phone service"/>
    <x v="0"/>
    <s v="Yes"/>
    <s v="Yes"/>
    <s v="Yes"/>
    <s v="Yes"/>
    <s v="Yes"/>
    <s v="Yes"/>
    <x v="2"/>
    <s v="Yes"/>
    <x v="2"/>
    <n v="64.8"/>
    <n v="4732.3500000000004"/>
    <x v="0"/>
    <m/>
    <x v="3"/>
  </r>
  <r>
    <s v="5167-ZFFMM"/>
    <x v="1"/>
    <n v="0"/>
    <s v="No"/>
    <s v="No"/>
    <n v="1"/>
    <s v="Yes"/>
    <s v="Yes"/>
    <x v="1"/>
    <s v="No"/>
    <s v="Yes"/>
    <s v="No"/>
    <s v="No"/>
    <s v="No"/>
    <s v="Yes"/>
    <x v="0"/>
    <s v="Yes"/>
    <x v="3"/>
    <n v="90.85"/>
    <n v="90.85"/>
    <x v="1"/>
    <m/>
    <x v="0"/>
  </r>
  <r>
    <s v="6583-SZVGP"/>
    <x v="1"/>
    <n v="0"/>
    <s v="No"/>
    <s v="No"/>
    <n v="48"/>
    <s v="Yes"/>
    <s v="Yes"/>
    <x v="1"/>
    <s v="No"/>
    <s v="Yes"/>
    <s v="Yes"/>
    <s v="No"/>
    <s v="Yes"/>
    <s v="Yes"/>
    <x v="2"/>
    <s v="Yes"/>
    <x v="2"/>
    <n v="108.1"/>
    <n v="5067.45"/>
    <x v="0"/>
    <m/>
    <x v="1"/>
  </r>
  <r>
    <s v="4895-TMWIR"/>
    <x v="1"/>
    <n v="1"/>
    <s v="Yes"/>
    <s v="No"/>
    <n v="11"/>
    <s v="Yes"/>
    <s v="No"/>
    <x v="2"/>
    <s v="No internet service"/>
    <s v="No internet service"/>
    <s v="No internet service"/>
    <s v="No internet service"/>
    <s v="No internet service"/>
    <s v="No internet service"/>
    <x v="0"/>
    <s v="No"/>
    <x v="1"/>
    <n v="19.95"/>
    <n v="214.75"/>
    <x v="1"/>
    <m/>
    <x v="0"/>
  </r>
  <r>
    <s v="0533-BNWKF"/>
    <x v="0"/>
    <n v="1"/>
    <s v="Yes"/>
    <s v="No"/>
    <n v="55"/>
    <s v="Yes"/>
    <s v="Yes"/>
    <x v="1"/>
    <s v="No"/>
    <s v="Yes"/>
    <s v="Yes"/>
    <s v="No"/>
    <s v="No"/>
    <s v="No"/>
    <x v="0"/>
    <s v="Yes"/>
    <x v="0"/>
    <n v="85.45"/>
    <n v="4874.7"/>
    <x v="1"/>
    <m/>
    <x v="3"/>
  </r>
  <r>
    <s v="1708-PBBOA"/>
    <x v="0"/>
    <n v="0"/>
    <s v="No"/>
    <s v="No"/>
    <n v="42"/>
    <s v="No"/>
    <s v="No phone service"/>
    <x v="0"/>
    <s v="Yes"/>
    <s v="Yes"/>
    <s v="Yes"/>
    <s v="Yes"/>
    <s v="No"/>
    <s v="Yes"/>
    <x v="1"/>
    <s v="Yes"/>
    <x v="0"/>
    <n v="54.75"/>
    <n v="2348.4499999999998"/>
    <x v="0"/>
    <m/>
    <x v="1"/>
  </r>
  <r>
    <s v="8782-LKFPK"/>
    <x v="1"/>
    <n v="0"/>
    <s v="No"/>
    <s v="No"/>
    <n v="44"/>
    <s v="Yes"/>
    <s v="Yes"/>
    <x v="1"/>
    <s v="No"/>
    <s v="No"/>
    <s v="Yes"/>
    <s v="No"/>
    <s v="No"/>
    <s v="Yes"/>
    <x v="0"/>
    <s v="Yes"/>
    <x v="1"/>
    <n v="90.4"/>
    <n v="4063"/>
    <x v="0"/>
    <m/>
    <x v="1"/>
  </r>
  <r>
    <s v="5522-JBWMO"/>
    <x v="1"/>
    <n v="0"/>
    <s v="No"/>
    <s v="Yes"/>
    <n v="1"/>
    <s v="Yes"/>
    <s v="No"/>
    <x v="0"/>
    <s v="No"/>
    <s v="No"/>
    <s v="No"/>
    <s v="No"/>
    <s v="No"/>
    <s v="No"/>
    <x v="0"/>
    <s v="No"/>
    <x v="0"/>
    <n v="44"/>
    <n v="44"/>
    <x v="0"/>
    <m/>
    <x v="0"/>
  </r>
  <r>
    <s v="3597-MVHJT"/>
    <x v="0"/>
    <n v="0"/>
    <s v="No"/>
    <s v="No"/>
    <n v="27"/>
    <s v="Yes"/>
    <s v="Yes"/>
    <x v="1"/>
    <s v="No"/>
    <s v="No"/>
    <s v="No"/>
    <s v="No"/>
    <s v="Yes"/>
    <s v="Yes"/>
    <x v="0"/>
    <s v="Yes"/>
    <x v="2"/>
    <n v="95.6"/>
    <n v="2595.25"/>
    <x v="0"/>
    <m/>
    <x v="1"/>
  </r>
  <r>
    <s v="9774-NRNAU"/>
    <x v="1"/>
    <n v="1"/>
    <s v="Yes"/>
    <s v="No"/>
    <n v="27"/>
    <s v="Yes"/>
    <s v="Yes"/>
    <x v="0"/>
    <s v="No"/>
    <s v="Yes"/>
    <s v="Yes"/>
    <s v="Yes"/>
    <s v="Yes"/>
    <s v="Yes"/>
    <x v="0"/>
    <s v="Yes"/>
    <x v="2"/>
    <n v="84.8"/>
    <n v="2309.5500000000002"/>
    <x v="0"/>
    <m/>
    <x v="1"/>
  </r>
  <r>
    <s v="0224-RLWWD"/>
    <x v="0"/>
    <n v="1"/>
    <s v="No"/>
    <s v="No"/>
    <n v="2"/>
    <s v="Yes"/>
    <s v="No"/>
    <x v="0"/>
    <s v="No"/>
    <s v="No"/>
    <s v="No"/>
    <s v="No"/>
    <s v="No"/>
    <s v="No"/>
    <x v="0"/>
    <s v="Yes"/>
    <x v="0"/>
    <n v="44.3"/>
    <n v="89.3"/>
    <x v="0"/>
    <m/>
    <x v="0"/>
  </r>
  <r>
    <s v="9967-ATRFS"/>
    <x v="0"/>
    <n v="0"/>
    <s v="No"/>
    <s v="No"/>
    <n v="19"/>
    <s v="Yes"/>
    <s v="No"/>
    <x v="2"/>
    <s v="No internet service"/>
    <s v="No internet service"/>
    <s v="No internet service"/>
    <s v="No internet service"/>
    <s v="No internet service"/>
    <s v="No internet service"/>
    <x v="0"/>
    <s v="No"/>
    <x v="1"/>
    <n v="19.899999999999999"/>
    <n v="367.55"/>
    <x v="0"/>
    <m/>
    <x v="2"/>
  </r>
  <r>
    <s v="3951-NJCVI"/>
    <x v="0"/>
    <n v="1"/>
    <s v="Yes"/>
    <s v="No"/>
    <n v="42"/>
    <s v="Yes"/>
    <s v="Yes"/>
    <x v="1"/>
    <s v="No"/>
    <s v="No"/>
    <s v="No"/>
    <s v="No"/>
    <s v="Yes"/>
    <s v="Yes"/>
    <x v="0"/>
    <s v="Yes"/>
    <x v="0"/>
    <n v="95.05"/>
    <n v="3944.5"/>
    <x v="0"/>
    <m/>
    <x v="1"/>
  </r>
  <r>
    <s v="2977-CEBSX"/>
    <x v="0"/>
    <n v="0"/>
    <s v="No"/>
    <s v="No"/>
    <n v="66"/>
    <s v="Yes"/>
    <s v="Yes"/>
    <x v="0"/>
    <s v="Yes"/>
    <s v="Yes"/>
    <s v="Yes"/>
    <s v="Yes"/>
    <s v="Yes"/>
    <s v="Yes"/>
    <x v="2"/>
    <s v="Yes"/>
    <x v="3"/>
    <n v="90.05"/>
    <n v="5965.95"/>
    <x v="0"/>
    <m/>
    <x v="3"/>
  </r>
  <r>
    <s v="0177-PXBAT"/>
    <x v="1"/>
    <n v="1"/>
    <s v="Yes"/>
    <s v="No"/>
    <n v="33"/>
    <s v="Yes"/>
    <s v="Yes"/>
    <x v="1"/>
    <s v="Yes"/>
    <s v="No"/>
    <s v="Yes"/>
    <s v="Yes"/>
    <s v="Yes"/>
    <s v="Yes"/>
    <x v="0"/>
    <s v="Yes"/>
    <x v="2"/>
    <n v="109.9"/>
    <n v="3694.7"/>
    <x v="0"/>
    <m/>
    <x v="1"/>
  </r>
  <r>
    <s v="6599-CEBNN"/>
    <x v="0"/>
    <n v="0"/>
    <s v="No"/>
    <s v="No"/>
    <n v="34"/>
    <s v="Yes"/>
    <s v="No"/>
    <x v="1"/>
    <s v="No"/>
    <s v="Yes"/>
    <s v="No"/>
    <s v="No"/>
    <s v="No"/>
    <s v="No"/>
    <x v="0"/>
    <s v="Yes"/>
    <x v="3"/>
    <n v="73.95"/>
    <n v="2524.4499999999998"/>
    <x v="1"/>
    <m/>
    <x v="1"/>
  </r>
  <r>
    <s v="2519-ERQOJ"/>
    <x v="1"/>
    <n v="1"/>
    <s v="No"/>
    <s v="No"/>
    <n v="33"/>
    <s v="No"/>
    <s v="No phone service"/>
    <x v="0"/>
    <s v="No"/>
    <s v="No"/>
    <s v="Yes"/>
    <s v="Yes"/>
    <s v="Yes"/>
    <s v="Yes"/>
    <x v="0"/>
    <s v="Yes"/>
    <x v="0"/>
    <n v="54.6"/>
    <n v="1803.7"/>
    <x v="0"/>
    <m/>
    <x v="1"/>
  </r>
  <r>
    <s v="5876-QMYLD"/>
    <x v="0"/>
    <n v="0"/>
    <s v="Yes"/>
    <s v="Yes"/>
    <n v="23"/>
    <s v="Yes"/>
    <s v="No"/>
    <x v="2"/>
    <s v="No internet service"/>
    <s v="No internet service"/>
    <s v="No internet service"/>
    <s v="No internet service"/>
    <s v="No internet service"/>
    <s v="No internet service"/>
    <x v="1"/>
    <s v="No"/>
    <x v="1"/>
    <n v="20.05"/>
    <n v="415.1"/>
    <x v="0"/>
    <m/>
    <x v="2"/>
  </r>
  <r>
    <s v="2277-AXSDC"/>
    <x v="0"/>
    <n v="0"/>
    <s v="No"/>
    <s v="No"/>
    <n v="32"/>
    <s v="Yes"/>
    <s v="No"/>
    <x v="2"/>
    <s v="No internet service"/>
    <s v="No internet service"/>
    <s v="No internet service"/>
    <s v="No internet service"/>
    <s v="No internet service"/>
    <s v="No internet service"/>
    <x v="1"/>
    <s v="No"/>
    <x v="2"/>
    <n v="19.75"/>
    <n v="624.15"/>
    <x v="0"/>
    <m/>
    <x v="1"/>
  </r>
  <r>
    <s v="9442-JTWDL"/>
    <x v="0"/>
    <n v="0"/>
    <s v="No"/>
    <s v="No"/>
    <n v="11"/>
    <s v="Yes"/>
    <s v="No"/>
    <x v="2"/>
    <s v="No internet service"/>
    <s v="No internet service"/>
    <s v="No internet service"/>
    <s v="No internet service"/>
    <s v="No internet service"/>
    <s v="No internet service"/>
    <x v="1"/>
    <s v="No"/>
    <x v="3"/>
    <n v="20.05"/>
    <n v="237.7"/>
    <x v="0"/>
    <m/>
    <x v="0"/>
  </r>
  <r>
    <s v="0979-PHULV"/>
    <x v="1"/>
    <n v="0"/>
    <s v="Yes"/>
    <s v="Yes"/>
    <n v="69"/>
    <s v="Yes"/>
    <s v="Yes"/>
    <x v="1"/>
    <s v="No"/>
    <s v="No"/>
    <s v="Yes"/>
    <s v="No"/>
    <s v="Yes"/>
    <s v="Yes"/>
    <x v="0"/>
    <s v="Yes"/>
    <x v="3"/>
    <n v="99.45"/>
    <n v="7007.6"/>
    <x v="1"/>
    <m/>
    <x v="3"/>
  </r>
  <r>
    <s v="3067-SVMTC"/>
    <x v="0"/>
    <n v="0"/>
    <s v="Yes"/>
    <s v="No"/>
    <n v="68"/>
    <s v="Yes"/>
    <s v="No"/>
    <x v="0"/>
    <s v="Yes"/>
    <s v="No"/>
    <s v="No"/>
    <s v="Yes"/>
    <s v="No"/>
    <s v="No"/>
    <x v="1"/>
    <s v="No"/>
    <x v="2"/>
    <n v="55.9"/>
    <n v="3848.8"/>
    <x v="0"/>
    <m/>
    <x v="3"/>
  </r>
  <r>
    <s v="5495-GPSRW"/>
    <x v="1"/>
    <n v="0"/>
    <s v="No"/>
    <s v="No"/>
    <n v="20"/>
    <s v="Yes"/>
    <s v="No"/>
    <x v="2"/>
    <s v="No internet service"/>
    <s v="No internet service"/>
    <s v="No internet service"/>
    <s v="No internet service"/>
    <s v="No internet service"/>
    <s v="No internet service"/>
    <x v="2"/>
    <s v="Yes"/>
    <x v="1"/>
    <n v="19.7"/>
    <n v="419.4"/>
    <x v="0"/>
    <m/>
    <x v="2"/>
  </r>
  <r>
    <s v="7606-BPHHN"/>
    <x v="1"/>
    <n v="0"/>
    <s v="No"/>
    <s v="No"/>
    <n v="72"/>
    <s v="Yes"/>
    <s v="No"/>
    <x v="2"/>
    <s v="No internet service"/>
    <s v="No internet service"/>
    <s v="No internet service"/>
    <s v="No internet service"/>
    <s v="No internet service"/>
    <s v="No internet service"/>
    <x v="2"/>
    <s v="Yes"/>
    <x v="3"/>
    <n v="19.8"/>
    <n v="1468.75"/>
    <x v="0"/>
    <m/>
    <x v="3"/>
  </r>
  <r>
    <s v="4742-DRORA"/>
    <x v="1"/>
    <n v="0"/>
    <s v="Yes"/>
    <s v="Yes"/>
    <n v="60"/>
    <s v="Yes"/>
    <s v="Yes"/>
    <x v="1"/>
    <s v="Yes"/>
    <s v="No"/>
    <s v="Yes"/>
    <s v="No"/>
    <s v="Yes"/>
    <s v="No"/>
    <x v="1"/>
    <s v="Yes"/>
    <x v="2"/>
    <n v="95.4"/>
    <n v="5812"/>
    <x v="0"/>
    <m/>
    <x v="3"/>
  </r>
  <r>
    <s v="0111-KLBQG"/>
    <x v="1"/>
    <n v="1"/>
    <s v="Yes"/>
    <s v="Yes"/>
    <n v="32"/>
    <s v="Yes"/>
    <s v="No"/>
    <x v="1"/>
    <s v="No"/>
    <s v="Yes"/>
    <s v="No"/>
    <s v="No"/>
    <s v="Yes"/>
    <s v="Yes"/>
    <x v="0"/>
    <s v="Yes"/>
    <x v="1"/>
    <n v="93.95"/>
    <n v="2861.45"/>
    <x v="0"/>
    <m/>
    <x v="1"/>
  </r>
  <r>
    <s v="4800-VHZKI"/>
    <x v="0"/>
    <n v="0"/>
    <s v="No"/>
    <s v="No"/>
    <n v="1"/>
    <s v="Yes"/>
    <s v="No"/>
    <x v="2"/>
    <s v="No internet service"/>
    <s v="No internet service"/>
    <s v="No internet service"/>
    <s v="No internet service"/>
    <s v="No internet service"/>
    <s v="No internet service"/>
    <x v="0"/>
    <s v="Yes"/>
    <x v="1"/>
    <n v="19.899999999999999"/>
    <n v="19.899999999999999"/>
    <x v="1"/>
    <m/>
    <x v="0"/>
  </r>
  <r>
    <s v="7989-CHGTL"/>
    <x v="1"/>
    <n v="0"/>
    <s v="No"/>
    <s v="No"/>
    <n v="1"/>
    <s v="Yes"/>
    <s v="No"/>
    <x v="2"/>
    <s v="No internet service"/>
    <s v="No internet service"/>
    <s v="No internet service"/>
    <s v="No internet service"/>
    <s v="No internet service"/>
    <s v="No internet service"/>
    <x v="0"/>
    <s v="Yes"/>
    <x v="1"/>
    <n v="19.600000000000001"/>
    <n v="19.600000000000001"/>
    <x v="1"/>
    <m/>
    <x v="0"/>
  </r>
  <r>
    <s v="0334-GDDSO"/>
    <x v="1"/>
    <n v="1"/>
    <s v="No"/>
    <s v="No"/>
    <n v="3"/>
    <s v="Yes"/>
    <s v="Yes"/>
    <x v="1"/>
    <s v="No"/>
    <s v="Yes"/>
    <s v="No"/>
    <s v="No"/>
    <s v="No"/>
    <s v="No"/>
    <x v="0"/>
    <s v="Yes"/>
    <x v="0"/>
    <n v="81.349999999999994"/>
    <n v="233.7"/>
    <x v="1"/>
    <m/>
    <x v="0"/>
  </r>
  <r>
    <s v="4163-NCJAK"/>
    <x v="0"/>
    <n v="0"/>
    <s v="Yes"/>
    <s v="No"/>
    <n v="46"/>
    <s v="Yes"/>
    <s v="Yes"/>
    <x v="2"/>
    <s v="No internet service"/>
    <s v="No internet service"/>
    <s v="No internet service"/>
    <s v="No internet service"/>
    <s v="No internet service"/>
    <s v="No internet service"/>
    <x v="1"/>
    <s v="Yes"/>
    <x v="2"/>
    <n v="24.45"/>
    <n v="1066.1500000000001"/>
    <x v="0"/>
    <m/>
    <x v="1"/>
  </r>
  <r>
    <s v="5233-AOZUF"/>
    <x v="0"/>
    <n v="0"/>
    <s v="Yes"/>
    <s v="No"/>
    <n v="29"/>
    <s v="Yes"/>
    <s v="Yes"/>
    <x v="1"/>
    <s v="No"/>
    <s v="No"/>
    <s v="No"/>
    <s v="No"/>
    <s v="No"/>
    <s v="No"/>
    <x v="0"/>
    <s v="Yes"/>
    <x v="0"/>
    <n v="74.95"/>
    <n v="2149.0500000000002"/>
    <x v="0"/>
    <m/>
    <x v="1"/>
  </r>
  <r>
    <s v="5973-EJGDP"/>
    <x v="1"/>
    <n v="0"/>
    <s v="No"/>
    <s v="No"/>
    <n v="51"/>
    <s v="Yes"/>
    <s v="Yes"/>
    <x v="1"/>
    <s v="No"/>
    <s v="Yes"/>
    <s v="Yes"/>
    <s v="Yes"/>
    <s v="No"/>
    <s v="No"/>
    <x v="0"/>
    <s v="Yes"/>
    <x v="0"/>
    <n v="87.35"/>
    <n v="4473"/>
    <x v="0"/>
    <m/>
    <x v="3"/>
  </r>
  <r>
    <s v="1996-DBMUS"/>
    <x v="0"/>
    <n v="1"/>
    <s v="Yes"/>
    <s v="No"/>
    <n v="48"/>
    <s v="Yes"/>
    <s v="No"/>
    <x v="1"/>
    <s v="No"/>
    <s v="No"/>
    <s v="No"/>
    <s v="No"/>
    <s v="No"/>
    <s v="No"/>
    <x v="0"/>
    <s v="Yes"/>
    <x v="2"/>
    <n v="70.650000000000006"/>
    <n v="3545.05"/>
    <x v="0"/>
    <m/>
    <x v="1"/>
  </r>
  <r>
    <s v="7916-VCCPB"/>
    <x v="0"/>
    <n v="0"/>
    <s v="Yes"/>
    <s v="Yes"/>
    <n v="16"/>
    <s v="Yes"/>
    <s v="No"/>
    <x v="1"/>
    <s v="No"/>
    <s v="Yes"/>
    <s v="No"/>
    <s v="No"/>
    <s v="No"/>
    <s v="No"/>
    <x v="0"/>
    <s v="No"/>
    <x v="2"/>
    <n v="73.25"/>
    <n v="1195.75"/>
    <x v="0"/>
    <m/>
    <x v="2"/>
  </r>
  <r>
    <s v="4686-GEFRM"/>
    <x v="1"/>
    <n v="0"/>
    <s v="Yes"/>
    <s v="No"/>
    <n v="70"/>
    <s v="Yes"/>
    <s v="Yes"/>
    <x v="1"/>
    <s v="No"/>
    <s v="Yes"/>
    <s v="Yes"/>
    <s v="Yes"/>
    <s v="No"/>
    <s v="Yes"/>
    <x v="2"/>
    <s v="Yes"/>
    <x v="2"/>
    <n v="98.7"/>
    <n v="6858.9"/>
    <x v="0"/>
    <m/>
    <x v="3"/>
  </r>
  <r>
    <s v="5249-QYHEX"/>
    <x v="0"/>
    <n v="0"/>
    <s v="Yes"/>
    <s v="Yes"/>
    <n v="40"/>
    <s v="Yes"/>
    <s v="Yes"/>
    <x v="2"/>
    <s v="No internet service"/>
    <s v="No internet service"/>
    <s v="No internet service"/>
    <s v="No internet service"/>
    <s v="No internet service"/>
    <s v="No internet service"/>
    <x v="2"/>
    <s v="Yes"/>
    <x v="1"/>
    <n v="24.8"/>
    <n v="1024.7"/>
    <x v="0"/>
    <m/>
    <x v="1"/>
  </r>
  <r>
    <s v="0578-SKVMF"/>
    <x v="0"/>
    <n v="0"/>
    <s v="Yes"/>
    <s v="Yes"/>
    <n v="22"/>
    <s v="Yes"/>
    <s v="No"/>
    <x v="1"/>
    <s v="No"/>
    <s v="Yes"/>
    <s v="No"/>
    <s v="No"/>
    <s v="No"/>
    <s v="Yes"/>
    <x v="0"/>
    <s v="No"/>
    <x v="0"/>
    <n v="83.3"/>
    <n v="1845.9"/>
    <x v="1"/>
    <m/>
    <x v="2"/>
  </r>
  <r>
    <s v="5564-NEMQO"/>
    <x v="0"/>
    <n v="1"/>
    <s v="No"/>
    <s v="No"/>
    <n v="1"/>
    <s v="Yes"/>
    <s v="No"/>
    <x v="1"/>
    <s v="No"/>
    <s v="No"/>
    <s v="Yes"/>
    <s v="No"/>
    <s v="No"/>
    <s v="No"/>
    <x v="0"/>
    <s v="Yes"/>
    <x v="2"/>
    <n v="75.3"/>
    <n v="75.3"/>
    <x v="1"/>
    <m/>
    <x v="0"/>
  </r>
  <r>
    <s v="2233-FAGXV"/>
    <x v="0"/>
    <n v="0"/>
    <s v="Yes"/>
    <s v="Yes"/>
    <n v="5"/>
    <s v="Yes"/>
    <s v="Yes"/>
    <x v="2"/>
    <s v="No internet service"/>
    <s v="No internet service"/>
    <s v="No internet service"/>
    <s v="No internet service"/>
    <s v="No internet service"/>
    <s v="No internet service"/>
    <x v="0"/>
    <s v="Yes"/>
    <x v="1"/>
    <n v="24.3"/>
    <n v="132.25"/>
    <x v="0"/>
    <m/>
    <x v="0"/>
  </r>
  <r>
    <s v="5605-IYGFG"/>
    <x v="0"/>
    <n v="0"/>
    <s v="No"/>
    <s v="No"/>
    <n v="7"/>
    <s v="Yes"/>
    <s v="No"/>
    <x v="1"/>
    <s v="No"/>
    <s v="No"/>
    <s v="No"/>
    <s v="No"/>
    <s v="No"/>
    <s v="No"/>
    <x v="0"/>
    <s v="Yes"/>
    <x v="2"/>
    <n v="69.849999999999994"/>
    <n v="515.45000000000005"/>
    <x v="0"/>
    <m/>
    <x v="0"/>
  </r>
  <r>
    <s v="7663-ZTEGJ"/>
    <x v="1"/>
    <n v="0"/>
    <s v="No"/>
    <s v="Yes"/>
    <n v="29"/>
    <s v="Yes"/>
    <s v="Yes"/>
    <x v="1"/>
    <s v="No"/>
    <s v="Yes"/>
    <s v="Yes"/>
    <s v="Yes"/>
    <s v="No"/>
    <s v="Yes"/>
    <x v="1"/>
    <s v="No"/>
    <x v="3"/>
    <n v="100.55"/>
    <n v="2830.45"/>
    <x v="0"/>
    <m/>
    <x v="1"/>
  </r>
  <r>
    <s v="3935-TBRZZ"/>
    <x v="1"/>
    <n v="0"/>
    <s v="Yes"/>
    <s v="Yes"/>
    <n v="44"/>
    <s v="Yes"/>
    <s v="Yes"/>
    <x v="2"/>
    <s v="No internet service"/>
    <s v="No internet service"/>
    <s v="No internet service"/>
    <s v="No internet service"/>
    <s v="No internet service"/>
    <s v="No internet service"/>
    <x v="1"/>
    <s v="No"/>
    <x v="1"/>
    <n v="25.7"/>
    <n v="1110.5"/>
    <x v="0"/>
    <m/>
    <x v="1"/>
  </r>
  <r>
    <s v="8111-BKVDS"/>
    <x v="0"/>
    <n v="0"/>
    <s v="No"/>
    <s v="No"/>
    <n v="10"/>
    <s v="No"/>
    <s v="No phone service"/>
    <x v="0"/>
    <s v="Yes"/>
    <s v="Yes"/>
    <s v="Yes"/>
    <s v="No"/>
    <s v="No"/>
    <s v="No"/>
    <x v="0"/>
    <s v="No"/>
    <x v="2"/>
    <n v="40.700000000000003"/>
    <n v="449.3"/>
    <x v="0"/>
    <m/>
    <x v="0"/>
  </r>
  <r>
    <s v="2055-SIFSS"/>
    <x v="0"/>
    <n v="1"/>
    <s v="Yes"/>
    <s v="No"/>
    <n v="55"/>
    <s v="Yes"/>
    <s v="Yes"/>
    <x v="0"/>
    <s v="No"/>
    <s v="No"/>
    <s v="No"/>
    <s v="No"/>
    <s v="No"/>
    <s v="No"/>
    <x v="0"/>
    <s v="No"/>
    <x v="2"/>
    <n v="51.65"/>
    <n v="2838.55"/>
    <x v="0"/>
    <m/>
    <x v="3"/>
  </r>
  <r>
    <s v="2806-MLNTI"/>
    <x v="1"/>
    <n v="1"/>
    <s v="Yes"/>
    <s v="No"/>
    <n v="52"/>
    <s v="Yes"/>
    <s v="Yes"/>
    <x v="1"/>
    <s v="No"/>
    <s v="Yes"/>
    <s v="Yes"/>
    <s v="No"/>
    <s v="Yes"/>
    <s v="Yes"/>
    <x v="1"/>
    <s v="Yes"/>
    <x v="2"/>
    <n v="105.1"/>
    <n v="5376.4"/>
    <x v="0"/>
    <m/>
    <x v="3"/>
  </r>
  <r>
    <s v="8734-DKSTZ"/>
    <x v="0"/>
    <n v="0"/>
    <s v="Yes"/>
    <s v="Yes"/>
    <n v="10"/>
    <s v="Yes"/>
    <s v="Yes"/>
    <x v="1"/>
    <s v="No"/>
    <s v="No"/>
    <s v="No"/>
    <s v="No"/>
    <s v="No"/>
    <s v="Yes"/>
    <x v="0"/>
    <s v="No"/>
    <x v="0"/>
    <n v="85.95"/>
    <n v="858.6"/>
    <x v="0"/>
    <m/>
    <x v="0"/>
  </r>
  <r>
    <s v="4360-PNRQB"/>
    <x v="1"/>
    <n v="0"/>
    <s v="No"/>
    <s v="No"/>
    <n v="18"/>
    <s v="Yes"/>
    <s v="Yes"/>
    <x v="1"/>
    <s v="No"/>
    <s v="No"/>
    <s v="No"/>
    <s v="No"/>
    <s v="No"/>
    <s v="No"/>
    <x v="0"/>
    <s v="Yes"/>
    <x v="2"/>
    <n v="75.599999999999994"/>
    <n v="1395.05"/>
    <x v="0"/>
    <m/>
    <x v="2"/>
  </r>
  <r>
    <s v="6152-ONASV"/>
    <x v="0"/>
    <n v="0"/>
    <s v="Yes"/>
    <s v="No"/>
    <n v="68"/>
    <s v="Yes"/>
    <s v="Yes"/>
    <x v="0"/>
    <s v="Yes"/>
    <s v="No"/>
    <s v="No"/>
    <s v="Yes"/>
    <s v="No"/>
    <s v="No"/>
    <x v="1"/>
    <s v="No"/>
    <x v="2"/>
    <n v="58.25"/>
    <n v="3975.7"/>
    <x v="0"/>
    <m/>
    <x v="3"/>
  </r>
  <r>
    <s v="9063-ZGTUY"/>
    <x v="0"/>
    <n v="0"/>
    <s v="Yes"/>
    <s v="Yes"/>
    <n v="61"/>
    <s v="Yes"/>
    <s v="No"/>
    <x v="2"/>
    <s v="No internet service"/>
    <s v="No internet service"/>
    <s v="No internet service"/>
    <s v="No internet service"/>
    <s v="No internet service"/>
    <s v="No internet service"/>
    <x v="0"/>
    <s v="Yes"/>
    <x v="1"/>
    <n v="19.399999999999999"/>
    <n v="1182.55"/>
    <x v="1"/>
    <m/>
    <x v="3"/>
  </r>
  <r>
    <s v="7781-HVGMK"/>
    <x v="0"/>
    <n v="0"/>
    <s v="Yes"/>
    <s v="Yes"/>
    <n v="72"/>
    <s v="No"/>
    <s v="No phone service"/>
    <x v="0"/>
    <s v="Yes"/>
    <s v="Yes"/>
    <s v="Yes"/>
    <s v="Yes"/>
    <s v="Yes"/>
    <s v="Yes"/>
    <x v="2"/>
    <s v="Yes"/>
    <x v="3"/>
    <n v="65.2"/>
    <n v="4784.45"/>
    <x v="0"/>
    <m/>
    <x v="3"/>
  </r>
  <r>
    <s v="2181-UAESM"/>
    <x v="1"/>
    <n v="0"/>
    <s v="No"/>
    <s v="No"/>
    <n v="2"/>
    <s v="Yes"/>
    <s v="No"/>
    <x v="0"/>
    <s v="Yes"/>
    <s v="No"/>
    <s v="Yes"/>
    <s v="No"/>
    <s v="No"/>
    <s v="No"/>
    <x v="0"/>
    <s v="No"/>
    <x v="0"/>
    <n v="53.45"/>
    <n v="119.5"/>
    <x v="0"/>
    <m/>
    <x v="0"/>
  </r>
  <r>
    <s v="2957-LOLHO"/>
    <x v="1"/>
    <n v="0"/>
    <s v="No"/>
    <s v="No"/>
    <n v="12"/>
    <s v="Yes"/>
    <s v="No"/>
    <x v="0"/>
    <s v="No"/>
    <s v="No"/>
    <s v="No"/>
    <s v="No"/>
    <s v="No"/>
    <s v="No"/>
    <x v="0"/>
    <s v="Yes"/>
    <x v="2"/>
    <n v="45.4"/>
    <n v="518.9"/>
    <x v="1"/>
    <m/>
    <x v="0"/>
  </r>
  <r>
    <s v="6048-NJXHX"/>
    <x v="1"/>
    <n v="0"/>
    <s v="Yes"/>
    <s v="No"/>
    <n v="41"/>
    <s v="Yes"/>
    <s v="No"/>
    <x v="2"/>
    <s v="No internet service"/>
    <s v="No internet service"/>
    <s v="No internet service"/>
    <s v="No internet service"/>
    <s v="No internet service"/>
    <s v="No internet service"/>
    <x v="2"/>
    <s v="Yes"/>
    <x v="0"/>
    <n v="19.75"/>
    <n v="899.45"/>
    <x v="0"/>
    <m/>
    <x v="1"/>
  </r>
  <r>
    <s v="2320-SLKMB"/>
    <x v="0"/>
    <n v="0"/>
    <s v="No"/>
    <s v="No"/>
    <n v="26"/>
    <s v="No"/>
    <s v="No phone service"/>
    <x v="0"/>
    <s v="No"/>
    <s v="No"/>
    <s v="Yes"/>
    <s v="Yes"/>
    <s v="Yes"/>
    <s v="No"/>
    <x v="0"/>
    <s v="Yes"/>
    <x v="3"/>
    <n v="44.45"/>
    <n v="1183.8"/>
    <x v="0"/>
    <m/>
    <x v="1"/>
  </r>
  <r>
    <s v="4980-URKXC"/>
    <x v="1"/>
    <n v="0"/>
    <s v="Yes"/>
    <s v="No"/>
    <n v="36"/>
    <s v="Yes"/>
    <s v="No"/>
    <x v="2"/>
    <s v="No internet service"/>
    <s v="No internet service"/>
    <s v="No internet service"/>
    <s v="No internet service"/>
    <s v="No internet service"/>
    <s v="No internet service"/>
    <x v="1"/>
    <s v="No"/>
    <x v="2"/>
    <n v="20.85"/>
    <n v="720.05"/>
    <x v="0"/>
    <m/>
    <x v="1"/>
  </r>
  <r>
    <s v="4376-KFVRS"/>
    <x v="1"/>
    <n v="0"/>
    <s v="Yes"/>
    <s v="Yes"/>
    <n v="72"/>
    <s v="Yes"/>
    <s v="Yes"/>
    <x v="1"/>
    <s v="Yes"/>
    <s v="Yes"/>
    <s v="Yes"/>
    <s v="Yes"/>
    <s v="Yes"/>
    <s v="Yes"/>
    <x v="2"/>
    <s v="Yes"/>
    <x v="3"/>
    <n v="114.05"/>
    <n v="8468.2000000000007"/>
    <x v="0"/>
    <m/>
    <x v="3"/>
  </r>
  <r>
    <s v="5886-VLQVU"/>
    <x v="1"/>
    <n v="0"/>
    <s v="Yes"/>
    <s v="No"/>
    <n v="35"/>
    <s v="Yes"/>
    <s v="Yes"/>
    <x v="1"/>
    <s v="No"/>
    <s v="No"/>
    <s v="No"/>
    <s v="Yes"/>
    <s v="No"/>
    <s v="Yes"/>
    <x v="0"/>
    <s v="Yes"/>
    <x v="2"/>
    <n v="89.85"/>
    <n v="3161.2"/>
    <x v="0"/>
    <m/>
    <x v="1"/>
  </r>
  <r>
    <s v="3577-AMVUX"/>
    <x v="1"/>
    <n v="0"/>
    <s v="No"/>
    <s v="No"/>
    <n v="1"/>
    <s v="Yes"/>
    <s v="No"/>
    <x v="0"/>
    <s v="No"/>
    <s v="No"/>
    <s v="Yes"/>
    <s v="Yes"/>
    <s v="No"/>
    <s v="No"/>
    <x v="0"/>
    <s v="No"/>
    <x v="1"/>
    <n v="55.05"/>
    <n v="55.05"/>
    <x v="0"/>
    <m/>
    <x v="0"/>
  </r>
  <r>
    <s v="0771-WLCLA"/>
    <x v="0"/>
    <n v="0"/>
    <s v="Yes"/>
    <s v="Yes"/>
    <n v="16"/>
    <s v="Yes"/>
    <s v="Yes"/>
    <x v="1"/>
    <s v="Yes"/>
    <s v="No"/>
    <s v="Yes"/>
    <s v="Yes"/>
    <s v="Yes"/>
    <s v="Yes"/>
    <x v="0"/>
    <s v="Yes"/>
    <x v="0"/>
    <n v="112.95"/>
    <n v="1882.55"/>
    <x v="0"/>
    <m/>
    <x v="2"/>
  </r>
  <r>
    <s v="5628-RKIFK"/>
    <x v="0"/>
    <n v="1"/>
    <s v="No"/>
    <s v="No"/>
    <n v="49"/>
    <s v="Yes"/>
    <s v="Yes"/>
    <x v="1"/>
    <s v="Yes"/>
    <s v="No"/>
    <s v="No"/>
    <s v="No"/>
    <s v="Yes"/>
    <s v="Yes"/>
    <x v="0"/>
    <s v="No"/>
    <x v="3"/>
    <n v="101.55"/>
    <n v="5070.3999999999996"/>
    <x v="0"/>
    <m/>
    <x v="3"/>
  </r>
  <r>
    <s v="0206-TBWLC"/>
    <x v="0"/>
    <n v="0"/>
    <s v="Yes"/>
    <s v="No"/>
    <n v="54"/>
    <s v="Yes"/>
    <s v="Yes"/>
    <x v="1"/>
    <s v="Yes"/>
    <s v="Yes"/>
    <s v="Yes"/>
    <s v="Yes"/>
    <s v="Yes"/>
    <s v="Yes"/>
    <x v="1"/>
    <s v="Yes"/>
    <x v="1"/>
    <n v="114.65"/>
    <n v="6049.5"/>
    <x v="0"/>
    <m/>
    <x v="3"/>
  </r>
  <r>
    <s v="2937-FTHUR"/>
    <x v="0"/>
    <n v="0"/>
    <s v="No"/>
    <s v="Yes"/>
    <n v="18"/>
    <s v="Yes"/>
    <s v="Yes"/>
    <x v="0"/>
    <s v="Yes"/>
    <s v="No"/>
    <s v="No"/>
    <s v="No"/>
    <s v="No"/>
    <s v="Yes"/>
    <x v="0"/>
    <s v="No"/>
    <x v="0"/>
    <n v="64.8"/>
    <n v="1166.7"/>
    <x v="0"/>
    <m/>
    <x v="2"/>
  </r>
  <r>
    <s v="1910-FMXJM"/>
    <x v="0"/>
    <n v="0"/>
    <s v="Yes"/>
    <s v="No"/>
    <n v="36"/>
    <s v="Yes"/>
    <s v="No"/>
    <x v="1"/>
    <s v="No"/>
    <s v="No"/>
    <s v="No"/>
    <s v="No"/>
    <s v="No"/>
    <s v="Yes"/>
    <x v="0"/>
    <s v="No"/>
    <x v="0"/>
    <n v="80.400000000000006"/>
    <n v="2937.65"/>
    <x v="0"/>
    <m/>
    <x v="1"/>
  </r>
  <r>
    <s v="7752-XUSCI"/>
    <x v="0"/>
    <n v="0"/>
    <s v="No"/>
    <s v="No"/>
    <n v="60"/>
    <s v="Yes"/>
    <s v="Yes"/>
    <x v="1"/>
    <s v="No"/>
    <s v="Yes"/>
    <s v="Yes"/>
    <s v="No"/>
    <s v="Yes"/>
    <s v="Yes"/>
    <x v="0"/>
    <s v="Yes"/>
    <x v="0"/>
    <n v="105.9"/>
    <n v="6396.45"/>
    <x v="1"/>
    <m/>
    <x v="3"/>
  </r>
  <r>
    <s v="4110-PFEUZ"/>
    <x v="0"/>
    <n v="0"/>
    <s v="No"/>
    <s v="No"/>
    <n v="1"/>
    <s v="Yes"/>
    <s v="No"/>
    <x v="1"/>
    <s v="No"/>
    <s v="No"/>
    <s v="No"/>
    <s v="No"/>
    <s v="No"/>
    <s v="No"/>
    <x v="0"/>
    <s v="No"/>
    <x v="1"/>
    <n v="69.55"/>
    <n v="69.55"/>
    <x v="1"/>
    <m/>
    <x v="0"/>
  </r>
  <r>
    <s v="0732-OCQOC"/>
    <x v="0"/>
    <n v="0"/>
    <s v="Yes"/>
    <s v="Yes"/>
    <n v="52"/>
    <s v="Yes"/>
    <s v="Yes"/>
    <x v="2"/>
    <s v="No internet service"/>
    <s v="No internet service"/>
    <s v="No internet service"/>
    <s v="No internet service"/>
    <s v="No internet service"/>
    <s v="No internet service"/>
    <x v="2"/>
    <s v="Yes"/>
    <x v="2"/>
    <n v="25.05"/>
    <n v="1270.25"/>
    <x v="0"/>
    <m/>
    <x v="3"/>
  </r>
  <r>
    <s v="5168-MSWXT"/>
    <x v="1"/>
    <n v="0"/>
    <s v="Yes"/>
    <s v="Yes"/>
    <n v="8"/>
    <s v="Yes"/>
    <s v="No"/>
    <x v="1"/>
    <s v="No"/>
    <s v="No"/>
    <s v="Yes"/>
    <s v="No"/>
    <s v="Yes"/>
    <s v="Yes"/>
    <x v="0"/>
    <s v="Yes"/>
    <x v="0"/>
    <n v="94.75"/>
    <n v="759.55"/>
    <x v="0"/>
    <m/>
    <x v="0"/>
  </r>
  <r>
    <s v="1090-ESELR"/>
    <x v="1"/>
    <n v="0"/>
    <s v="Yes"/>
    <s v="Yes"/>
    <n v="72"/>
    <s v="Yes"/>
    <s v="No"/>
    <x v="1"/>
    <s v="Yes"/>
    <s v="Yes"/>
    <s v="No"/>
    <s v="Yes"/>
    <s v="Yes"/>
    <s v="Yes"/>
    <x v="2"/>
    <s v="No"/>
    <x v="2"/>
    <n v="105.5"/>
    <n v="7611.55"/>
    <x v="0"/>
    <m/>
    <x v="3"/>
  </r>
  <r>
    <s v="8592-PLTMQ"/>
    <x v="0"/>
    <n v="0"/>
    <s v="No"/>
    <s v="No"/>
    <n v="64"/>
    <s v="Yes"/>
    <s v="Yes"/>
    <x v="2"/>
    <s v="No internet service"/>
    <s v="No internet service"/>
    <s v="No internet service"/>
    <s v="No internet service"/>
    <s v="No internet service"/>
    <s v="No internet service"/>
    <x v="1"/>
    <s v="No"/>
    <x v="1"/>
    <n v="24.7"/>
    <n v="1642.75"/>
    <x v="0"/>
    <m/>
    <x v="3"/>
  </r>
  <r>
    <s v="5760-WRAHC"/>
    <x v="0"/>
    <n v="1"/>
    <s v="No"/>
    <s v="No"/>
    <n v="22"/>
    <s v="Yes"/>
    <s v="No"/>
    <x v="0"/>
    <s v="Yes"/>
    <s v="No"/>
    <s v="Yes"/>
    <s v="Yes"/>
    <s v="No"/>
    <s v="Yes"/>
    <x v="0"/>
    <s v="Yes"/>
    <x v="1"/>
    <n v="69.75"/>
    <n v="1545.4"/>
    <x v="0"/>
    <m/>
    <x v="2"/>
  </r>
  <r>
    <s v="8847-GEOOQ"/>
    <x v="1"/>
    <n v="0"/>
    <s v="Yes"/>
    <s v="No"/>
    <n v="60"/>
    <s v="No"/>
    <s v="No phone service"/>
    <x v="0"/>
    <s v="No"/>
    <s v="Yes"/>
    <s v="Yes"/>
    <s v="Yes"/>
    <s v="Yes"/>
    <s v="Yes"/>
    <x v="0"/>
    <s v="Yes"/>
    <x v="2"/>
    <n v="60.2"/>
    <n v="3582.4"/>
    <x v="0"/>
    <m/>
    <x v="3"/>
  </r>
  <r>
    <s v="0256-LTHVJ"/>
    <x v="0"/>
    <n v="0"/>
    <s v="Yes"/>
    <s v="Yes"/>
    <n v="28"/>
    <s v="Yes"/>
    <s v="No"/>
    <x v="1"/>
    <s v="No"/>
    <s v="No"/>
    <s v="No"/>
    <s v="No"/>
    <s v="No"/>
    <s v="Yes"/>
    <x v="0"/>
    <s v="Yes"/>
    <x v="0"/>
    <n v="81.05"/>
    <n v="2227.1"/>
    <x v="1"/>
    <m/>
    <x v="1"/>
  </r>
  <r>
    <s v="4785-FCIFB"/>
    <x v="0"/>
    <n v="0"/>
    <s v="Yes"/>
    <s v="No"/>
    <n v="61"/>
    <s v="Yes"/>
    <s v="Yes"/>
    <x v="2"/>
    <s v="No internet service"/>
    <s v="No internet service"/>
    <s v="No internet service"/>
    <s v="No internet service"/>
    <s v="No internet service"/>
    <s v="No internet service"/>
    <x v="2"/>
    <s v="No"/>
    <x v="1"/>
    <n v="24.4"/>
    <n v="1417.9"/>
    <x v="0"/>
    <m/>
    <x v="3"/>
  </r>
  <r>
    <s v="8313-NDOIA"/>
    <x v="0"/>
    <n v="0"/>
    <s v="No"/>
    <s v="No"/>
    <n v="24"/>
    <s v="Yes"/>
    <s v="Yes"/>
    <x v="1"/>
    <s v="No"/>
    <s v="Yes"/>
    <s v="Yes"/>
    <s v="No"/>
    <s v="Yes"/>
    <s v="Yes"/>
    <x v="0"/>
    <s v="Yes"/>
    <x v="0"/>
    <n v="104.15"/>
    <n v="2494.65"/>
    <x v="0"/>
    <m/>
    <x v="2"/>
  </r>
  <r>
    <s v="5149-CUZUJ"/>
    <x v="1"/>
    <n v="0"/>
    <s v="Yes"/>
    <s v="Yes"/>
    <n v="28"/>
    <s v="Yes"/>
    <s v="No"/>
    <x v="1"/>
    <s v="No"/>
    <s v="Yes"/>
    <s v="Yes"/>
    <s v="Yes"/>
    <s v="Yes"/>
    <s v="No"/>
    <x v="1"/>
    <s v="No"/>
    <x v="2"/>
    <n v="92.9"/>
    <n v="2768.35"/>
    <x v="0"/>
    <m/>
    <x v="1"/>
  </r>
  <r>
    <s v="0942-KOWSM"/>
    <x v="0"/>
    <n v="0"/>
    <s v="Yes"/>
    <s v="Yes"/>
    <n v="30"/>
    <s v="Yes"/>
    <s v="No"/>
    <x v="0"/>
    <s v="No"/>
    <s v="Yes"/>
    <s v="Yes"/>
    <s v="Yes"/>
    <s v="Yes"/>
    <s v="Yes"/>
    <x v="2"/>
    <s v="No"/>
    <x v="2"/>
    <n v="80.8"/>
    <n v="2369.3000000000002"/>
    <x v="0"/>
    <m/>
    <x v="1"/>
  </r>
  <r>
    <s v="4237-CLSMM"/>
    <x v="1"/>
    <n v="0"/>
    <s v="Yes"/>
    <s v="No"/>
    <n v="2"/>
    <s v="Yes"/>
    <s v="No"/>
    <x v="2"/>
    <s v="No internet service"/>
    <s v="No internet service"/>
    <s v="No internet service"/>
    <s v="No internet service"/>
    <s v="No internet service"/>
    <s v="No internet service"/>
    <x v="0"/>
    <s v="No"/>
    <x v="1"/>
    <n v="20"/>
    <n v="38"/>
    <x v="0"/>
    <m/>
    <x v="0"/>
  </r>
  <r>
    <s v="1452-VOQCH"/>
    <x v="1"/>
    <n v="0"/>
    <s v="No"/>
    <s v="No"/>
    <n v="1"/>
    <s v="Yes"/>
    <s v="Yes"/>
    <x v="1"/>
    <s v="No"/>
    <s v="No"/>
    <s v="No"/>
    <s v="No"/>
    <s v="No"/>
    <s v="No"/>
    <x v="0"/>
    <s v="Yes"/>
    <x v="0"/>
    <n v="75.099999999999994"/>
    <n v="75.099999999999994"/>
    <x v="0"/>
    <m/>
    <x v="0"/>
  </r>
  <r>
    <s v="4719-UMSIY"/>
    <x v="1"/>
    <n v="0"/>
    <s v="No"/>
    <s v="Yes"/>
    <n v="6"/>
    <s v="Yes"/>
    <s v="No"/>
    <x v="2"/>
    <s v="No internet service"/>
    <s v="No internet service"/>
    <s v="No internet service"/>
    <s v="No internet service"/>
    <s v="No internet service"/>
    <s v="No internet service"/>
    <x v="0"/>
    <s v="No"/>
    <x v="1"/>
    <n v="19.649999999999999"/>
    <n v="100.9"/>
    <x v="0"/>
    <m/>
    <x v="0"/>
  </r>
  <r>
    <s v="6614-VBEGU"/>
    <x v="0"/>
    <n v="0"/>
    <s v="Yes"/>
    <s v="No"/>
    <n v="24"/>
    <s v="Yes"/>
    <s v="No"/>
    <x v="0"/>
    <s v="No"/>
    <s v="Yes"/>
    <s v="No"/>
    <s v="No"/>
    <s v="Yes"/>
    <s v="Yes"/>
    <x v="0"/>
    <s v="Yes"/>
    <x v="2"/>
    <n v="69.45"/>
    <n v="1614.05"/>
    <x v="0"/>
    <m/>
    <x v="2"/>
  </r>
  <r>
    <s v="0880-TKATG"/>
    <x v="1"/>
    <n v="0"/>
    <s v="Yes"/>
    <s v="Yes"/>
    <n v="4"/>
    <s v="Yes"/>
    <s v="Yes"/>
    <x v="1"/>
    <s v="No"/>
    <s v="No"/>
    <s v="Yes"/>
    <s v="No"/>
    <s v="Yes"/>
    <s v="Yes"/>
    <x v="0"/>
    <s v="No"/>
    <x v="0"/>
    <n v="101.15"/>
    <n v="385.9"/>
    <x v="1"/>
    <m/>
    <x v="0"/>
  </r>
  <r>
    <s v="3811-VBYBZ"/>
    <x v="1"/>
    <n v="0"/>
    <s v="No"/>
    <s v="No"/>
    <n v="7"/>
    <s v="Yes"/>
    <s v="Yes"/>
    <x v="1"/>
    <s v="No"/>
    <s v="Yes"/>
    <s v="No"/>
    <s v="No"/>
    <s v="Yes"/>
    <s v="Yes"/>
    <x v="0"/>
    <s v="Yes"/>
    <x v="0"/>
    <n v="99.8"/>
    <n v="673.25"/>
    <x v="1"/>
    <m/>
    <x v="0"/>
  </r>
  <r>
    <s v="1480-BKXGA"/>
    <x v="1"/>
    <n v="1"/>
    <s v="Yes"/>
    <s v="No"/>
    <n v="72"/>
    <s v="Yes"/>
    <s v="Yes"/>
    <x v="1"/>
    <s v="Yes"/>
    <s v="Yes"/>
    <s v="Yes"/>
    <s v="Yes"/>
    <s v="Yes"/>
    <s v="Yes"/>
    <x v="2"/>
    <s v="Yes"/>
    <x v="2"/>
    <n v="116.05"/>
    <n v="8404.9"/>
    <x v="0"/>
    <m/>
    <x v="3"/>
  </r>
  <r>
    <s v="2996-XAUVF"/>
    <x v="1"/>
    <n v="0"/>
    <s v="No"/>
    <s v="No"/>
    <n v="70"/>
    <s v="No"/>
    <s v="No phone service"/>
    <x v="0"/>
    <s v="No"/>
    <s v="No"/>
    <s v="No"/>
    <s v="Yes"/>
    <s v="No"/>
    <s v="Yes"/>
    <x v="2"/>
    <s v="Yes"/>
    <x v="1"/>
    <n v="40.049999999999997"/>
    <n v="2799.75"/>
    <x v="0"/>
    <m/>
    <x v="3"/>
  </r>
  <r>
    <s v="9076-AXYIK"/>
    <x v="1"/>
    <n v="1"/>
    <s v="Yes"/>
    <s v="No"/>
    <n v="64"/>
    <s v="Yes"/>
    <s v="Yes"/>
    <x v="1"/>
    <s v="No"/>
    <s v="No"/>
    <s v="Yes"/>
    <s v="Yes"/>
    <s v="Yes"/>
    <s v="Yes"/>
    <x v="2"/>
    <s v="No"/>
    <x v="0"/>
    <n v="102.1"/>
    <n v="6538.45"/>
    <x v="0"/>
    <m/>
    <x v="3"/>
  </r>
  <r>
    <s v="5968-XQIVE"/>
    <x v="1"/>
    <n v="0"/>
    <s v="Yes"/>
    <s v="Yes"/>
    <n v="72"/>
    <s v="Yes"/>
    <s v="Yes"/>
    <x v="1"/>
    <s v="No"/>
    <s v="Yes"/>
    <s v="No"/>
    <s v="No"/>
    <s v="Yes"/>
    <s v="No"/>
    <x v="1"/>
    <s v="Yes"/>
    <x v="0"/>
    <n v="89.7"/>
    <n v="6588.95"/>
    <x v="0"/>
    <m/>
    <x v="3"/>
  </r>
  <r>
    <s v="8896-RAZCR"/>
    <x v="0"/>
    <n v="0"/>
    <s v="No"/>
    <s v="Yes"/>
    <n v="44"/>
    <s v="Yes"/>
    <s v="No"/>
    <x v="2"/>
    <s v="No internet service"/>
    <s v="No internet service"/>
    <s v="No internet service"/>
    <s v="No internet service"/>
    <s v="No internet service"/>
    <s v="No internet service"/>
    <x v="2"/>
    <s v="No"/>
    <x v="1"/>
    <n v="19.899999999999999"/>
    <n v="868.1"/>
    <x v="0"/>
    <m/>
    <x v="1"/>
  </r>
  <r>
    <s v="4640-UHDOS"/>
    <x v="0"/>
    <n v="0"/>
    <s v="Yes"/>
    <s v="Yes"/>
    <n v="13"/>
    <s v="Yes"/>
    <s v="No"/>
    <x v="0"/>
    <s v="No"/>
    <s v="No"/>
    <s v="No"/>
    <s v="No"/>
    <s v="No"/>
    <s v="Yes"/>
    <x v="0"/>
    <s v="No"/>
    <x v="0"/>
    <n v="55.95"/>
    <n v="734.35"/>
    <x v="1"/>
    <m/>
    <x v="2"/>
  </r>
  <r>
    <s v="4933-IKULF"/>
    <x v="0"/>
    <n v="1"/>
    <s v="No"/>
    <s v="No"/>
    <n v="17"/>
    <s v="Yes"/>
    <s v="No"/>
    <x v="2"/>
    <s v="No internet service"/>
    <s v="No internet service"/>
    <s v="No internet service"/>
    <s v="No internet service"/>
    <s v="No internet service"/>
    <s v="No internet service"/>
    <x v="1"/>
    <s v="No"/>
    <x v="1"/>
    <n v="20.65"/>
    <n v="330.6"/>
    <x v="0"/>
    <m/>
    <x v="2"/>
  </r>
  <r>
    <s v="3583-EKAPL"/>
    <x v="1"/>
    <n v="0"/>
    <s v="No"/>
    <s v="No"/>
    <n v="1"/>
    <s v="Yes"/>
    <s v="No"/>
    <x v="0"/>
    <s v="No"/>
    <s v="No"/>
    <s v="No"/>
    <s v="No"/>
    <s v="No"/>
    <s v="Yes"/>
    <x v="0"/>
    <s v="Yes"/>
    <x v="0"/>
    <n v="55"/>
    <n v="55"/>
    <x v="1"/>
    <m/>
    <x v="0"/>
  </r>
  <r>
    <s v="1304-BCCFO"/>
    <x v="1"/>
    <n v="0"/>
    <s v="Yes"/>
    <s v="No"/>
    <n v="9"/>
    <s v="Yes"/>
    <s v="No"/>
    <x v="0"/>
    <s v="No"/>
    <s v="No"/>
    <s v="Yes"/>
    <s v="No"/>
    <s v="Yes"/>
    <s v="Yes"/>
    <x v="0"/>
    <s v="Yes"/>
    <x v="1"/>
    <n v="70.05"/>
    <n v="564.4"/>
    <x v="0"/>
    <m/>
    <x v="0"/>
  </r>
  <r>
    <s v="4104-PVRPS"/>
    <x v="1"/>
    <n v="0"/>
    <s v="Yes"/>
    <s v="No"/>
    <n v="24"/>
    <s v="Yes"/>
    <s v="No"/>
    <x v="0"/>
    <s v="Yes"/>
    <s v="No"/>
    <s v="No"/>
    <s v="Yes"/>
    <s v="No"/>
    <s v="No"/>
    <x v="0"/>
    <s v="No"/>
    <x v="1"/>
    <n v="53.6"/>
    <n v="1315.35"/>
    <x v="0"/>
    <m/>
    <x v="2"/>
  </r>
  <r>
    <s v="9399-APLBT"/>
    <x v="0"/>
    <n v="0"/>
    <s v="Yes"/>
    <s v="Yes"/>
    <n v="1"/>
    <s v="Yes"/>
    <s v="No"/>
    <x v="1"/>
    <s v="No"/>
    <s v="Yes"/>
    <s v="No"/>
    <s v="No"/>
    <s v="No"/>
    <s v="No"/>
    <x v="0"/>
    <s v="Yes"/>
    <x v="0"/>
    <n v="74.7"/>
    <n v="74.7"/>
    <x v="1"/>
    <m/>
    <x v="0"/>
  </r>
  <r>
    <s v="2359-KMGLI"/>
    <x v="1"/>
    <n v="0"/>
    <s v="No"/>
    <s v="No"/>
    <n v="24"/>
    <s v="Yes"/>
    <s v="Yes"/>
    <x v="1"/>
    <s v="No"/>
    <s v="Yes"/>
    <s v="No"/>
    <s v="No"/>
    <s v="No"/>
    <s v="No"/>
    <x v="0"/>
    <s v="Yes"/>
    <x v="0"/>
    <n v="80.25"/>
    <n v="1861.5"/>
    <x v="1"/>
    <m/>
    <x v="2"/>
  </r>
  <r>
    <s v="3780-DDGSE"/>
    <x v="1"/>
    <n v="1"/>
    <s v="Yes"/>
    <s v="Yes"/>
    <n v="35"/>
    <s v="Yes"/>
    <s v="No"/>
    <x v="0"/>
    <s v="No"/>
    <s v="Yes"/>
    <s v="No"/>
    <s v="Yes"/>
    <s v="Yes"/>
    <s v="Yes"/>
    <x v="0"/>
    <s v="Yes"/>
    <x v="0"/>
    <n v="76.05"/>
    <n v="2747.2"/>
    <x v="0"/>
    <m/>
    <x v="1"/>
  </r>
  <r>
    <s v="4431-EDMIQ"/>
    <x v="0"/>
    <n v="0"/>
    <s v="Yes"/>
    <s v="Yes"/>
    <n v="7"/>
    <s v="Yes"/>
    <s v="No"/>
    <x v="0"/>
    <s v="Yes"/>
    <s v="Yes"/>
    <s v="Yes"/>
    <s v="Yes"/>
    <s v="Yes"/>
    <s v="No"/>
    <x v="0"/>
    <s v="Yes"/>
    <x v="0"/>
    <n v="75.7"/>
    <n v="554.04999999999995"/>
    <x v="0"/>
    <m/>
    <x v="0"/>
  </r>
  <r>
    <s v="0306-JAELE"/>
    <x v="1"/>
    <n v="0"/>
    <s v="No"/>
    <s v="No"/>
    <n v="5"/>
    <s v="Yes"/>
    <s v="No"/>
    <x v="1"/>
    <s v="No"/>
    <s v="No"/>
    <s v="No"/>
    <s v="Yes"/>
    <s v="Yes"/>
    <s v="Yes"/>
    <x v="0"/>
    <s v="Yes"/>
    <x v="0"/>
    <n v="96.1"/>
    <n v="453.4"/>
    <x v="1"/>
    <m/>
    <x v="0"/>
  </r>
  <r>
    <s v="6227-HWPWX"/>
    <x v="0"/>
    <n v="0"/>
    <s v="No"/>
    <s v="Yes"/>
    <n v="15"/>
    <s v="Yes"/>
    <s v="No"/>
    <x v="1"/>
    <s v="No"/>
    <s v="No"/>
    <s v="No"/>
    <s v="No"/>
    <s v="No"/>
    <s v="No"/>
    <x v="0"/>
    <s v="No"/>
    <x v="2"/>
    <n v="69"/>
    <n v="994.8"/>
    <x v="1"/>
    <m/>
    <x v="2"/>
  </r>
  <r>
    <s v="0486-LGCCH"/>
    <x v="1"/>
    <n v="0"/>
    <s v="Yes"/>
    <s v="Yes"/>
    <n v="11"/>
    <s v="Yes"/>
    <s v="No"/>
    <x v="2"/>
    <s v="No internet service"/>
    <s v="No internet service"/>
    <s v="No internet service"/>
    <s v="No internet service"/>
    <s v="No internet service"/>
    <s v="No internet service"/>
    <x v="2"/>
    <s v="No"/>
    <x v="1"/>
    <n v="19.649999999999999"/>
    <n v="225.75"/>
    <x v="0"/>
    <m/>
    <x v="0"/>
  </r>
  <r>
    <s v="0447-BEMNG"/>
    <x v="0"/>
    <n v="0"/>
    <s v="Yes"/>
    <s v="No"/>
    <n v="48"/>
    <s v="No"/>
    <s v="No phone service"/>
    <x v="0"/>
    <s v="Yes"/>
    <s v="No"/>
    <s v="Yes"/>
    <s v="No"/>
    <s v="No"/>
    <s v="Yes"/>
    <x v="0"/>
    <s v="Yes"/>
    <x v="2"/>
    <n v="45.3"/>
    <n v="2145"/>
    <x v="1"/>
    <m/>
    <x v="1"/>
  </r>
  <r>
    <s v="4612-SSVHJ"/>
    <x v="0"/>
    <n v="1"/>
    <s v="No"/>
    <s v="No"/>
    <n v="20"/>
    <s v="Yes"/>
    <s v="No"/>
    <x v="1"/>
    <s v="No"/>
    <s v="No"/>
    <s v="No"/>
    <s v="No"/>
    <s v="No"/>
    <s v="Yes"/>
    <x v="0"/>
    <s v="Yes"/>
    <x v="0"/>
    <n v="81.45"/>
    <n v="1671.6"/>
    <x v="0"/>
    <m/>
    <x v="2"/>
  </r>
  <r>
    <s v="5168-MQQCA"/>
    <x v="0"/>
    <n v="0"/>
    <s v="Yes"/>
    <s v="No"/>
    <n v="72"/>
    <s v="Yes"/>
    <s v="Yes"/>
    <x v="1"/>
    <s v="No"/>
    <s v="Yes"/>
    <s v="Yes"/>
    <s v="Yes"/>
    <s v="Yes"/>
    <s v="Yes"/>
    <x v="1"/>
    <s v="Yes"/>
    <x v="2"/>
    <n v="108.5"/>
    <n v="8003.8"/>
    <x v="0"/>
    <m/>
    <x v="3"/>
  </r>
  <r>
    <s v="5949-XIKAE"/>
    <x v="0"/>
    <n v="0"/>
    <s v="Yes"/>
    <s v="Yes"/>
    <n v="8"/>
    <s v="Yes"/>
    <s v="No"/>
    <x v="1"/>
    <s v="No"/>
    <s v="Yes"/>
    <s v="No"/>
    <s v="No"/>
    <s v="Yes"/>
    <s v="No"/>
    <x v="0"/>
    <s v="Yes"/>
    <x v="0"/>
    <n v="83.55"/>
    <n v="680.05"/>
    <x v="1"/>
    <m/>
    <x v="0"/>
  </r>
  <r>
    <s v="7971-HLVXI"/>
    <x v="1"/>
    <n v="0"/>
    <s v="Yes"/>
    <s v="Yes"/>
    <n v="72"/>
    <s v="Yes"/>
    <s v="Yes"/>
    <x v="1"/>
    <s v="No"/>
    <s v="No"/>
    <s v="No"/>
    <s v="No"/>
    <s v="No"/>
    <s v="Yes"/>
    <x v="2"/>
    <s v="Yes"/>
    <x v="3"/>
    <n v="84.5"/>
    <n v="6130.85"/>
    <x v="0"/>
    <m/>
    <x v="3"/>
  </r>
  <r>
    <s v="9094-AZPHK"/>
    <x v="0"/>
    <n v="0"/>
    <s v="No"/>
    <s v="No"/>
    <n v="15"/>
    <s v="Yes"/>
    <s v="Yes"/>
    <x v="1"/>
    <s v="No"/>
    <s v="Yes"/>
    <s v="No"/>
    <s v="No"/>
    <s v="Yes"/>
    <s v="Yes"/>
    <x v="0"/>
    <s v="Yes"/>
    <x v="0"/>
    <n v="100.15"/>
    <n v="1415"/>
    <x v="0"/>
    <m/>
    <x v="2"/>
  </r>
  <r>
    <s v="3649-JPUGY"/>
    <x v="1"/>
    <n v="0"/>
    <s v="No"/>
    <s v="No"/>
    <n v="72"/>
    <s v="Yes"/>
    <s v="Yes"/>
    <x v="0"/>
    <s v="No"/>
    <s v="Yes"/>
    <s v="Yes"/>
    <s v="Yes"/>
    <s v="Yes"/>
    <s v="Yes"/>
    <x v="2"/>
    <s v="Yes"/>
    <x v="2"/>
    <n v="88.6"/>
    <n v="6201.95"/>
    <x v="0"/>
    <m/>
    <x v="3"/>
  </r>
  <r>
    <s v="4472-LVYGI"/>
    <x v="0"/>
    <n v="0"/>
    <s v="Yes"/>
    <s v="Yes"/>
    <n v="0"/>
    <s v="No"/>
    <s v="No phone service"/>
    <x v="0"/>
    <s v="Yes"/>
    <s v="No"/>
    <s v="Yes"/>
    <s v="Yes"/>
    <s v="Yes"/>
    <s v="No"/>
    <x v="2"/>
    <s v="Yes"/>
    <x v="2"/>
    <n v="52.55"/>
    <s v=" "/>
    <x v="0"/>
    <m/>
    <x v="0"/>
  </r>
  <r>
    <s v="8372-JUXUI"/>
    <x v="1"/>
    <n v="0"/>
    <s v="No"/>
    <s v="Yes"/>
    <n v="1"/>
    <s v="Yes"/>
    <s v="Yes"/>
    <x v="1"/>
    <s v="No"/>
    <s v="No"/>
    <s v="No"/>
    <s v="No"/>
    <s v="No"/>
    <s v="No"/>
    <x v="0"/>
    <s v="Yes"/>
    <x v="0"/>
    <n v="74.349999999999994"/>
    <n v="74.349999999999994"/>
    <x v="1"/>
    <m/>
    <x v="0"/>
  </r>
  <r>
    <s v="3552-CTCYF"/>
    <x v="1"/>
    <n v="0"/>
    <s v="Yes"/>
    <s v="Yes"/>
    <n v="63"/>
    <s v="Yes"/>
    <s v="Yes"/>
    <x v="1"/>
    <s v="No"/>
    <s v="Yes"/>
    <s v="Yes"/>
    <s v="No"/>
    <s v="Yes"/>
    <s v="Yes"/>
    <x v="2"/>
    <s v="Yes"/>
    <x v="2"/>
    <n v="104.8"/>
    <n v="6597.25"/>
    <x v="0"/>
    <m/>
    <x v="3"/>
  </r>
  <r>
    <s v="6778-YSNIH"/>
    <x v="0"/>
    <n v="0"/>
    <s v="No"/>
    <s v="No"/>
    <n v="2"/>
    <s v="Yes"/>
    <s v="No"/>
    <x v="0"/>
    <s v="No"/>
    <s v="Yes"/>
    <s v="No"/>
    <s v="No"/>
    <s v="Yes"/>
    <s v="No"/>
    <x v="0"/>
    <s v="Yes"/>
    <x v="0"/>
    <n v="59"/>
    <n v="114.15"/>
    <x v="0"/>
    <m/>
    <x v="0"/>
  </r>
  <r>
    <s v="0388-EOPEX"/>
    <x v="0"/>
    <n v="0"/>
    <s v="Yes"/>
    <s v="No"/>
    <n v="2"/>
    <s v="Yes"/>
    <s v="No"/>
    <x v="1"/>
    <s v="Yes"/>
    <s v="No"/>
    <s v="No"/>
    <s v="No"/>
    <s v="No"/>
    <s v="No"/>
    <x v="0"/>
    <s v="Yes"/>
    <x v="0"/>
    <n v="74.400000000000006"/>
    <n v="139.4"/>
    <x v="1"/>
    <m/>
    <x v="0"/>
  </r>
  <r>
    <s v="5756-OZRIO"/>
    <x v="1"/>
    <n v="1"/>
    <s v="Yes"/>
    <s v="No"/>
    <n v="61"/>
    <s v="Yes"/>
    <s v="Yes"/>
    <x v="0"/>
    <s v="No"/>
    <s v="Yes"/>
    <s v="No"/>
    <s v="No"/>
    <s v="No"/>
    <s v="Yes"/>
    <x v="1"/>
    <s v="No"/>
    <x v="2"/>
    <n v="64.05"/>
    <n v="3902.6"/>
    <x v="0"/>
    <m/>
    <x v="3"/>
  </r>
  <r>
    <s v="6579-JPICP"/>
    <x v="1"/>
    <n v="0"/>
    <s v="No"/>
    <s v="No"/>
    <n v="1"/>
    <s v="Yes"/>
    <s v="No"/>
    <x v="2"/>
    <s v="No internet service"/>
    <s v="No internet service"/>
    <s v="No internet service"/>
    <s v="No internet service"/>
    <s v="No internet service"/>
    <s v="No internet service"/>
    <x v="0"/>
    <s v="No"/>
    <x v="1"/>
    <n v="20.399999999999999"/>
    <n v="20.399999999999999"/>
    <x v="0"/>
    <m/>
    <x v="0"/>
  </r>
  <r>
    <s v="8205-OTCHB"/>
    <x v="1"/>
    <n v="0"/>
    <s v="No"/>
    <s v="No"/>
    <n v="22"/>
    <s v="No"/>
    <s v="No phone service"/>
    <x v="0"/>
    <s v="No"/>
    <s v="Yes"/>
    <s v="Yes"/>
    <s v="No"/>
    <s v="No"/>
    <s v="Yes"/>
    <x v="1"/>
    <s v="Yes"/>
    <x v="2"/>
    <n v="43.75"/>
    <n v="903.6"/>
    <x v="1"/>
    <m/>
    <x v="2"/>
  </r>
  <r>
    <s v="4134-BSXLX"/>
    <x v="1"/>
    <n v="0"/>
    <s v="Yes"/>
    <s v="No"/>
    <n v="28"/>
    <s v="Yes"/>
    <s v="No"/>
    <x v="0"/>
    <s v="Yes"/>
    <s v="Yes"/>
    <s v="No"/>
    <s v="Yes"/>
    <s v="No"/>
    <s v="No"/>
    <x v="0"/>
    <s v="No"/>
    <x v="1"/>
    <n v="60.9"/>
    <n v="1785.65"/>
    <x v="0"/>
    <m/>
    <x v="1"/>
  </r>
  <r>
    <s v="0505-SPOOW"/>
    <x v="0"/>
    <n v="0"/>
    <s v="Yes"/>
    <s v="No"/>
    <n v="70"/>
    <s v="Yes"/>
    <s v="No"/>
    <x v="2"/>
    <s v="No internet service"/>
    <s v="No internet service"/>
    <s v="No internet service"/>
    <s v="No internet service"/>
    <s v="No internet service"/>
    <s v="No internet service"/>
    <x v="2"/>
    <s v="No"/>
    <x v="2"/>
    <n v="19.8"/>
    <n v="1397.65"/>
    <x v="0"/>
    <m/>
    <x v="3"/>
  </r>
  <r>
    <s v="6235-VDHOM"/>
    <x v="0"/>
    <n v="1"/>
    <s v="No"/>
    <s v="No"/>
    <n v="5"/>
    <s v="No"/>
    <s v="No phone service"/>
    <x v="0"/>
    <s v="No"/>
    <s v="Yes"/>
    <s v="No"/>
    <s v="No"/>
    <s v="No"/>
    <s v="No"/>
    <x v="0"/>
    <s v="No"/>
    <x v="0"/>
    <n v="28.45"/>
    <n v="131.05000000000001"/>
    <x v="1"/>
    <m/>
    <x v="0"/>
  </r>
  <r>
    <s v="7783-YKGDV"/>
    <x v="0"/>
    <n v="0"/>
    <s v="No"/>
    <s v="No"/>
    <n v="12"/>
    <s v="Yes"/>
    <s v="Yes"/>
    <x v="1"/>
    <s v="Yes"/>
    <s v="Yes"/>
    <s v="Yes"/>
    <s v="No"/>
    <s v="No"/>
    <s v="Yes"/>
    <x v="0"/>
    <s v="Yes"/>
    <x v="2"/>
    <n v="99.7"/>
    <n v="1238.45"/>
    <x v="1"/>
    <m/>
    <x v="0"/>
  </r>
  <r>
    <s v="4374-YMUSQ"/>
    <x v="1"/>
    <n v="0"/>
    <s v="No"/>
    <s v="No"/>
    <n v="34"/>
    <s v="Yes"/>
    <s v="Yes"/>
    <x v="1"/>
    <s v="Yes"/>
    <s v="Yes"/>
    <s v="Yes"/>
    <s v="Yes"/>
    <s v="Yes"/>
    <s v="Yes"/>
    <x v="1"/>
    <s v="No"/>
    <x v="3"/>
    <n v="116.25"/>
    <n v="3899.05"/>
    <x v="0"/>
    <m/>
    <x v="1"/>
  </r>
  <r>
    <s v="4513-CXYIX"/>
    <x v="0"/>
    <n v="1"/>
    <s v="Yes"/>
    <s v="No"/>
    <n v="71"/>
    <s v="Yes"/>
    <s v="Yes"/>
    <x v="1"/>
    <s v="Yes"/>
    <s v="No"/>
    <s v="No"/>
    <s v="No"/>
    <s v="No"/>
    <s v="No"/>
    <x v="2"/>
    <s v="Yes"/>
    <x v="3"/>
    <n v="80.7"/>
    <n v="5676"/>
    <x v="0"/>
    <m/>
    <x v="3"/>
  </r>
  <r>
    <s v="3957-HHLMR"/>
    <x v="0"/>
    <n v="0"/>
    <s v="Yes"/>
    <s v="Yes"/>
    <n v="70"/>
    <s v="Yes"/>
    <s v="Yes"/>
    <x v="0"/>
    <s v="Yes"/>
    <s v="No"/>
    <s v="No"/>
    <s v="No"/>
    <s v="No"/>
    <s v="Yes"/>
    <x v="1"/>
    <s v="No"/>
    <x v="2"/>
    <n v="65.2"/>
    <n v="4543.1499999999996"/>
    <x v="0"/>
    <m/>
    <x v="3"/>
  </r>
  <r>
    <s v="7803-XOCCZ"/>
    <x v="0"/>
    <n v="0"/>
    <s v="Yes"/>
    <s v="Yes"/>
    <n v="52"/>
    <s v="Yes"/>
    <s v="No"/>
    <x v="1"/>
    <s v="Yes"/>
    <s v="No"/>
    <s v="Yes"/>
    <s v="Yes"/>
    <s v="No"/>
    <s v="No"/>
    <x v="0"/>
    <s v="Yes"/>
    <x v="2"/>
    <n v="84.05"/>
    <n v="4326.8"/>
    <x v="0"/>
    <m/>
    <x v="3"/>
  </r>
  <r>
    <s v="5736-YEJAX"/>
    <x v="1"/>
    <n v="0"/>
    <s v="No"/>
    <s v="Yes"/>
    <n v="69"/>
    <s v="Yes"/>
    <s v="Yes"/>
    <x v="0"/>
    <s v="Yes"/>
    <s v="Yes"/>
    <s v="Yes"/>
    <s v="Yes"/>
    <s v="Yes"/>
    <s v="No"/>
    <x v="2"/>
    <s v="Yes"/>
    <x v="3"/>
    <n v="79.45"/>
    <n v="5502.55"/>
    <x v="0"/>
    <m/>
    <x v="3"/>
  </r>
  <r>
    <s v="5609-CEBID"/>
    <x v="0"/>
    <n v="1"/>
    <s v="No"/>
    <s v="No"/>
    <n v="20"/>
    <s v="Yes"/>
    <s v="Yes"/>
    <x v="1"/>
    <s v="No"/>
    <s v="Yes"/>
    <s v="Yes"/>
    <s v="No"/>
    <s v="No"/>
    <s v="Yes"/>
    <x v="0"/>
    <s v="Yes"/>
    <x v="0"/>
    <n v="94.1"/>
    <n v="1782.4"/>
    <x v="1"/>
    <m/>
    <x v="2"/>
  </r>
  <r>
    <s v="8981-FJGLA"/>
    <x v="1"/>
    <n v="0"/>
    <s v="No"/>
    <s v="Yes"/>
    <n v="11"/>
    <s v="Yes"/>
    <s v="Yes"/>
    <x v="1"/>
    <s v="No"/>
    <s v="No"/>
    <s v="Yes"/>
    <s v="No"/>
    <s v="No"/>
    <s v="No"/>
    <x v="0"/>
    <s v="Yes"/>
    <x v="1"/>
    <n v="78"/>
    <n v="851.8"/>
    <x v="0"/>
    <m/>
    <x v="0"/>
  </r>
  <r>
    <s v="7218-HKQFK"/>
    <x v="1"/>
    <n v="0"/>
    <s v="Yes"/>
    <s v="No"/>
    <n v="2"/>
    <s v="Yes"/>
    <s v="No"/>
    <x v="1"/>
    <s v="No"/>
    <s v="No"/>
    <s v="No"/>
    <s v="Yes"/>
    <s v="Yes"/>
    <s v="Yes"/>
    <x v="0"/>
    <s v="Yes"/>
    <x v="0"/>
    <n v="94.2"/>
    <n v="167.5"/>
    <x v="1"/>
    <m/>
    <x v="0"/>
  </r>
  <r>
    <s v="4636-QRJKY"/>
    <x v="0"/>
    <n v="0"/>
    <s v="Yes"/>
    <s v="Yes"/>
    <n v="6"/>
    <s v="Yes"/>
    <s v="Yes"/>
    <x v="1"/>
    <s v="No"/>
    <s v="No"/>
    <s v="No"/>
    <s v="Yes"/>
    <s v="No"/>
    <s v="No"/>
    <x v="0"/>
    <s v="Yes"/>
    <x v="0"/>
    <n v="80.5"/>
    <n v="502.85"/>
    <x v="1"/>
    <m/>
    <x v="0"/>
  </r>
  <r>
    <s v="1135-LMECX"/>
    <x v="0"/>
    <n v="0"/>
    <s v="No"/>
    <s v="No"/>
    <n v="1"/>
    <s v="Yes"/>
    <s v="No"/>
    <x v="2"/>
    <s v="No internet service"/>
    <s v="No internet service"/>
    <s v="No internet service"/>
    <s v="No internet service"/>
    <s v="No internet service"/>
    <s v="No internet service"/>
    <x v="0"/>
    <s v="No"/>
    <x v="1"/>
    <n v="19.850000000000001"/>
    <n v="19.850000000000001"/>
    <x v="0"/>
    <m/>
    <x v="0"/>
  </r>
  <r>
    <s v="4332-MUOEZ"/>
    <x v="1"/>
    <n v="1"/>
    <s v="Yes"/>
    <s v="Yes"/>
    <n v="20"/>
    <s v="Yes"/>
    <s v="No"/>
    <x v="1"/>
    <s v="Yes"/>
    <s v="No"/>
    <s v="Yes"/>
    <s v="Yes"/>
    <s v="No"/>
    <s v="Yes"/>
    <x v="1"/>
    <s v="No"/>
    <x v="3"/>
    <n v="94.3"/>
    <n v="1818.3"/>
    <x v="0"/>
    <m/>
    <x v="2"/>
  </r>
  <r>
    <s v="8535-SFUTN"/>
    <x v="1"/>
    <n v="0"/>
    <s v="No"/>
    <s v="No"/>
    <n v="61"/>
    <s v="Yes"/>
    <s v="Yes"/>
    <x v="1"/>
    <s v="Yes"/>
    <s v="No"/>
    <s v="Yes"/>
    <s v="No"/>
    <s v="Yes"/>
    <s v="Yes"/>
    <x v="0"/>
    <s v="Yes"/>
    <x v="0"/>
    <n v="106.45"/>
    <n v="6300.15"/>
    <x v="0"/>
    <m/>
    <x v="3"/>
  </r>
  <r>
    <s v="5956-VKDTT"/>
    <x v="0"/>
    <n v="1"/>
    <s v="Yes"/>
    <s v="No"/>
    <n v="5"/>
    <s v="Yes"/>
    <s v="Yes"/>
    <x v="1"/>
    <s v="No"/>
    <s v="No"/>
    <s v="No"/>
    <s v="No"/>
    <s v="No"/>
    <s v="No"/>
    <x v="0"/>
    <s v="Yes"/>
    <x v="0"/>
    <n v="74.349999999999994"/>
    <n v="334.8"/>
    <x v="1"/>
    <m/>
    <x v="0"/>
  </r>
  <r>
    <s v="8677-HDZEE"/>
    <x v="0"/>
    <n v="0"/>
    <s v="No"/>
    <s v="No"/>
    <n v="56"/>
    <s v="Yes"/>
    <s v="Yes"/>
    <x v="1"/>
    <s v="No"/>
    <s v="Yes"/>
    <s v="No"/>
    <s v="Yes"/>
    <s v="Yes"/>
    <s v="Yes"/>
    <x v="0"/>
    <s v="Yes"/>
    <x v="2"/>
    <n v="105.45"/>
    <n v="5916.95"/>
    <x v="0"/>
    <m/>
    <x v="3"/>
  </r>
  <r>
    <s v="2475-MROZF"/>
    <x v="1"/>
    <n v="0"/>
    <s v="No"/>
    <s v="No"/>
    <n v="30"/>
    <s v="Yes"/>
    <s v="Yes"/>
    <x v="1"/>
    <s v="Yes"/>
    <s v="Yes"/>
    <s v="Yes"/>
    <s v="Yes"/>
    <s v="No"/>
    <s v="No"/>
    <x v="0"/>
    <s v="Yes"/>
    <x v="3"/>
    <n v="95"/>
    <n v="2852.4"/>
    <x v="0"/>
    <m/>
    <x v="1"/>
  </r>
  <r>
    <s v="9412-GHEEC"/>
    <x v="1"/>
    <n v="0"/>
    <s v="No"/>
    <s v="No"/>
    <n v="40"/>
    <s v="Yes"/>
    <s v="Yes"/>
    <x v="1"/>
    <s v="No"/>
    <s v="No"/>
    <s v="Yes"/>
    <s v="Yes"/>
    <s v="Yes"/>
    <s v="Yes"/>
    <x v="0"/>
    <s v="No"/>
    <x v="2"/>
    <n v="104.8"/>
    <n v="4131.95"/>
    <x v="1"/>
    <m/>
    <x v="1"/>
  </r>
  <r>
    <s v="3482-ABPKK"/>
    <x v="0"/>
    <n v="0"/>
    <s v="No"/>
    <s v="No"/>
    <n v="28"/>
    <s v="Yes"/>
    <s v="No"/>
    <x v="0"/>
    <s v="Yes"/>
    <s v="No"/>
    <s v="No"/>
    <s v="Yes"/>
    <s v="No"/>
    <s v="No"/>
    <x v="1"/>
    <s v="No"/>
    <x v="1"/>
    <n v="54.3"/>
    <n v="1546.3"/>
    <x v="0"/>
    <m/>
    <x v="1"/>
  </r>
  <r>
    <s v="6705-LXORM"/>
    <x v="0"/>
    <n v="1"/>
    <s v="Yes"/>
    <s v="No"/>
    <n v="5"/>
    <s v="Yes"/>
    <s v="No"/>
    <x v="1"/>
    <s v="No"/>
    <s v="No"/>
    <s v="No"/>
    <s v="No"/>
    <s v="No"/>
    <s v="No"/>
    <x v="0"/>
    <s v="No"/>
    <x v="0"/>
    <n v="70.05"/>
    <n v="302.60000000000002"/>
    <x v="0"/>
    <m/>
    <x v="0"/>
  </r>
  <r>
    <s v="0257-ZESQC"/>
    <x v="0"/>
    <n v="1"/>
    <s v="Yes"/>
    <s v="No"/>
    <n v="27"/>
    <s v="Yes"/>
    <s v="No"/>
    <x v="1"/>
    <s v="Yes"/>
    <s v="No"/>
    <s v="No"/>
    <s v="No"/>
    <s v="No"/>
    <s v="No"/>
    <x v="0"/>
    <s v="Yes"/>
    <x v="2"/>
    <n v="75.2"/>
    <n v="1929.35"/>
    <x v="1"/>
    <m/>
    <x v="1"/>
  </r>
  <r>
    <s v="7531-GQHME"/>
    <x v="1"/>
    <n v="0"/>
    <s v="No"/>
    <s v="No"/>
    <n v="12"/>
    <s v="Yes"/>
    <s v="No"/>
    <x v="2"/>
    <s v="No internet service"/>
    <s v="No internet service"/>
    <s v="No internet service"/>
    <s v="No internet service"/>
    <s v="No internet service"/>
    <s v="No internet service"/>
    <x v="0"/>
    <s v="No"/>
    <x v="3"/>
    <n v="20.05"/>
    <n v="265.45"/>
    <x v="0"/>
    <m/>
    <x v="0"/>
  </r>
  <r>
    <s v="5174-ITUMV"/>
    <x v="1"/>
    <n v="0"/>
    <s v="Yes"/>
    <s v="Yes"/>
    <n v="67"/>
    <s v="Yes"/>
    <s v="Yes"/>
    <x v="1"/>
    <s v="No"/>
    <s v="Yes"/>
    <s v="Yes"/>
    <s v="No"/>
    <s v="Yes"/>
    <s v="Yes"/>
    <x v="1"/>
    <s v="Yes"/>
    <x v="0"/>
    <n v="105.4"/>
    <n v="6989.45"/>
    <x v="0"/>
    <m/>
    <x v="3"/>
  </r>
  <r>
    <s v="4109-CYRBD"/>
    <x v="1"/>
    <n v="1"/>
    <s v="Yes"/>
    <s v="No"/>
    <n v="29"/>
    <s v="Yes"/>
    <s v="Yes"/>
    <x v="0"/>
    <s v="No"/>
    <s v="No"/>
    <s v="No"/>
    <s v="No"/>
    <s v="No"/>
    <s v="No"/>
    <x v="0"/>
    <s v="Yes"/>
    <x v="0"/>
    <n v="51.6"/>
    <n v="1442"/>
    <x v="0"/>
    <m/>
    <x v="1"/>
  </r>
  <r>
    <s v="0913-XWSCN"/>
    <x v="1"/>
    <n v="0"/>
    <s v="Yes"/>
    <s v="Yes"/>
    <n v="55"/>
    <s v="Yes"/>
    <s v="Yes"/>
    <x v="1"/>
    <s v="No"/>
    <s v="No"/>
    <s v="No"/>
    <s v="No"/>
    <s v="No"/>
    <s v="Yes"/>
    <x v="0"/>
    <s v="No"/>
    <x v="2"/>
    <n v="85.5"/>
    <n v="4713.3999999999996"/>
    <x v="0"/>
    <m/>
    <x v="3"/>
  </r>
  <r>
    <s v="6825-UYPFK"/>
    <x v="0"/>
    <n v="0"/>
    <s v="No"/>
    <s v="No"/>
    <n v="23"/>
    <s v="Yes"/>
    <s v="Yes"/>
    <x v="1"/>
    <s v="No"/>
    <s v="No"/>
    <s v="No"/>
    <s v="No"/>
    <s v="No"/>
    <s v="No"/>
    <x v="0"/>
    <s v="No"/>
    <x v="2"/>
    <n v="75.599999999999994"/>
    <n v="1758.6"/>
    <x v="1"/>
    <m/>
    <x v="2"/>
  </r>
  <r>
    <s v="8397-MVTAZ"/>
    <x v="1"/>
    <n v="0"/>
    <s v="Yes"/>
    <s v="No"/>
    <n v="34"/>
    <s v="Yes"/>
    <s v="Yes"/>
    <x v="1"/>
    <s v="No"/>
    <s v="No"/>
    <s v="Yes"/>
    <s v="No"/>
    <s v="Yes"/>
    <s v="Yes"/>
    <x v="0"/>
    <s v="Yes"/>
    <x v="0"/>
    <n v="100.05"/>
    <n v="3480"/>
    <x v="1"/>
    <m/>
    <x v="1"/>
  </r>
  <r>
    <s v="0750-EBAIU"/>
    <x v="1"/>
    <n v="0"/>
    <s v="No"/>
    <s v="No"/>
    <n v="52"/>
    <s v="Yes"/>
    <s v="No"/>
    <x v="1"/>
    <s v="Yes"/>
    <s v="No"/>
    <s v="Yes"/>
    <s v="No"/>
    <s v="Yes"/>
    <s v="No"/>
    <x v="1"/>
    <s v="No"/>
    <x v="0"/>
    <n v="91.25"/>
    <n v="4738.3"/>
    <x v="0"/>
    <m/>
    <x v="3"/>
  </r>
  <r>
    <s v="8606-CIQUL"/>
    <x v="1"/>
    <n v="1"/>
    <s v="Yes"/>
    <s v="Yes"/>
    <n v="72"/>
    <s v="Yes"/>
    <s v="Yes"/>
    <x v="1"/>
    <s v="Yes"/>
    <s v="Yes"/>
    <s v="Yes"/>
    <s v="Yes"/>
    <s v="Yes"/>
    <s v="Yes"/>
    <x v="2"/>
    <s v="Yes"/>
    <x v="3"/>
    <n v="115.75"/>
    <n v="8399.15"/>
    <x v="0"/>
    <m/>
    <x v="3"/>
  </r>
  <r>
    <s v="3571-DPYUH"/>
    <x v="1"/>
    <n v="0"/>
    <s v="Yes"/>
    <s v="Yes"/>
    <n v="58"/>
    <s v="Yes"/>
    <s v="Yes"/>
    <x v="1"/>
    <s v="No"/>
    <s v="Yes"/>
    <s v="No"/>
    <s v="Yes"/>
    <s v="Yes"/>
    <s v="No"/>
    <x v="1"/>
    <s v="Yes"/>
    <x v="3"/>
    <n v="94.7"/>
    <n v="5430.35"/>
    <x v="0"/>
    <m/>
    <x v="3"/>
  </r>
  <r>
    <s v="7601-GNDYK"/>
    <x v="1"/>
    <n v="0"/>
    <s v="Yes"/>
    <s v="Yes"/>
    <n v="35"/>
    <s v="Yes"/>
    <s v="No"/>
    <x v="2"/>
    <s v="No internet service"/>
    <s v="No internet service"/>
    <s v="No internet service"/>
    <s v="No internet service"/>
    <s v="No internet service"/>
    <s v="No internet service"/>
    <x v="2"/>
    <s v="No"/>
    <x v="1"/>
    <n v="19.600000000000001"/>
    <n v="686.95"/>
    <x v="0"/>
    <m/>
    <x v="1"/>
  </r>
  <r>
    <s v="0356-OBMAC"/>
    <x v="0"/>
    <n v="1"/>
    <s v="No"/>
    <s v="No"/>
    <n v="56"/>
    <s v="Yes"/>
    <s v="Yes"/>
    <x v="1"/>
    <s v="No"/>
    <s v="Yes"/>
    <s v="Yes"/>
    <s v="Yes"/>
    <s v="Yes"/>
    <s v="No"/>
    <x v="2"/>
    <s v="Yes"/>
    <x v="2"/>
    <n v="99.9"/>
    <n v="5706.3"/>
    <x v="0"/>
    <m/>
    <x v="3"/>
  </r>
  <r>
    <s v="8067-NIOYM"/>
    <x v="0"/>
    <n v="0"/>
    <s v="Yes"/>
    <s v="Yes"/>
    <n v="24"/>
    <s v="Yes"/>
    <s v="No"/>
    <x v="2"/>
    <s v="No internet service"/>
    <s v="No internet service"/>
    <s v="No internet service"/>
    <s v="No internet service"/>
    <s v="No internet service"/>
    <s v="No internet service"/>
    <x v="2"/>
    <s v="Yes"/>
    <x v="3"/>
    <n v="21.1"/>
    <n v="490.65"/>
    <x v="0"/>
    <m/>
    <x v="2"/>
  </r>
  <r>
    <s v="1403-GYAFU"/>
    <x v="1"/>
    <n v="0"/>
    <s v="Yes"/>
    <s v="Yes"/>
    <n v="70"/>
    <s v="Yes"/>
    <s v="No"/>
    <x v="2"/>
    <s v="No internet service"/>
    <s v="No internet service"/>
    <s v="No internet service"/>
    <s v="No internet service"/>
    <s v="No internet service"/>
    <s v="No internet service"/>
    <x v="2"/>
    <s v="No"/>
    <x v="3"/>
    <n v="20.05"/>
    <n v="1360.25"/>
    <x v="0"/>
    <m/>
    <x v="3"/>
  </r>
  <r>
    <s v="4234-XTNEA"/>
    <x v="1"/>
    <n v="0"/>
    <s v="No"/>
    <s v="No"/>
    <n v="2"/>
    <s v="Yes"/>
    <s v="No"/>
    <x v="1"/>
    <s v="No"/>
    <s v="No"/>
    <s v="No"/>
    <s v="No"/>
    <s v="Yes"/>
    <s v="No"/>
    <x v="0"/>
    <s v="Yes"/>
    <x v="0"/>
    <n v="79.95"/>
    <n v="174.45"/>
    <x v="0"/>
    <m/>
    <x v="0"/>
  </r>
  <r>
    <s v="1297-VQDRP"/>
    <x v="1"/>
    <n v="1"/>
    <s v="Yes"/>
    <s v="Yes"/>
    <n v="68"/>
    <s v="Yes"/>
    <s v="Yes"/>
    <x v="1"/>
    <s v="No"/>
    <s v="No"/>
    <s v="Yes"/>
    <s v="Yes"/>
    <s v="Yes"/>
    <s v="Yes"/>
    <x v="1"/>
    <s v="Yes"/>
    <x v="3"/>
    <n v="107.15"/>
    <n v="7379.8"/>
    <x v="0"/>
    <m/>
    <x v="3"/>
  </r>
  <r>
    <s v="9282-IZGQK"/>
    <x v="0"/>
    <n v="0"/>
    <s v="No"/>
    <s v="No"/>
    <n v="1"/>
    <s v="Yes"/>
    <s v="Yes"/>
    <x v="1"/>
    <s v="No"/>
    <s v="No"/>
    <s v="No"/>
    <s v="No"/>
    <s v="No"/>
    <s v="Yes"/>
    <x v="0"/>
    <s v="Yes"/>
    <x v="0"/>
    <n v="85"/>
    <n v="85"/>
    <x v="1"/>
    <m/>
    <x v="0"/>
  </r>
  <r>
    <s v="5348-CAGXB"/>
    <x v="1"/>
    <n v="0"/>
    <s v="No"/>
    <s v="No"/>
    <n v="12"/>
    <s v="Yes"/>
    <s v="Yes"/>
    <x v="1"/>
    <s v="No"/>
    <s v="No"/>
    <s v="Yes"/>
    <s v="No"/>
    <s v="Yes"/>
    <s v="No"/>
    <x v="0"/>
    <s v="Yes"/>
    <x v="0"/>
    <n v="89.55"/>
    <n v="1021.75"/>
    <x v="0"/>
    <m/>
    <x v="0"/>
  </r>
  <r>
    <s v="0621-HJWXJ"/>
    <x v="0"/>
    <n v="0"/>
    <s v="Yes"/>
    <s v="No"/>
    <n v="63"/>
    <s v="Yes"/>
    <s v="Yes"/>
    <x v="1"/>
    <s v="No"/>
    <s v="Yes"/>
    <s v="No"/>
    <s v="No"/>
    <s v="No"/>
    <s v="No"/>
    <x v="0"/>
    <s v="Yes"/>
    <x v="2"/>
    <n v="81.55"/>
    <n v="5029.05"/>
    <x v="0"/>
    <m/>
    <x v="3"/>
  </r>
  <r>
    <s v="5844-QVTAT"/>
    <x v="0"/>
    <n v="0"/>
    <s v="Yes"/>
    <s v="Yes"/>
    <n v="33"/>
    <s v="Yes"/>
    <s v="No"/>
    <x v="0"/>
    <s v="Yes"/>
    <s v="Yes"/>
    <s v="Yes"/>
    <s v="No"/>
    <s v="No"/>
    <s v="No"/>
    <x v="1"/>
    <s v="Yes"/>
    <x v="1"/>
    <n v="58.45"/>
    <n v="1955.4"/>
    <x v="0"/>
    <m/>
    <x v="1"/>
  </r>
  <r>
    <s v="8905-IAZPF"/>
    <x v="0"/>
    <n v="0"/>
    <s v="Yes"/>
    <s v="No"/>
    <n v="69"/>
    <s v="Yes"/>
    <s v="No"/>
    <x v="1"/>
    <s v="No"/>
    <s v="Yes"/>
    <s v="No"/>
    <s v="No"/>
    <s v="Yes"/>
    <s v="Yes"/>
    <x v="1"/>
    <s v="Yes"/>
    <x v="3"/>
    <n v="95.65"/>
    <n v="6744.2"/>
    <x v="0"/>
    <m/>
    <x v="3"/>
  </r>
  <r>
    <s v="5394-MEITZ"/>
    <x v="0"/>
    <n v="0"/>
    <s v="Yes"/>
    <s v="Yes"/>
    <n v="60"/>
    <s v="Yes"/>
    <s v="No"/>
    <x v="0"/>
    <s v="No"/>
    <s v="Yes"/>
    <s v="Yes"/>
    <s v="Yes"/>
    <s v="Yes"/>
    <s v="Yes"/>
    <x v="2"/>
    <s v="Yes"/>
    <x v="2"/>
    <n v="80.599999999999994"/>
    <n v="4946.7"/>
    <x v="0"/>
    <m/>
    <x v="3"/>
  </r>
  <r>
    <s v="6859-QNXIQ"/>
    <x v="0"/>
    <n v="0"/>
    <s v="Yes"/>
    <s v="Yes"/>
    <n v="72"/>
    <s v="Yes"/>
    <s v="Yes"/>
    <x v="1"/>
    <s v="Yes"/>
    <s v="Yes"/>
    <s v="Yes"/>
    <s v="Yes"/>
    <s v="Yes"/>
    <s v="Yes"/>
    <x v="2"/>
    <s v="Yes"/>
    <x v="2"/>
    <n v="113.1"/>
    <n v="8248.5"/>
    <x v="0"/>
    <m/>
    <x v="3"/>
  </r>
  <r>
    <s v="2782-LFZVW"/>
    <x v="0"/>
    <n v="0"/>
    <s v="No"/>
    <s v="No"/>
    <n v="11"/>
    <s v="Yes"/>
    <s v="Yes"/>
    <x v="0"/>
    <s v="No"/>
    <s v="No"/>
    <s v="No"/>
    <s v="No"/>
    <s v="No"/>
    <s v="Yes"/>
    <x v="0"/>
    <s v="Yes"/>
    <x v="1"/>
    <n v="58.95"/>
    <n v="601.6"/>
    <x v="0"/>
    <m/>
    <x v="0"/>
  </r>
  <r>
    <s v="2866-IKBTM"/>
    <x v="0"/>
    <n v="0"/>
    <s v="No"/>
    <s v="No"/>
    <n v="1"/>
    <s v="Yes"/>
    <s v="No"/>
    <x v="2"/>
    <s v="No internet service"/>
    <s v="No internet service"/>
    <s v="No internet service"/>
    <s v="No internet service"/>
    <s v="No internet service"/>
    <s v="No internet service"/>
    <x v="0"/>
    <s v="No"/>
    <x v="1"/>
    <n v="19.55"/>
    <n v="19.55"/>
    <x v="0"/>
    <m/>
    <x v="0"/>
  </r>
  <r>
    <s v="1342-JPNKI"/>
    <x v="1"/>
    <n v="0"/>
    <s v="No"/>
    <s v="No"/>
    <n v="10"/>
    <s v="Yes"/>
    <s v="Yes"/>
    <x v="1"/>
    <s v="No"/>
    <s v="No"/>
    <s v="No"/>
    <s v="No"/>
    <s v="Yes"/>
    <s v="No"/>
    <x v="0"/>
    <s v="Yes"/>
    <x v="2"/>
    <n v="86.05"/>
    <n v="834.1"/>
    <x v="1"/>
    <m/>
    <x v="0"/>
  </r>
  <r>
    <s v="2817-NTQDO"/>
    <x v="1"/>
    <n v="0"/>
    <s v="No"/>
    <s v="No"/>
    <n v="13"/>
    <s v="No"/>
    <s v="No phone service"/>
    <x v="0"/>
    <s v="Yes"/>
    <s v="No"/>
    <s v="No"/>
    <s v="Yes"/>
    <s v="Yes"/>
    <s v="No"/>
    <x v="0"/>
    <s v="Yes"/>
    <x v="3"/>
    <n v="45.55"/>
    <n v="597"/>
    <x v="1"/>
    <m/>
    <x v="2"/>
  </r>
  <r>
    <s v="7129-AZJDE"/>
    <x v="1"/>
    <n v="0"/>
    <s v="Yes"/>
    <s v="Yes"/>
    <n v="34"/>
    <s v="Yes"/>
    <s v="No"/>
    <x v="1"/>
    <s v="No"/>
    <s v="No"/>
    <s v="No"/>
    <s v="No"/>
    <s v="No"/>
    <s v="Yes"/>
    <x v="1"/>
    <s v="Yes"/>
    <x v="2"/>
    <n v="78.95"/>
    <n v="2647.2"/>
    <x v="0"/>
    <m/>
    <x v="1"/>
  </r>
  <r>
    <s v="6986-IJDHX"/>
    <x v="1"/>
    <n v="0"/>
    <s v="Yes"/>
    <s v="Yes"/>
    <n v="39"/>
    <s v="Yes"/>
    <s v="No"/>
    <x v="1"/>
    <s v="No"/>
    <s v="Yes"/>
    <s v="No"/>
    <s v="No"/>
    <s v="Yes"/>
    <s v="No"/>
    <x v="0"/>
    <s v="Yes"/>
    <x v="1"/>
    <n v="86.3"/>
    <n v="3266"/>
    <x v="1"/>
    <m/>
    <x v="1"/>
  </r>
  <r>
    <s v="2560-PPCHE"/>
    <x v="0"/>
    <n v="0"/>
    <s v="No"/>
    <s v="No"/>
    <n v="65"/>
    <s v="Yes"/>
    <s v="Yes"/>
    <x v="1"/>
    <s v="No"/>
    <s v="Yes"/>
    <s v="No"/>
    <s v="Yes"/>
    <s v="Yes"/>
    <s v="Yes"/>
    <x v="1"/>
    <s v="Yes"/>
    <x v="2"/>
    <n v="105.05"/>
    <n v="6744.25"/>
    <x v="0"/>
    <m/>
    <x v="3"/>
  </r>
  <r>
    <s v="4676-MQUEA"/>
    <x v="1"/>
    <n v="1"/>
    <s v="Yes"/>
    <s v="No"/>
    <n v="50"/>
    <s v="Yes"/>
    <s v="Yes"/>
    <x v="1"/>
    <s v="Yes"/>
    <s v="Yes"/>
    <s v="Yes"/>
    <s v="No"/>
    <s v="Yes"/>
    <s v="No"/>
    <x v="1"/>
    <s v="Yes"/>
    <x v="2"/>
    <n v="101.9"/>
    <n v="5265.5"/>
    <x v="0"/>
    <m/>
    <x v="3"/>
  </r>
  <r>
    <s v="8138-EALND"/>
    <x v="1"/>
    <n v="0"/>
    <s v="No"/>
    <s v="No"/>
    <n v="15"/>
    <s v="Yes"/>
    <s v="No"/>
    <x v="2"/>
    <s v="No internet service"/>
    <s v="No internet service"/>
    <s v="No internet service"/>
    <s v="No internet service"/>
    <s v="No internet service"/>
    <s v="No internet service"/>
    <x v="0"/>
    <s v="No"/>
    <x v="1"/>
    <n v="19.75"/>
    <n v="311.60000000000002"/>
    <x v="0"/>
    <m/>
    <x v="2"/>
  </r>
  <r>
    <s v="3580-HYCSP"/>
    <x v="1"/>
    <n v="0"/>
    <s v="Yes"/>
    <s v="Yes"/>
    <n v="72"/>
    <s v="Yes"/>
    <s v="Yes"/>
    <x v="1"/>
    <s v="Yes"/>
    <s v="Yes"/>
    <s v="Yes"/>
    <s v="No"/>
    <s v="Yes"/>
    <s v="Yes"/>
    <x v="2"/>
    <s v="Yes"/>
    <x v="2"/>
    <n v="110.3"/>
    <n v="7966.9"/>
    <x v="0"/>
    <m/>
    <x v="3"/>
  </r>
  <r>
    <s v="1352-HNSAW"/>
    <x v="0"/>
    <n v="0"/>
    <s v="Yes"/>
    <s v="Yes"/>
    <n v="72"/>
    <s v="Yes"/>
    <s v="Yes"/>
    <x v="1"/>
    <s v="Yes"/>
    <s v="Yes"/>
    <s v="Yes"/>
    <s v="Yes"/>
    <s v="Yes"/>
    <s v="Yes"/>
    <x v="2"/>
    <s v="Yes"/>
    <x v="2"/>
    <n v="115.6"/>
    <n v="8220.4"/>
    <x v="0"/>
    <m/>
    <x v="3"/>
  </r>
  <r>
    <s v="2075-PUEPR"/>
    <x v="1"/>
    <n v="0"/>
    <s v="Yes"/>
    <s v="Yes"/>
    <n v="55"/>
    <s v="Yes"/>
    <s v="No"/>
    <x v="2"/>
    <s v="No internet service"/>
    <s v="No internet service"/>
    <s v="No internet service"/>
    <s v="No internet service"/>
    <s v="No internet service"/>
    <s v="No internet service"/>
    <x v="2"/>
    <s v="No"/>
    <x v="2"/>
    <n v="19.350000000000001"/>
    <n v="1153.25"/>
    <x v="0"/>
    <m/>
    <x v="3"/>
  </r>
  <r>
    <s v="1982-FEBTD"/>
    <x v="0"/>
    <n v="0"/>
    <s v="Yes"/>
    <s v="Yes"/>
    <n v="23"/>
    <s v="Yes"/>
    <s v="Yes"/>
    <x v="2"/>
    <s v="No internet service"/>
    <s v="No internet service"/>
    <s v="No internet service"/>
    <s v="No internet service"/>
    <s v="No internet service"/>
    <s v="No internet service"/>
    <x v="2"/>
    <s v="Yes"/>
    <x v="3"/>
    <n v="25.6"/>
    <n v="514.75"/>
    <x v="0"/>
    <m/>
    <x v="2"/>
  </r>
  <r>
    <s v="5301-GAUUY"/>
    <x v="1"/>
    <n v="0"/>
    <s v="No"/>
    <s v="No"/>
    <n v="32"/>
    <s v="Yes"/>
    <s v="Yes"/>
    <x v="1"/>
    <s v="No"/>
    <s v="Yes"/>
    <s v="No"/>
    <s v="No"/>
    <s v="No"/>
    <s v="No"/>
    <x v="0"/>
    <s v="Yes"/>
    <x v="2"/>
    <n v="80.349999999999994"/>
    <n v="2596.15"/>
    <x v="1"/>
    <m/>
    <x v="1"/>
  </r>
  <r>
    <s v="5791-KAJFD"/>
    <x v="0"/>
    <n v="0"/>
    <s v="Yes"/>
    <s v="Yes"/>
    <n v="56"/>
    <s v="Yes"/>
    <s v="Yes"/>
    <x v="0"/>
    <s v="Yes"/>
    <s v="No"/>
    <s v="Yes"/>
    <s v="No"/>
    <s v="No"/>
    <s v="Yes"/>
    <x v="1"/>
    <s v="Yes"/>
    <x v="2"/>
    <n v="68.75"/>
    <n v="3808"/>
    <x v="0"/>
    <m/>
    <x v="3"/>
  </r>
  <r>
    <s v="2654-VBVPB"/>
    <x v="0"/>
    <n v="0"/>
    <s v="No"/>
    <s v="No"/>
    <n v="1"/>
    <s v="Yes"/>
    <s v="No"/>
    <x v="2"/>
    <s v="No internet service"/>
    <s v="No internet service"/>
    <s v="No internet service"/>
    <s v="No internet service"/>
    <s v="No internet service"/>
    <s v="No internet service"/>
    <x v="0"/>
    <s v="No"/>
    <x v="2"/>
    <n v="19.899999999999999"/>
    <n v="19.899999999999999"/>
    <x v="0"/>
    <m/>
    <x v="0"/>
  </r>
  <r>
    <s v="1154-HYWWO"/>
    <x v="1"/>
    <n v="0"/>
    <s v="No"/>
    <s v="No"/>
    <n v="38"/>
    <s v="Yes"/>
    <s v="No"/>
    <x v="0"/>
    <s v="Yes"/>
    <s v="Yes"/>
    <s v="No"/>
    <s v="Yes"/>
    <s v="Yes"/>
    <s v="No"/>
    <x v="1"/>
    <s v="No"/>
    <x v="1"/>
    <n v="70.599999999999994"/>
    <n v="2708.2"/>
    <x v="0"/>
    <m/>
    <x v="1"/>
  </r>
  <r>
    <s v="2501-XWWTZ"/>
    <x v="1"/>
    <n v="0"/>
    <s v="No"/>
    <s v="No"/>
    <n v="11"/>
    <s v="Yes"/>
    <s v="No"/>
    <x v="1"/>
    <s v="No"/>
    <s v="No"/>
    <s v="No"/>
    <s v="No"/>
    <s v="No"/>
    <s v="No"/>
    <x v="0"/>
    <s v="No"/>
    <x v="0"/>
    <n v="70.2"/>
    <n v="760.05"/>
    <x v="0"/>
    <m/>
    <x v="0"/>
  </r>
  <r>
    <s v="3716-UVSPD"/>
    <x v="1"/>
    <n v="0"/>
    <s v="No"/>
    <s v="No"/>
    <n v="1"/>
    <s v="Yes"/>
    <s v="No"/>
    <x v="0"/>
    <s v="No"/>
    <s v="No"/>
    <s v="No"/>
    <s v="Yes"/>
    <s v="No"/>
    <s v="No"/>
    <x v="0"/>
    <s v="Yes"/>
    <x v="0"/>
    <n v="49.3"/>
    <n v="49.3"/>
    <x v="0"/>
    <m/>
    <x v="0"/>
  </r>
  <r>
    <s v="6815-ABQFQ"/>
    <x v="1"/>
    <n v="0"/>
    <s v="Yes"/>
    <s v="No"/>
    <n v="56"/>
    <s v="Yes"/>
    <s v="Yes"/>
    <x v="1"/>
    <s v="No"/>
    <s v="Yes"/>
    <s v="No"/>
    <s v="Yes"/>
    <s v="Yes"/>
    <s v="Yes"/>
    <x v="1"/>
    <s v="Yes"/>
    <x v="0"/>
    <n v="107.25"/>
    <n v="6033.3"/>
    <x v="0"/>
    <m/>
    <x v="3"/>
  </r>
  <r>
    <s v="7343-EOBEU"/>
    <x v="1"/>
    <n v="0"/>
    <s v="Yes"/>
    <s v="No"/>
    <n v="3"/>
    <s v="Yes"/>
    <s v="Yes"/>
    <x v="2"/>
    <s v="No internet service"/>
    <s v="No internet service"/>
    <s v="No internet service"/>
    <s v="No internet service"/>
    <s v="No internet service"/>
    <s v="No internet service"/>
    <x v="0"/>
    <s v="Yes"/>
    <x v="1"/>
    <n v="23.6"/>
    <n v="89.05"/>
    <x v="0"/>
    <m/>
    <x v="0"/>
  </r>
  <r>
    <s v="3701-SFMUH"/>
    <x v="1"/>
    <n v="0"/>
    <s v="Yes"/>
    <s v="Yes"/>
    <n v="7"/>
    <s v="Yes"/>
    <s v="No"/>
    <x v="0"/>
    <s v="Yes"/>
    <s v="No"/>
    <s v="No"/>
    <s v="No"/>
    <s v="Yes"/>
    <s v="Yes"/>
    <x v="0"/>
    <s v="No"/>
    <x v="3"/>
    <n v="69.7"/>
    <n v="516.15"/>
    <x v="0"/>
    <m/>
    <x v="0"/>
  </r>
  <r>
    <s v="6103-LIANB"/>
    <x v="1"/>
    <n v="0"/>
    <s v="Yes"/>
    <s v="Yes"/>
    <n v="59"/>
    <s v="Yes"/>
    <s v="Yes"/>
    <x v="1"/>
    <s v="No"/>
    <s v="No"/>
    <s v="Yes"/>
    <s v="No"/>
    <s v="Yes"/>
    <s v="Yes"/>
    <x v="2"/>
    <s v="Yes"/>
    <x v="3"/>
    <n v="99.5"/>
    <n v="5861.75"/>
    <x v="0"/>
    <m/>
    <x v="3"/>
  </r>
  <r>
    <s v="7319-VENRZ"/>
    <x v="1"/>
    <n v="0"/>
    <s v="No"/>
    <s v="No"/>
    <n v="7"/>
    <s v="Yes"/>
    <s v="No"/>
    <x v="0"/>
    <s v="No"/>
    <s v="No"/>
    <s v="Yes"/>
    <s v="Yes"/>
    <s v="Yes"/>
    <s v="No"/>
    <x v="0"/>
    <s v="No"/>
    <x v="2"/>
    <n v="64.3"/>
    <n v="445.95"/>
    <x v="0"/>
    <m/>
    <x v="0"/>
  </r>
  <r>
    <s v="5846-NEQVZ"/>
    <x v="1"/>
    <n v="0"/>
    <s v="Yes"/>
    <s v="Yes"/>
    <n v="71"/>
    <s v="Yes"/>
    <s v="No"/>
    <x v="0"/>
    <s v="Yes"/>
    <s v="No"/>
    <s v="Yes"/>
    <s v="Yes"/>
    <s v="No"/>
    <s v="Yes"/>
    <x v="2"/>
    <s v="Yes"/>
    <x v="3"/>
    <n v="70.849999999999994"/>
    <n v="4973.3999999999996"/>
    <x v="0"/>
    <m/>
    <x v="3"/>
  </r>
  <r>
    <s v="6967-QIQRV"/>
    <x v="1"/>
    <n v="0"/>
    <s v="Yes"/>
    <s v="Yes"/>
    <n v="15"/>
    <s v="Yes"/>
    <s v="No"/>
    <x v="1"/>
    <s v="Yes"/>
    <s v="No"/>
    <s v="No"/>
    <s v="Yes"/>
    <s v="Yes"/>
    <s v="Yes"/>
    <x v="1"/>
    <s v="No"/>
    <x v="0"/>
    <n v="101.9"/>
    <n v="1667.25"/>
    <x v="0"/>
    <m/>
    <x v="2"/>
  </r>
  <r>
    <s v="5781-RFZRP"/>
    <x v="1"/>
    <n v="0"/>
    <s v="Yes"/>
    <s v="No"/>
    <n v="71"/>
    <s v="Yes"/>
    <s v="Yes"/>
    <x v="0"/>
    <s v="Yes"/>
    <s v="Yes"/>
    <s v="No"/>
    <s v="Yes"/>
    <s v="Yes"/>
    <s v="No"/>
    <x v="2"/>
    <s v="No"/>
    <x v="3"/>
    <n v="73.5"/>
    <n v="5357.75"/>
    <x v="0"/>
    <m/>
    <x v="3"/>
  </r>
  <r>
    <s v="0939-YAPAF"/>
    <x v="0"/>
    <n v="0"/>
    <s v="No"/>
    <s v="No"/>
    <n v="35"/>
    <s v="Yes"/>
    <s v="Yes"/>
    <x v="1"/>
    <s v="No"/>
    <s v="No"/>
    <s v="Yes"/>
    <s v="No"/>
    <s v="Yes"/>
    <s v="Yes"/>
    <x v="0"/>
    <s v="Yes"/>
    <x v="0"/>
    <n v="100.25"/>
    <n v="3527.6"/>
    <x v="1"/>
    <m/>
    <x v="1"/>
  </r>
  <r>
    <s v="0308-IVGOK"/>
    <x v="0"/>
    <n v="0"/>
    <s v="No"/>
    <s v="No"/>
    <n v="11"/>
    <s v="No"/>
    <s v="No phone service"/>
    <x v="0"/>
    <s v="No"/>
    <s v="Yes"/>
    <s v="Yes"/>
    <s v="Yes"/>
    <s v="No"/>
    <s v="No"/>
    <x v="1"/>
    <s v="Yes"/>
    <x v="3"/>
    <n v="40.4"/>
    <n v="422.6"/>
    <x v="0"/>
    <m/>
    <x v="0"/>
  </r>
  <r>
    <s v="7293-LSCDV"/>
    <x v="0"/>
    <n v="0"/>
    <s v="Yes"/>
    <s v="Yes"/>
    <n v="60"/>
    <s v="Yes"/>
    <s v="No"/>
    <x v="2"/>
    <s v="No internet service"/>
    <s v="No internet service"/>
    <s v="No internet service"/>
    <s v="No internet service"/>
    <s v="No internet service"/>
    <s v="No internet service"/>
    <x v="2"/>
    <s v="Yes"/>
    <x v="3"/>
    <n v="19.25"/>
    <n v="1103.25"/>
    <x v="0"/>
    <m/>
    <x v="3"/>
  </r>
  <r>
    <s v="7025-WCBNE"/>
    <x v="1"/>
    <n v="1"/>
    <s v="No"/>
    <s v="No"/>
    <n v="47"/>
    <s v="Yes"/>
    <s v="Yes"/>
    <x v="0"/>
    <s v="No"/>
    <s v="Yes"/>
    <s v="No"/>
    <s v="Yes"/>
    <s v="No"/>
    <s v="No"/>
    <x v="2"/>
    <s v="No"/>
    <x v="2"/>
    <n v="59.6"/>
    <n v="2754"/>
    <x v="0"/>
    <m/>
    <x v="1"/>
  </r>
  <r>
    <s v="5756-JYOJT"/>
    <x v="0"/>
    <n v="0"/>
    <s v="No"/>
    <s v="No"/>
    <n v="11"/>
    <s v="Yes"/>
    <s v="No"/>
    <x v="0"/>
    <s v="No"/>
    <s v="No"/>
    <s v="Yes"/>
    <s v="Yes"/>
    <s v="No"/>
    <s v="Yes"/>
    <x v="1"/>
    <s v="No"/>
    <x v="3"/>
    <n v="64.900000000000006"/>
    <n v="697.25"/>
    <x v="0"/>
    <m/>
    <x v="0"/>
  </r>
  <r>
    <s v="4710-FDUIZ"/>
    <x v="1"/>
    <n v="0"/>
    <s v="Yes"/>
    <s v="No"/>
    <n v="56"/>
    <s v="Yes"/>
    <s v="Yes"/>
    <x v="1"/>
    <s v="No"/>
    <s v="Yes"/>
    <s v="No"/>
    <s v="No"/>
    <s v="Yes"/>
    <s v="Yes"/>
    <x v="1"/>
    <s v="No"/>
    <x v="3"/>
    <n v="100.3"/>
    <n v="5614.45"/>
    <x v="1"/>
    <m/>
    <x v="3"/>
  </r>
  <r>
    <s v="6030-REHUX"/>
    <x v="0"/>
    <n v="1"/>
    <s v="Yes"/>
    <s v="No"/>
    <n v="28"/>
    <s v="Yes"/>
    <s v="Yes"/>
    <x v="1"/>
    <s v="No"/>
    <s v="Yes"/>
    <s v="Yes"/>
    <s v="Yes"/>
    <s v="Yes"/>
    <s v="Yes"/>
    <x v="0"/>
    <s v="Yes"/>
    <x v="0"/>
    <n v="110.85"/>
    <n v="3204.4"/>
    <x v="0"/>
    <m/>
    <x v="1"/>
  </r>
  <r>
    <s v="9548-LIGTA"/>
    <x v="1"/>
    <n v="0"/>
    <s v="Yes"/>
    <s v="No"/>
    <n v="61"/>
    <s v="Yes"/>
    <s v="No"/>
    <x v="0"/>
    <s v="Yes"/>
    <s v="Yes"/>
    <s v="No"/>
    <s v="Yes"/>
    <s v="Yes"/>
    <s v="Yes"/>
    <x v="2"/>
    <s v="Yes"/>
    <x v="1"/>
    <n v="81.05"/>
    <n v="4747.6499999999996"/>
    <x v="0"/>
    <m/>
    <x v="3"/>
  </r>
  <r>
    <s v="5150-LJNSR"/>
    <x v="1"/>
    <n v="0"/>
    <s v="Yes"/>
    <s v="Yes"/>
    <n v="31"/>
    <s v="Yes"/>
    <s v="Yes"/>
    <x v="1"/>
    <s v="Yes"/>
    <s v="No"/>
    <s v="Yes"/>
    <s v="No"/>
    <s v="Yes"/>
    <s v="No"/>
    <x v="1"/>
    <s v="No"/>
    <x v="2"/>
    <n v="98.05"/>
    <n v="3082.1"/>
    <x v="0"/>
    <m/>
    <x v="1"/>
  </r>
  <r>
    <s v="8270-RKSAP"/>
    <x v="1"/>
    <n v="0"/>
    <s v="No"/>
    <s v="No"/>
    <n v="9"/>
    <s v="Yes"/>
    <s v="No"/>
    <x v="1"/>
    <s v="No"/>
    <s v="No"/>
    <s v="No"/>
    <s v="No"/>
    <s v="No"/>
    <s v="No"/>
    <x v="0"/>
    <s v="Yes"/>
    <x v="0"/>
    <n v="70.5"/>
    <n v="597.9"/>
    <x v="0"/>
    <m/>
    <x v="0"/>
  </r>
  <r>
    <s v="6522-YRBXD"/>
    <x v="1"/>
    <n v="1"/>
    <s v="Yes"/>
    <s v="No"/>
    <n v="35"/>
    <s v="Yes"/>
    <s v="Yes"/>
    <x v="1"/>
    <s v="Yes"/>
    <s v="Yes"/>
    <s v="No"/>
    <s v="No"/>
    <s v="No"/>
    <s v="Yes"/>
    <x v="0"/>
    <s v="Yes"/>
    <x v="0"/>
    <n v="94.55"/>
    <n v="3365.4"/>
    <x v="0"/>
    <m/>
    <x v="1"/>
  </r>
  <r>
    <s v="2640-LYMOV"/>
    <x v="1"/>
    <n v="0"/>
    <s v="No"/>
    <s v="No"/>
    <n v="2"/>
    <s v="Yes"/>
    <s v="No"/>
    <x v="2"/>
    <s v="No internet service"/>
    <s v="No internet service"/>
    <s v="No internet service"/>
    <s v="No internet service"/>
    <s v="No internet service"/>
    <s v="No internet service"/>
    <x v="0"/>
    <s v="Yes"/>
    <x v="1"/>
    <n v="19.649999999999999"/>
    <n v="38.799999999999997"/>
    <x v="0"/>
    <m/>
    <x v="0"/>
  </r>
  <r>
    <s v="1218-VKFPE"/>
    <x v="0"/>
    <n v="0"/>
    <s v="Yes"/>
    <s v="Yes"/>
    <n v="12"/>
    <s v="Yes"/>
    <s v="No"/>
    <x v="2"/>
    <s v="No internet service"/>
    <s v="No internet service"/>
    <s v="No internet service"/>
    <s v="No internet service"/>
    <s v="No internet service"/>
    <s v="No internet service"/>
    <x v="0"/>
    <s v="No"/>
    <x v="1"/>
    <n v="19"/>
    <n v="233.55"/>
    <x v="1"/>
    <m/>
    <x v="0"/>
  </r>
  <r>
    <s v="3627-FHKBK"/>
    <x v="0"/>
    <n v="0"/>
    <s v="No"/>
    <s v="No"/>
    <n v="1"/>
    <s v="Yes"/>
    <s v="No"/>
    <x v="1"/>
    <s v="Yes"/>
    <s v="No"/>
    <s v="No"/>
    <s v="No"/>
    <s v="No"/>
    <s v="No"/>
    <x v="0"/>
    <s v="No"/>
    <x v="1"/>
    <n v="75.3"/>
    <n v="75.3"/>
    <x v="1"/>
    <m/>
    <x v="0"/>
  </r>
  <r>
    <s v="2865-TCHJW"/>
    <x v="0"/>
    <n v="1"/>
    <s v="No"/>
    <s v="No"/>
    <n v="4"/>
    <s v="Yes"/>
    <s v="Yes"/>
    <x v="1"/>
    <s v="No"/>
    <s v="No"/>
    <s v="Yes"/>
    <s v="No"/>
    <s v="Yes"/>
    <s v="No"/>
    <x v="0"/>
    <s v="Yes"/>
    <x v="0"/>
    <n v="89.2"/>
    <n v="346.2"/>
    <x v="1"/>
    <m/>
    <x v="0"/>
  </r>
  <r>
    <s v="1423-BMPBQ"/>
    <x v="0"/>
    <n v="0"/>
    <s v="Yes"/>
    <s v="Yes"/>
    <n v="1"/>
    <s v="Yes"/>
    <s v="No"/>
    <x v="2"/>
    <s v="No internet service"/>
    <s v="No internet service"/>
    <s v="No internet service"/>
    <s v="No internet service"/>
    <s v="No internet service"/>
    <s v="No internet service"/>
    <x v="0"/>
    <s v="Yes"/>
    <x v="1"/>
    <n v="19"/>
    <n v="19"/>
    <x v="0"/>
    <m/>
    <x v="0"/>
  </r>
  <r>
    <s v="2393-DIVAI"/>
    <x v="0"/>
    <n v="0"/>
    <s v="No"/>
    <s v="No"/>
    <n v="3"/>
    <s v="Yes"/>
    <s v="No"/>
    <x v="2"/>
    <s v="No internet service"/>
    <s v="No internet service"/>
    <s v="No internet service"/>
    <s v="No internet service"/>
    <s v="No internet service"/>
    <s v="No internet service"/>
    <x v="0"/>
    <s v="Yes"/>
    <x v="1"/>
    <n v="20"/>
    <n v="61.7"/>
    <x v="0"/>
    <m/>
    <x v="0"/>
  </r>
  <r>
    <s v="5192-EBGOV"/>
    <x v="0"/>
    <n v="1"/>
    <s v="No"/>
    <s v="No"/>
    <n v="1"/>
    <s v="Yes"/>
    <s v="Yes"/>
    <x v="1"/>
    <s v="No"/>
    <s v="No"/>
    <s v="No"/>
    <s v="No"/>
    <s v="Yes"/>
    <s v="No"/>
    <x v="0"/>
    <s v="Yes"/>
    <x v="0"/>
    <n v="85.7"/>
    <n v="85.7"/>
    <x v="1"/>
    <m/>
    <x v="0"/>
  </r>
  <r>
    <s v="4568-KNYWR"/>
    <x v="1"/>
    <n v="0"/>
    <s v="No"/>
    <s v="No"/>
    <n v="52"/>
    <s v="Yes"/>
    <s v="No"/>
    <x v="0"/>
    <s v="Yes"/>
    <s v="Yes"/>
    <s v="No"/>
    <s v="No"/>
    <s v="Yes"/>
    <s v="No"/>
    <x v="2"/>
    <s v="Yes"/>
    <x v="3"/>
    <n v="63.25"/>
    <n v="3342.45"/>
    <x v="0"/>
    <m/>
    <x v="3"/>
  </r>
  <r>
    <s v="8752-IMQOS"/>
    <x v="1"/>
    <n v="0"/>
    <s v="Yes"/>
    <s v="Yes"/>
    <n v="5"/>
    <s v="Yes"/>
    <s v="No"/>
    <x v="2"/>
    <s v="No internet service"/>
    <s v="No internet service"/>
    <s v="No internet service"/>
    <s v="No internet service"/>
    <s v="No internet service"/>
    <s v="No internet service"/>
    <x v="1"/>
    <s v="No"/>
    <x v="1"/>
    <n v="20.100000000000001"/>
    <n v="85.1"/>
    <x v="0"/>
    <m/>
    <x v="0"/>
  </r>
  <r>
    <s v="0742-LAFQK"/>
    <x v="1"/>
    <n v="0"/>
    <s v="Yes"/>
    <s v="No"/>
    <n v="72"/>
    <s v="Yes"/>
    <s v="Yes"/>
    <x v="1"/>
    <s v="Yes"/>
    <s v="Yes"/>
    <s v="Yes"/>
    <s v="No"/>
    <s v="No"/>
    <s v="Yes"/>
    <x v="2"/>
    <s v="Yes"/>
    <x v="0"/>
    <n v="99.15"/>
    <n v="7422.1"/>
    <x v="0"/>
    <m/>
    <x v="3"/>
  </r>
  <r>
    <s v="0795-LAFGP"/>
    <x v="1"/>
    <n v="0"/>
    <s v="Yes"/>
    <s v="Yes"/>
    <n v="71"/>
    <s v="Yes"/>
    <s v="Yes"/>
    <x v="0"/>
    <s v="Yes"/>
    <s v="Yes"/>
    <s v="Yes"/>
    <s v="Yes"/>
    <s v="Yes"/>
    <s v="Yes"/>
    <x v="2"/>
    <s v="No"/>
    <x v="0"/>
    <n v="90.4"/>
    <n v="6668.05"/>
    <x v="0"/>
    <m/>
    <x v="3"/>
  </r>
  <r>
    <s v="0619-OLYUR"/>
    <x v="1"/>
    <n v="0"/>
    <s v="Yes"/>
    <s v="No"/>
    <n v="72"/>
    <s v="Yes"/>
    <s v="Yes"/>
    <x v="1"/>
    <s v="Yes"/>
    <s v="No"/>
    <s v="Yes"/>
    <s v="Yes"/>
    <s v="Yes"/>
    <s v="Yes"/>
    <x v="2"/>
    <s v="Yes"/>
    <x v="3"/>
    <n v="111.9"/>
    <n v="8071.05"/>
    <x v="0"/>
    <m/>
    <x v="3"/>
  </r>
  <r>
    <s v="5512-IDZEI"/>
    <x v="1"/>
    <n v="0"/>
    <s v="Yes"/>
    <s v="Yes"/>
    <n v="46"/>
    <s v="Yes"/>
    <s v="Yes"/>
    <x v="2"/>
    <s v="No internet service"/>
    <s v="No internet service"/>
    <s v="No internet service"/>
    <s v="No internet service"/>
    <s v="No internet service"/>
    <s v="No internet service"/>
    <x v="1"/>
    <s v="No"/>
    <x v="0"/>
    <n v="24.9"/>
    <n v="1174.8"/>
    <x v="0"/>
    <m/>
    <x v="1"/>
  </r>
  <r>
    <s v="0459-SPZHJ"/>
    <x v="1"/>
    <n v="0"/>
    <s v="Yes"/>
    <s v="Yes"/>
    <n v="63"/>
    <s v="Yes"/>
    <s v="Yes"/>
    <x v="0"/>
    <s v="Yes"/>
    <s v="Yes"/>
    <s v="Yes"/>
    <s v="No"/>
    <s v="Yes"/>
    <s v="Yes"/>
    <x v="2"/>
    <s v="No"/>
    <x v="3"/>
    <n v="83.5"/>
    <n v="5435"/>
    <x v="0"/>
    <m/>
    <x v="3"/>
  </r>
  <r>
    <s v="0215-BQKGS"/>
    <x v="1"/>
    <n v="0"/>
    <s v="No"/>
    <s v="No"/>
    <n v="30"/>
    <s v="Yes"/>
    <s v="No"/>
    <x v="1"/>
    <s v="Yes"/>
    <s v="Yes"/>
    <s v="Yes"/>
    <s v="No"/>
    <s v="No"/>
    <s v="No"/>
    <x v="0"/>
    <s v="Yes"/>
    <x v="3"/>
    <n v="84.3"/>
    <n v="2438.6"/>
    <x v="0"/>
    <m/>
    <x v="1"/>
  </r>
  <r>
    <s v="9244-ZVAPM"/>
    <x v="1"/>
    <n v="0"/>
    <s v="No"/>
    <s v="No"/>
    <n v="1"/>
    <s v="Yes"/>
    <s v="No"/>
    <x v="0"/>
    <s v="No"/>
    <s v="No"/>
    <s v="No"/>
    <s v="No"/>
    <s v="No"/>
    <s v="No"/>
    <x v="0"/>
    <s v="No"/>
    <x v="1"/>
    <n v="45.6"/>
    <n v="45.6"/>
    <x v="0"/>
    <m/>
    <x v="0"/>
  </r>
  <r>
    <s v="0719-SYFRB"/>
    <x v="0"/>
    <n v="0"/>
    <s v="No"/>
    <s v="No"/>
    <n v="12"/>
    <s v="Yes"/>
    <s v="Yes"/>
    <x v="0"/>
    <s v="Yes"/>
    <s v="No"/>
    <s v="Yes"/>
    <s v="Yes"/>
    <s v="No"/>
    <s v="No"/>
    <x v="0"/>
    <s v="Yes"/>
    <x v="1"/>
    <n v="61.65"/>
    <n v="713.75"/>
    <x v="1"/>
    <m/>
    <x v="0"/>
  </r>
  <r>
    <s v="8208-EUMTE"/>
    <x v="1"/>
    <n v="0"/>
    <s v="No"/>
    <s v="No"/>
    <n v="16"/>
    <s v="No"/>
    <s v="No phone service"/>
    <x v="0"/>
    <s v="Yes"/>
    <s v="Yes"/>
    <s v="Yes"/>
    <s v="Yes"/>
    <s v="Yes"/>
    <s v="No"/>
    <x v="2"/>
    <s v="No"/>
    <x v="1"/>
    <n v="54.85"/>
    <n v="916.15"/>
    <x v="0"/>
    <m/>
    <x v="2"/>
  </r>
  <r>
    <s v="5172-MIGPM"/>
    <x v="1"/>
    <n v="0"/>
    <s v="No"/>
    <s v="No"/>
    <n v="4"/>
    <s v="Yes"/>
    <s v="Yes"/>
    <x v="0"/>
    <s v="No"/>
    <s v="No"/>
    <s v="No"/>
    <s v="Yes"/>
    <s v="No"/>
    <s v="Yes"/>
    <x v="0"/>
    <s v="No"/>
    <x v="1"/>
    <n v="65.55"/>
    <n v="237.2"/>
    <x v="0"/>
    <m/>
    <x v="0"/>
  </r>
  <r>
    <s v="1710-RCXUS"/>
    <x v="1"/>
    <n v="0"/>
    <s v="Yes"/>
    <s v="No"/>
    <n v="51"/>
    <s v="Yes"/>
    <s v="Yes"/>
    <x v="1"/>
    <s v="No"/>
    <s v="Yes"/>
    <s v="No"/>
    <s v="No"/>
    <s v="No"/>
    <s v="Yes"/>
    <x v="1"/>
    <s v="Yes"/>
    <x v="3"/>
    <n v="90.35"/>
    <n v="4614.55"/>
    <x v="0"/>
    <m/>
    <x v="3"/>
  </r>
  <r>
    <s v="0374-FIUCA"/>
    <x v="1"/>
    <n v="0"/>
    <s v="Yes"/>
    <s v="No"/>
    <n v="65"/>
    <s v="Yes"/>
    <s v="No"/>
    <x v="2"/>
    <s v="No internet service"/>
    <s v="No internet service"/>
    <s v="No internet service"/>
    <s v="No internet service"/>
    <s v="No internet service"/>
    <s v="No internet service"/>
    <x v="2"/>
    <s v="Yes"/>
    <x v="3"/>
    <n v="20.399999999999999"/>
    <n v="1414.45"/>
    <x v="0"/>
    <m/>
    <x v="3"/>
  </r>
  <r>
    <s v="5839-SUYVZ"/>
    <x v="1"/>
    <n v="0"/>
    <s v="No"/>
    <s v="No"/>
    <n v="16"/>
    <s v="Yes"/>
    <s v="No"/>
    <x v="1"/>
    <s v="No"/>
    <s v="No"/>
    <s v="No"/>
    <s v="Yes"/>
    <s v="No"/>
    <s v="No"/>
    <x v="0"/>
    <s v="Yes"/>
    <x v="3"/>
    <n v="74.55"/>
    <n v="1170.5"/>
    <x v="0"/>
    <m/>
    <x v="2"/>
  </r>
  <r>
    <s v="5173-ZXXXL"/>
    <x v="1"/>
    <n v="0"/>
    <s v="No"/>
    <s v="No"/>
    <n v="2"/>
    <s v="Yes"/>
    <s v="No"/>
    <x v="2"/>
    <s v="No internet service"/>
    <s v="No internet service"/>
    <s v="No internet service"/>
    <s v="No internet service"/>
    <s v="No internet service"/>
    <s v="No internet service"/>
    <x v="1"/>
    <s v="No"/>
    <x v="1"/>
    <n v="19.95"/>
    <n v="47.7"/>
    <x v="0"/>
    <m/>
    <x v="0"/>
  </r>
  <r>
    <s v="1096-ADRUX"/>
    <x v="0"/>
    <n v="0"/>
    <s v="Yes"/>
    <s v="Yes"/>
    <n v="66"/>
    <s v="Yes"/>
    <s v="Yes"/>
    <x v="1"/>
    <s v="No"/>
    <s v="No"/>
    <s v="No"/>
    <s v="No"/>
    <s v="No"/>
    <s v="No"/>
    <x v="1"/>
    <s v="Yes"/>
    <x v="2"/>
    <n v="74.25"/>
    <n v="4859.25"/>
    <x v="0"/>
    <m/>
    <x v="3"/>
  </r>
  <r>
    <s v="2001-MCUUW"/>
    <x v="1"/>
    <n v="0"/>
    <s v="No"/>
    <s v="No"/>
    <n v="46"/>
    <s v="Yes"/>
    <s v="Yes"/>
    <x v="1"/>
    <s v="No"/>
    <s v="Yes"/>
    <s v="Yes"/>
    <s v="Yes"/>
    <s v="Yes"/>
    <s v="Yes"/>
    <x v="2"/>
    <s v="No"/>
    <x v="0"/>
    <n v="108.65"/>
    <n v="4903.2"/>
    <x v="0"/>
    <m/>
    <x v="1"/>
  </r>
  <r>
    <s v="2731-GJRDG"/>
    <x v="0"/>
    <n v="0"/>
    <s v="No"/>
    <s v="No"/>
    <n v="32"/>
    <s v="Yes"/>
    <s v="Yes"/>
    <x v="1"/>
    <s v="Yes"/>
    <s v="No"/>
    <s v="Yes"/>
    <s v="Yes"/>
    <s v="Yes"/>
    <s v="Yes"/>
    <x v="1"/>
    <s v="Yes"/>
    <x v="2"/>
    <n v="109.55"/>
    <n v="3608"/>
    <x v="0"/>
    <m/>
    <x v="1"/>
  </r>
  <r>
    <s v="4723-BEGSG"/>
    <x v="1"/>
    <n v="0"/>
    <s v="Yes"/>
    <s v="No"/>
    <n v="72"/>
    <s v="Yes"/>
    <s v="Yes"/>
    <x v="0"/>
    <s v="Yes"/>
    <s v="No"/>
    <s v="Yes"/>
    <s v="Yes"/>
    <s v="Yes"/>
    <s v="Yes"/>
    <x v="2"/>
    <s v="No"/>
    <x v="3"/>
    <n v="86.65"/>
    <n v="6094.25"/>
    <x v="0"/>
    <m/>
    <x v="3"/>
  </r>
  <r>
    <s v="6516-NKQBO"/>
    <x v="1"/>
    <n v="0"/>
    <s v="Yes"/>
    <s v="Yes"/>
    <n v="38"/>
    <s v="Yes"/>
    <s v="No"/>
    <x v="0"/>
    <s v="Yes"/>
    <s v="No"/>
    <s v="Yes"/>
    <s v="Yes"/>
    <s v="Yes"/>
    <s v="Yes"/>
    <x v="2"/>
    <s v="No"/>
    <x v="3"/>
    <n v="81"/>
    <n v="3084.9"/>
    <x v="0"/>
    <m/>
    <x v="1"/>
  </r>
  <r>
    <s v="8672-OAUPW"/>
    <x v="1"/>
    <n v="0"/>
    <s v="No"/>
    <s v="Yes"/>
    <n v="51"/>
    <s v="Yes"/>
    <s v="No"/>
    <x v="0"/>
    <s v="No"/>
    <s v="No"/>
    <s v="No"/>
    <s v="Yes"/>
    <s v="No"/>
    <s v="No"/>
    <x v="1"/>
    <s v="No"/>
    <x v="3"/>
    <n v="47.85"/>
    <n v="2356.75"/>
    <x v="0"/>
    <m/>
    <x v="3"/>
  </r>
  <r>
    <s v="8207-DMRVL"/>
    <x v="1"/>
    <n v="0"/>
    <s v="Yes"/>
    <s v="Yes"/>
    <n v="72"/>
    <s v="Yes"/>
    <s v="Yes"/>
    <x v="1"/>
    <s v="Yes"/>
    <s v="Yes"/>
    <s v="Yes"/>
    <s v="Yes"/>
    <s v="Yes"/>
    <s v="Yes"/>
    <x v="2"/>
    <s v="No"/>
    <x v="2"/>
    <n v="114.55"/>
    <n v="8306.0499999999993"/>
    <x v="0"/>
    <m/>
    <x v="3"/>
  </r>
  <r>
    <s v="3419-SNJJD"/>
    <x v="0"/>
    <n v="1"/>
    <s v="Yes"/>
    <s v="No"/>
    <n v="65"/>
    <s v="Yes"/>
    <s v="Yes"/>
    <x v="1"/>
    <s v="Yes"/>
    <s v="No"/>
    <s v="Yes"/>
    <s v="No"/>
    <s v="Yes"/>
    <s v="Yes"/>
    <x v="0"/>
    <s v="No"/>
    <x v="2"/>
    <n v="105.25"/>
    <n v="6786.4"/>
    <x v="1"/>
    <m/>
    <x v="3"/>
  </r>
  <r>
    <s v="6543-CPZMK"/>
    <x v="1"/>
    <n v="0"/>
    <s v="Yes"/>
    <s v="Yes"/>
    <n v="9"/>
    <s v="No"/>
    <s v="No phone service"/>
    <x v="0"/>
    <s v="No"/>
    <s v="Yes"/>
    <s v="No"/>
    <s v="No"/>
    <s v="No"/>
    <s v="No"/>
    <x v="0"/>
    <s v="Yes"/>
    <x v="0"/>
    <n v="29.95"/>
    <n v="248.95"/>
    <x v="1"/>
    <m/>
    <x v="0"/>
  </r>
  <r>
    <s v="4765-OXPPD"/>
    <x v="0"/>
    <n v="0"/>
    <s v="Yes"/>
    <s v="Yes"/>
    <n v="9"/>
    <s v="Yes"/>
    <s v="No"/>
    <x v="0"/>
    <s v="Yes"/>
    <s v="Yes"/>
    <s v="Yes"/>
    <s v="Yes"/>
    <s v="No"/>
    <s v="No"/>
    <x v="0"/>
    <s v="No"/>
    <x v="1"/>
    <n v="65"/>
    <n v="663.05"/>
    <x v="1"/>
    <m/>
    <x v="0"/>
  </r>
  <r>
    <s v="2804-ETQDK"/>
    <x v="1"/>
    <n v="0"/>
    <s v="No"/>
    <s v="Yes"/>
    <n v="66"/>
    <s v="Yes"/>
    <s v="No"/>
    <x v="2"/>
    <s v="No internet service"/>
    <s v="No internet service"/>
    <s v="No internet service"/>
    <s v="No internet service"/>
    <s v="No internet service"/>
    <s v="No internet service"/>
    <x v="2"/>
    <s v="No"/>
    <x v="1"/>
    <n v="20.55"/>
    <n v="1357.1"/>
    <x v="0"/>
    <m/>
    <x v="3"/>
  </r>
  <r>
    <s v="6689-VRRTK"/>
    <x v="0"/>
    <n v="1"/>
    <s v="No"/>
    <s v="No"/>
    <n v="44"/>
    <s v="Yes"/>
    <s v="Yes"/>
    <x v="1"/>
    <s v="Yes"/>
    <s v="Yes"/>
    <s v="Yes"/>
    <s v="No"/>
    <s v="Yes"/>
    <s v="Yes"/>
    <x v="1"/>
    <s v="Yes"/>
    <x v="3"/>
    <n v="109.8"/>
    <n v="4860.3500000000004"/>
    <x v="0"/>
    <m/>
    <x v="1"/>
  </r>
  <r>
    <s v="7138-GIRSH"/>
    <x v="1"/>
    <n v="0"/>
    <s v="No"/>
    <s v="No"/>
    <n v="50"/>
    <s v="Yes"/>
    <s v="Yes"/>
    <x v="0"/>
    <s v="No"/>
    <s v="No"/>
    <s v="Yes"/>
    <s v="Yes"/>
    <s v="No"/>
    <s v="Yes"/>
    <x v="2"/>
    <s v="No"/>
    <x v="2"/>
    <n v="69.5"/>
    <n v="3418.2"/>
    <x v="0"/>
    <m/>
    <x v="3"/>
  </r>
  <r>
    <s v="9396-ZSFLL"/>
    <x v="0"/>
    <n v="0"/>
    <s v="No"/>
    <s v="No"/>
    <n v="15"/>
    <s v="Yes"/>
    <s v="Yes"/>
    <x v="0"/>
    <s v="No"/>
    <s v="No"/>
    <s v="No"/>
    <s v="No"/>
    <s v="No"/>
    <s v="No"/>
    <x v="0"/>
    <s v="No"/>
    <x v="1"/>
    <n v="48.85"/>
    <n v="631.4"/>
    <x v="0"/>
    <m/>
    <x v="2"/>
  </r>
  <r>
    <s v="6464-KEXXH"/>
    <x v="1"/>
    <n v="0"/>
    <s v="No"/>
    <s v="No"/>
    <n v="8"/>
    <s v="No"/>
    <s v="No phone service"/>
    <x v="0"/>
    <s v="No"/>
    <s v="No"/>
    <s v="No"/>
    <s v="No"/>
    <s v="No"/>
    <s v="No"/>
    <x v="0"/>
    <s v="Yes"/>
    <x v="3"/>
    <n v="25.25"/>
    <n v="186.3"/>
    <x v="0"/>
    <m/>
    <x v="0"/>
  </r>
  <r>
    <s v="7134-MJPDY"/>
    <x v="0"/>
    <n v="1"/>
    <s v="No"/>
    <s v="No"/>
    <n v="66"/>
    <s v="Yes"/>
    <s v="Yes"/>
    <x v="1"/>
    <s v="No"/>
    <s v="No"/>
    <s v="Yes"/>
    <s v="Yes"/>
    <s v="Yes"/>
    <s v="Yes"/>
    <x v="1"/>
    <s v="Yes"/>
    <x v="3"/>
    <n v="102.85"/>
    <n v="6976.75"/>
    <x v="0"/>
    <m/>
    <x v="3"/>
  </r>
  <r>
    <s v="5240-CAOYT"/>
    <x v="0"/>
    <n v="0"/>
    <s v="No"/>
    <s v="No"/>
    <n v="57"/>
    <s v="Yes"/>
    <s v="Yes"/>
    <x v="1"/>
    <s v="Yes"/>
    <s v="Yes"/>
    <s v="No"/>
    <s v="Yes"/>
    <s v="No"/>
    <s v="No"/>
    <x v="0"/>
    <s v="Yes"/>
    <x v="2"/>
    <n v="87.55"/>
    <n v="4884.8500000000004"/>
    <x v="0"/>
    <m/>
    <x v="3"/>
  </r>
  <r>
    <s v="4059-IIEBK"/>
    <x v="0"/>
    <n v="0"/>
    <s v="No"/>
    <s v="No"/>
    <n v="7"/>
    <s v="Yes"/>
    <s v="Yes"/>
    <x v="1"/>
    <s v="No"/>
    <s v="Yes"/>
    <s v="No"/>
    <s v="No"/>
    <s v="No"/>
    <s v="No"/>
    <x v="0"/>
    <s v="Yes"/>
    <x v="2"/>
    <n v="78.55"/>
    <n v="522.95000000000005"/>
    <x v="0"/>
    <m/>
    <x v="0"/>
  </r>
  <r>
    <s v="4881-JVQOD"/>
    <x v="1"/>
    <n v="1"/>
    <s v="Yes"/>
    <s v="Yes"/>
    <n v="10"/>
    <s v="No"/>
    <s v="No phone service"/>
    <x v="0"/>
    <s v="No"/>
    <s v="No"/>
    <s v="No"/>
    <s v="No"/>
    <s v="No"/>
    <s v="Yes"/>
    <x v="0"/>
    <s v="Yes"/>
    <x v="2"/>
    <n v="34.549999999999997"/>
    <n v="362.6"/>
    <x v="0"/>
    <m/>
    <x v="0"/>
  </r>
  <r>
    <s v="0516-UXRMT"/>
    <x v="0"/>
    <n v="0"/>
    <s v="No"/>
    <s v="No"/>
    <n v="62"/>
    <s v="Yes"/>
    <s v="Yes"/>
    <x v="1"/>
    <s v="Yes"/>
    <s v="Yes"/>
    <s v="Yes"/>
    <s v="No"/>
    <s v="No"/>
    <s v="No"/>
    <x v="1"/>
    <s v="Yes"/>
    <x v="0"/>
    <n v="92.05"/>
    <n v="5755.8"/>
    <x v="0"/>
    <m/>
    <x v="3"/>
  </r>
  <r>
    <s v="4851-BQDNX"/>
    <x v="1"/>
    <n v="0"/>
    <s v="Yes"/>
    <s v="Yes"/>
    <n v="40"/>
    <s v="Yes"/>
    <s v="No"/>
    <x v="1"/>
    <s v="No"/>
    <s v="No"/>
    <s v="Yes"/>
    <s v="No"/>
    <s v="Yes"/>
    <s v="No"/>
    <x v="1"/>
    <s v="Yes"/>
    <x v="0"/>
    <n v="85.05"/>
    <n v="3355.65"/>
    <x v="0"/>
    <m/>
    <x v="1"/>
  </r>
  <r>
    <s v="5148-HKFIR"/>
    <x v="0"/>
    <n v="0"/>
    <s v="No"/>
    <s v="No"/>
    <n v="20"/>
    <s v="Yes"/>
    <s v="No"/>
    <x v="2"/>
    <s v="No internet service"/>
    <s v="No internet service"/>
    <s v="No internet service"/>
    <s v="No internet service"/>
    <s v="No internet service"/>
    <s v="No internet service"/>
    <x v="2"/>
    <s v="No"/>
    <x v="1"/>
    <n v="19.7"/>
    <n v="406.95"/>
    <x v="0"/>
    <m/>
    <x v="2"/>
  </r>
  <r>
    <s v="1009-IRMNA"/>
    <x v="0"/>
    <n v="0"/>
    <s v="No"/>
    <s v="No"/>
    <n v="7"/>
    <s v="Yes"/>
    <s v="No"/>
    <x v="2"/>
    <s v="No internet service"/>
    <s v="No internet service"/>
    <s v="No internet service"/>
    <s v="No internet service"/>
    <s v="No internet service"/>
    <s v="No internet service"/>
    <x v="0"/>
    <s v="No"/>
    <x v="2"/>
    <n v="20"/>
    <n v="137.6"/>
    <x v="1"/>
    <m/>
    <x v="0"/>
  </r>
  <r>
    <s v="3003-CMDUU"/>
    <x v="0"/>
    <n v="0"/>
    <s v="Yes"/>
    <s v="No"/>
    <n v="25"/>
    <s v="Yes"/>
    <s v="No"/>
    <x v="1"/>
    <s v="No"/>
    <s v="No"/>
    <s v="No"/>
    <s v="Yes"/>
    <s v="Yes"/>
    <s v="Yes"/>
    <x v="0"/>
    <s v="Yes"/>
    <x v="0"/>
    <n v="95.15"/>
    <n v="2395.6999999999998"/>
    <x v="0"/>
    <m/>
    <x v="1"/>
  </r>
  <r>
    <s v="5016-IBERQ"/>
    <x v="1"/>
    <n v="0"/>
    <s v="Yes"/>
    <s v="No"/>
    <n v="23"/>
    <s v="Yes"/>
    <s v="Yes"/>
    <x v="1"/>
    <s v="No"/>
    <s v="Yes"/>
    <s v="Yes"/>
    <s v="No"/>
    <s v="No"/>
    <s v="No"/>
    <x v="0"/>
    <s v="No"/>
    <x v="0"/>
    <n v="84.25"/>
    <n v="1968.1"/>
    <x v="0"/>
    <m/>
    <x v="2"/>
  </r>
  <r>
    <s v="6797-UCJHZ"/>
    <x v="0"/>
    <n v="1"/>
    <s v="Yes"/>
    <s v="No"/>
    <n v="66"/>
    <s v="Yes"/>
    <s v="Yes"/>
    <x v="1"/>
    <s v="No"/>
    <s v="Yes"/>
    <s v="Yes"/>
    <s v="No"/>
    <s v="Yes"/>
    <s v="Yes"/>
    <x v="1"/>
    <s v="No"/>
    <x v="3"/>
    <n v="104.6"/>
    <n v="6819.45"/>
    <x v="0"/>
    <m/>
    <x v="3"/>
  </r>
  <r>
    <s v="2469-DTSGX"/>
    <x v="0"/>
    <n v="1"/>
    <s v="No"/>
    <s v="No"/>
    <n v="72"/>
    <s v="Yes"/>
    <s v="Yes"/>
    <x v="1"/>
    <s v="No"/>
    <s v="Yes"/>
    <s v="Yes"/>
    <s v="Yes"/>
    <s v="Yes"/>
    <s v="Yes"/>
    <x v="2"/>
    <s v="No"/>
    <x v="0"/>
    <n v="111.65"/>
    <n v="7943.45"/>
    <x v="0"/>
    <m/>
    <x v="3"/>
  </r>
  <r>
    <s v="4554-YGZIH"/>
    <x v="1"/>
    <n v="1"/>
    <s v="Yes"/>
    <s v="No"/>
    <n v="49"/>
    <s v="Yes"/>
    <s v="Yes"/>
    <x v="1"/>
    <s v="No"/>
    <s v="Yes"/>
    <s v="No"/>
    <s v="No"/>
    <s v="No"/>
    <s v="Yes"/>
    <x v="0"/>
    <s v="No"/>
    <x v="3"/>
    <n v="90.05"/>
    <n v="4547.25"/>
    <x v="1"/>
    <m/>
    <x v="3"/>
  </r>
  <r>
    <s v="5099-BAILX"/>
    <x v="1"/>
    <n v="1"/>
    <s v="Yes"/>
    <s v="Yes"/>
    <n v="43"/>
    <s v="Yes"/>
    <s v="Yes"/>
    <x v="1"/>
    <s v="No"/>
    <s v="Yes"/>
    <s v="Yes"/>
    <s v="Yes"/>
    <s v="Yes"/>
    <s v="Yes"/>
    <x v="0"/>
    <s v="Yes"/>
    <x v="2"/>
    <n v="110.75"/>
    <n v="4687.8999999999996"/>
    <x v="1"/>
    <m/>
    <x v="1"/>
  </r>
  <r>
    <s v="9931-KGHOA"/>
    <x v="0"/>
    <n v="0"/>
    <s v="Yes"/>
    <s v="No"/>
    <n v="46"/>
    <s v="Yes"/>
    <s v="Yes"/>
    <x v="0"/>
    <s v="Yes"/>
    <s v="No"/>
    <s v="No"/>
    <s v="No"/>
    <s v="No"/>
    <s v="No"/>
    <x v="0"/>
    <s v="No"/>
    <x v="2"/>
    <n v="55"/>
    <n v="2473.9499999999998"/>
    <x v="0"/>
    <m/>
    <x v="1"/>
  </r>
  <r>
    <s v="1775-KWJKQ"/>
    <x v="1"/>
    <n v="0"/>
    <s v="Yes"/>
    <s v="Yes"/>
    <n v="72"/>
    <s v="Yes"/>
    <s v="Yes"/>
    <x v="0"/>
    <s v="Yes"/>
    <s v="Yes"/>
    <s v="Yes"/>
    <s v="Yes"/>
    <s v="Yes"/>
    <s v="Yes"/>
    <x v="2"/>
    <s v="No"/>
    <x v="3"/>
    <n v="89.85"/>
    <n v="6562.9"/>
    <x v="0"/>
    <m/>
    <x v="3"/>
  </r>
  <r>
    <s v="7665-VIGUD"/>
    <x v="1"/>
    <n v="0"/>
    <s v="No"/>
    <s v="No"/>
    <n v="10"/>
    <s v="Yes"/>
    <s v="No"/>
    <x v="2"/>
    <s v="No internet service"/>
    <s v="No internet service"/>
    <s v="No internet service"/>
    <s v="No internet service"/>
    <s v="No internet service"/>
    <s v="No internet service"/>
    <x v="1"/>
    <s v="No"/>
    <x v="1"/>
    <n v="20.350000000000001"/>
    <n v="176.3"/>
    <x v="0"/>
    <m/>
    <x v="0"/>
  </r>
  <r>
    <s v="9411-TPQQV"/>
    <x v="0"/>
    <n v="0"/>
    <s v="No"/>
    <s v="No"/>
    <n v="40"/>
    <s v="No"/>
    <s v="No phone service"/>
    <x v="0"/>
    <s v="Yes"/>
    <s v="No"/>
    <s v="No"/>
    <s v="Yes"/>
    <s v="Yes"/>
    <s v="Yes"/>
    <x v="1"/>
    <s v="Yes"/>
    <x v="2"/>
    <n v="54.55"/>
    <n v="2236.1999999999998"/>
    <x v="0"/>
    <m/>
    <x v="1"/>
  </r>
  <r>
    <s v="7207-RMRDB"/>
    <x v="0"/>
    <n v="0"/>
    <s v="Yes"/>
    <s v="Yes"/>
    <n v="65"/>
    <s v="Yes"/>
    <s v="Yes"/>
    <x v="1"/>
    <s v="No"/>
    <s v="Yes"/>
    <s v="Yes"/>
    <s v="No"/>
    <s v="Yes"/>
    <s v="Yes"/>
    <x v="0"/>
    <s v="Yes"/>
    <x v="0"/>
    <n v="105.5"/>
    <n v="6985.65"/>
    <x v="1"/>
    <m/>
    <x v="3"/>
  </r>
  <r>
    <s v="7954-MLBUN"/>
    <x v="1"/>
    <n v="0"/>
    <s v="No"/>
    <s v="No"/>
    <n v="31"/>
    <s v="Yes"/>
    <s v="No"/>
    <x v="1"/>
    <s v="No"/>
    <s v="No"/>
    <s v="Yes"/>
    <s v="Yes"/>
    <s v="Yes"/>
    <s v="Yes"/>
    <x v="2"/>
    <s v="No"/>
    <x v="2"/>
    <n v="99.45"/>
    <n v="3109.9"/>
    <x v="0"/>
    <m/>
    <x v="1"/>
  </r>
  <r>
    <s v="2077-DDHJK"/>
    <x v="0"/>
    <n v="0"/>
    <s v="Yes"/>
    <s v="No"/>
    <n v="68"/>
    <s v="Yes"/>
    <s v="Yes"/>
    <x v="0"/>
    <s v="Yes"/>
    <s v="Yes"/>
    <s v="Yes"/>
    <s v="Yes"/>
    <s v="No"/>
    <s v="No"/>
    <x v="2"/>
    <s v="No"/>
    <x v="3"/>
    <n v="70.900000000000006"/>
    <n v="4911.3500000000004"/>
    <x v="0"/>
    <m/>
    <x v="3"/>
  </r>
  <r>
    <s v="4913-EHYUI"/>
    <x v="1"/>
    <n v="1"/>
    <s v="Yes"/>
    <s v="Yes"/>
    <n v="56"/>
    <s v="Yes"/>
    <s v="Yes"/>
    <x v="1"/>
    <s v="Yes"/>
    <s v="No"/>
    <s v="Yes"/>
    <s v="No"/>
    <s v="Yes"/>
    <s v="Yes"/>
    <x v="1"/>
    <s v="Yes"/>
    <x v="2"/>
    <n v="104.55"/>
    <n v="5794.65"/>
    <x v="1"/>
    <m/>
    <x v="3"/>
  </r>
  <r>
    <s v="0195-IESCP"/>
    <x v="1"/>
    <n v="0"/>
    <s v="Yes"/>
    <s v="No"/>
    <n v="10"/>
    <s v="Yes"/>
    <s v="Yes"/>
    <x v="1"/>
    <s v="No"/>
    <s v="No"/>
    <s v="No"/>
    <s v="No"/>
    <s v="No"/>
    <s v="Yes"/>
    <x v="0"/>
    <s v="Yes"/>
    <x v="0"/>
    <n v="85.25"/>
    <n v="855.3"/>
    <x v="1"/>
    <m/>
    <x v="0"/>
  </r>
  <r>
    <s v="9574-BOSMD"/>
    <x v="1"/>
    <n v="0"/>
    <s v="Yes"/>
    <s v="Yes"/>
    <n v="68"/>
    <s v="Yes"/>
    <s v="Yes"/>
    <x v="2"/>
    <s v="No internet service"/>
    <s v="No internet service"/>
    <s v="No internet service"/>
    <s v="No internet service"/>
    <s v="No internet service"/>
    <s v="No internet service"/>
    <x v="2"/>
    <s v="No"/>
    <x v="2"/>
    <n v="25.4"/>
    <n v="1620.2"/>
    <x v="0"/>
    <m/>
    <x v="3"/>
  </r>
  <r>
    <s v="4580-TMHJU"/>
    <x v="0"/>
    <n v="0"/>
    <s v="Yes"/>
    <s v="Yes"/>
    <n v="43"/>
    <s v="Yes"/>
    <s v="No"/>
    <x v="0"/>
    <s v="No"/>
    <s v="No"/>
    <s v="No"/>
    <s v="No"/>
    <s v="Yes"/>
    <s v="No"/>
    <x v="0"/>
    <s v="No"/>
    <x v="0"/>
    <n v="56.15"/>
    <n v="2499.3000000000002"/>
    <x v="1"/>
    <m/>
    <x v="1"/>
  </r>
  <r>
    <s v="0970-ETWGE"/>
    <x v="1"/>
    <n v="0"/>
    <s v="No"/>
    <s v="No"/>
    <n v="1"/>
    <s v="Yes"/>
    <s v="No"/>
    <x v="1"/>
    <s v="No"/>
    <s v="No"/>
    <s v="No"/>
    <s v="No"/>
    <s v="Yes"/>
    <s v="Yes"/>
    <x v="0"/>
    <s v="Yes"/>
    <x v="0"/>
    <n v="89.55"/>
    <n v="89.55"/>
    <x v="1"/>
    <m/>
    <x v="0"/>
  </r>
  <r>
    <s v="4908-XAXAY"/>
    <x v="0"/>
    <n v="1"/>
    <s v="No"/>
    <s v="No"/>
    <n v="49"/>
    <s v="Yes"/>
    <s v="No"/>
    <x v="1"/>
    <s v="No"/>
    <s v="Yes"/>
    <s v="Yes"/>
    <s v="No"/>
    <s v="No"/>
    <s v="Yes"/>
    <x v="1"/>
    <s v="Yes"/>
    <x v="2"/>
    <n v="89.85"/>
    <n v="4287.2"/>
    <x v="0"/>
    <m/>
    <x v="3"/>
  </r>
  <r>
    <s v="8404-VLQFB"/>
    <x v="0"/>
    <n v="0"/>
    <s v="Yes"/>
    <s v="Yes"/>
    <n v="15"/>
    <s v="Yes"/>
    <s v="Yes"/>
    <x v="2"/>
    <s v="No internet service"/>
    <s v="No internet service"/>
    <s v="No internet service"/>
    <s v="No internet service"/>
    <s v="No internet service"/>
    <s v="No internet service"/>
    <x v="0"/>
    <s v="Yes"/>
    <x v="0"/>
    <n v="25.25"/>
    <n v="394.85"/>
    <x v="0"/>
    <m/>
    <x v="2"/>
  </r>
  <r>
    <s v="1626-ERCMM"/>
    <x v="1"/>
    <n v="1"/>
    <s v="Yes"/>
    <s v="No"/>
    <n v="20"/>
    <s v="Yes"/>
    <s v="Yes"/>
    <x v="1"/>
    <s v="No"/>
    <s v="No"/>
    <s v="No"/>
    <s v="No"/>
    <s v="Yes"/>
    <s v="Yes"/>
    <x v="0"/>
    <s v="Yes"/>
    <x v="0"/>
    <n v="94.55"/>
    <n v="1899.65"/>
    <x v="1"/>
    <m/>
    <x v="2"/>
  </r>
  <r>
    <s v="0887-HJGAR"/>
    <x v="1"/>
    <n v="0"/>
    <s v="No"/>
    <s v="No"/>
    <n v="1"/>
    <s v="Yes"/>
    <s v="No"/>
    <x v="0"/>
    <s v="No"/>
    <s v="No"/>
    <s v="No"/>
    <s v="No"/>
    <s v="No"/>
    <s v="No"/>
    <x v="0"/>
    <s v="Yes"/>
    <x v="1"/>
    <n v="45.7"/>
    <n v="45.7"/>
    <x v="1"/>
    <m/>
    <x v="0"/>
  </r>
  <r>
    <s v="2391-IPLOP"/>
    <x v="1"/>
    <n v="0"/>
    <s v="Yes"/>
    <s v="Yes"/>
    <n v="50"/>
    <s v="Yes"/>
    <s v="Yes"/>
    <x v="0"/>
    <s v="No"/>
    <s v="No"/>
    <s v="Yes"/>
    <s v="Yes"/>
    <s v="Yes"/>
    <s v="No"/>
    <x v="1"/>
    <s v="Yes"/>
    <x v="0"/>
    <n v="69.650000000000006"/>
    <n v="3442.15"/>
    <x v="0"/>
    <m/>
    <x v="3"/>
  </r>
  <r>
    <s v="5644-PDMZC"/>
    <x v="0"/>
    <n v="1"/>
    <s v="No"/>
    <s v="No"/>
    <n v="2"/>
    <s v="Yes"/>
    <s v="Yes"/>
    <x v="1"/>
    <s v="No"/>
    <s v="Yes"/>
    <s v="No"/>
    <s v="No"/>
    <s v="No"/>
    <s v="Yes"/>
    <x v="0"/>
    <s v="No"/>
    <x v="0"/>
    <n v="89.5"/>
    <n v="161.5"/>
    <x v="1"/>
    <m/>
    <x v="0"/>
  </r>
  <r>
    <s v="3509-GWQGF"/>
    <x v="1"/>
    <n v="1"/>
    <s v="No"/>
    <s v="No"/>
    <n v="24"/>
    <s v="Yes"/>
    <s v="No"/>
    <x v="1"/>
    <s v="No"/>
    <s v="No"/>
    <s v="No"/>
    <s v="No"/>
    <s v="No"/>
    <s v="No"/>
    <x v="0"/>
    <s v="No"/>
    <x v="3"/>
    <n v="70"/>
    <n v="1732.6"/>
    <x v="0"/>
    <m/>
    <x v="2"/>
  </r>
  <r>
    <s v="9576-ANLXO"/>
    <x v="0"/>
    <n v="0"/>
    <s v="No"/>
    <s v="No"/>
    <n v="3"/>
    <s v="Yes"/>
    <s v="No"/>
    <x v="1"/>
    <s v="No"/>
    <s v="No"/>
    <s v="No"/>
    <s v="No"/>
    <s v="No"/>
    <s v="No"/>
    <x v="0"/>
    <s v="Yes"/>
    <x v="2"/>
    <n v="69.55"/>
    <n v="222.3"/>
    <x v="1"/>
    <m/>
    <x v="0"/>
  </r>
  <r>
    <s v="2024-BASKD"/>
    <x v="0"/>
    <n v="0"/>
    <s v="No"/>
    <s v="No"/>
    <n v="1"/>
    <s v="Yes"/>
    <s v="No"/>
    <x v="1"/>
    <s v="No"/>
    <s v="No"/>
    <s v="Yes"/>
    <s v="No"/>
    <s v="No"/>
    <s v="No"/>
    <x v="0"/>
    <s v="Yes"/>
    <x v="1"/>
    <n v="74.599999999999994"/>
    <n v="74.599999999999994"/>
    <x v="1"/>
    <m/>
    <x v="0"/>
  </r>
  <r>
    <s v="5845-BZZIB"/>
    <x v="1"/>
    <n v="0"/>
    <s v="Yes"/>
    <s v="Yes"/>
    <n v="35"/>
    <s v="Yes"/>
    <s v="No"/>
    <x v="2"/>
    <s v="No internet service"/>
    <s v="No internet service"/>
    <s v="No internet service"/>
    <s v="No internet service"/>
    <s v="No internet service"/>
    <s v="No internet service"/>
    <x v="2"/>
    <s v="No"/>
    <x v="1"/>
    <n v="20.100000000000001"/>
    <n v="655.29999999999995"/>
    <x v="0"/>
    <m/>
    <x v="1"/>
  </r>
  <r>
    <s v="1140-UKVZG"/>
    <x v="0"/>
    <n v="0"/>
    <s v="No"/>
    <s v="No"/>
    <n v="17"/>
    <s v="Yes"/>
    <s v="Yes"/>
    <x v="2"/>
    <s v="No internet service"/>
    <s v="No internet service"/>
    <s v="No internet service"/>
    <s v="No internet service"/>
    <s v="No internet service"/>
    <s v="No internet service"/>
    <x v="0"/>
    <s v="No"/>
    <x v="1"/>
    <n v="24.8"/>
    <n v="475.25"/>
    <x v="0"/>
    <m/>
    <x v="2"/>
  </r>
  <r>
    <s v="4160-AMJTL"/>
    <x v="0"/>
    <n v="1"/>
    <s v="No"/>
    <s v="No"/>
    <n v="8"/>
    <s v="Yes"/>
    <s v="No"/>
    <x v="2"/>
    <s v="No internet service"/>
    <s v="No internet service"/>
    <s v="No internet service"/>
    <s v="No internet service"/>
    <s v="No internet service"/>
    <s v="No internet service"/>
    <x v="0"/>
    <s v="No"/>
    <x v="0"/>
    <n v="19.649999999999999"/>
    <n v="164.3"/>
    <x v="1"/>
    <m/>
    <x v="0"/>
  </r>
  <r>
    <s v="5183-SNMJQ"/>
    <x v="1"/>
    <n v="0"/>
    <s v="No"/>
    <s v="No"/>
    <n v="10"/>
    <s v="Yes"/>
    <s v="No"/>
    <x v="1"/>
    <s v="No"/>
    <s v="No"/>
    <s v="No"/>
    <s v="Yes"/>
    <s v="Yes"/>
    <s v="Yes"/>
    <x v="0"/>
    <s v="Yes"/>
    <x v="3"/>
    <n v="95.1"/>
    <n v="865.1"/>
    <x v="0"/>
    <m/>
    <x v="0"/>
  </r>
  <r>
    <s v="8100-PNJMH"/>
    <x v="1"/>
    <n v="0"/>
    <s v="Yes"/>
    <s v="Yes"/>
    <n v="68"/>
    <s v="Yes"/>
    <s v="Yes"/>
    <x v="0"/>
    <s v="Yes"/>
    <s v="Yes"/>
    <s v="Yes"/>
    <s v="Yes"/>
    <s v="Yes"/>
    <s v="Yes"/>
    <x v="2"/>
    <s v="Yes"/>
    <x v="3"/>
    <n v="88.85"/>
    <n v="6132.7"/>
    <x v="0"/>
    <m/>
    <x v="3"/>
  </r>
  <r>
    <s v="7838-LAZFO"/>
    <x v="1"/>
    <n v="0"/>
    <s v="Yes"/>
    <s v="No"/>
    <n v="45"/>
    <s v="Yes"/>
    <s v="No"/>
    <x v="0"/>
    <s v="Yes"/>
    <s v="Yes"/>
    <s v="Yes"/>
    <s v="No"/>
    <s v="Yes"/>
    <s v="Yes"/>
    <x v="1"/>
    <s v="No"/>
    <x v="2"/>
    <n v="78.8"/>
    <n v="3597.5"/>
    <x v="0"/>
    <m/>
    <x v="1"/>
  </r>
  <r>
    <s v="4464-JCOLN"/>
    <x v="1"/>
    <n v="0"/>
    <s v="Yes"/>
    <s v="Yes"/>
    <n v="2"/>
    <s v="Yes"/>
    <s v="No"/>
    <x v="2"/>
    <s v="No internet service"/>
    <s v="No internet service"/>
    <s v="No internet service"/>
    <s v="No internet service"/>
    <s v="No internet service"/>
    <s v="No internet service"/>
    <x v="1"/>
    <s v="No"/>
    <x v="1"/>
    <n v="19.850000000000001"/>
    <n v="35.9"/>
    <x v="1"/>
    <m/>
    <x v="0"/>
  </r>
  <r>
    <s v="2085-JVGAD"/>
    <x v="1"/>
    <n v="0"/>
    <s v="Yes"/>
    <s v="No"/>
    <n v="37"/>
    <s v="Yes"/>
    <s v="No"/>
    <x v="2"/>
    <s v="No internet service"/>
    <s v="No internet service"/>
    <s v="No internet service"/>
    <s v="No internet service"/>
    <s v="No internet service"/>
    <s v="No internet service"/>
    <x v="0"/>
    <s v="No"/>
    <x v="2"/>
    <n v="20.350000000000001"/>
    <n v="697.65"/>
    <x v="0"/>
    <m/>
    <x v="1"/>
  </r>
  <r>
    <s v="5650-VDUDS"/>
    <x v="0"/>
    <n v="0"/>
    <s v="No"/>
    <s v="No"/>
    <n v="4"/>
    <s v="No"/>
    <s v="No phone service"/>
    <x v="0"/>
    <s v="No"/>
    <s v="No"/>
    <s v="No"/>
    <s v="No"/>
    <s v="No"/>
    <s v="No"/>
    <x v="0"/>
    <s v="Yes"/>
    <x v="1"/>
    <n v="24.25"/>
    <n v="96.05"/>
    <x v="1"/>
    <m/>
    <x v="0"/>
  </r>
  <r>
    <s v="8095-WANWK"/>
    <x v="0"/>
    <n v="0"/>
    <s v="No"/>
    <s v="No"/>
    <n v="10"/>
    <s v="Yes"/>
    <s v="No"/>
    <x v="0"/>
    <s v="No"/>
    <s v="No"/>
    <s v="No"/>
    <s v="No"/>
    <s v="No"/>
    <s v="No"/>
    <x v="0"/>
    <s v="No"/>
    <x v="1"/>
    <n v="45.25"/>
    <n v="428.7"/>
    <x v="0"/>
    <m/>
    <x v="0"/>
  </r>
  <r>
    <s v="3030-ZKIWL"/>
    <x v="1"/>
    <n v="0"/>
    <s v="No"/>
    <s v="No"/>
    <n v="1"/>
    <s v="Yes"/>
    <s v="No"/>
    <x v="2"/>
    <s v="No internet service"/>
    <s v="No internet service"/>
    <s v="No internet service"/>
    <s v="No internet service"/>
    <s v="No internet service"/>
    <s v="No internet service"/>
    <x v="0"/>
    <s v="No"/>
    <x v="1"/>
    <n v="20.05"/>
    <n v="20.05"/>
    <x v="0"/>
    <m/>
    <x v="0"/>
  </r>
  <r>
    <s v="9565-FLVCG"/>
    <x v="1"/>
    <n v="0"/>
    <s v="Yes"/>
    <s v="Yes"/>
    <n v="65"/>
    <s v="Yes"/>
    <s v="Yes"/>
    <x v="0"/>
    <s v="Yes"/>
    <s v="Yes"/>
    <s v="No"/>
    <s v="No"/>
    <s v="No"/>
    <s v="Yes"/>
    <x v="2"/>
    <s v="Yes"/>
    <x v="1"/>
    <n v="69.55"/>
    <n v="4459.1499999999996"/>
    <x v="0"/>
    <m/>
    <x v="3"/>
  </r>
  <r>
    <s v="8755-OGKNA"/>
    <x v="0"/>
    <n v="0"/>
    <s v="Yes"/>
    <s v="Yes"/>
    <n v="57"/>
    <s v="Yes"/>
    <s v="No"/>
    <x v="2"/>
    <s v="No internet service"/>
    <s v="No internet service"/>
    <s v="No internet service"/>
    <s v="No internet service"/>
    <s v="No internet service"/>
    <s v="No internet service"/>
    <x v="2"/>
    <s v="No"/>
    <x v="2"/>
    <n v="19.5"/>
    <n v="1167.5999999999999"/>
    <x v="0"/>
    <m/>
    <x v="3"/>
  </r>
  <r>
    <s v="2800-VEQXM"/>
    <x v="0"/>
    <n v="0"/>
    <s v="No"/>
    <s v="No"/>
    <n v="3"/>
    <s v="Yes"/>
    <s v="No"/>
    <x v="1"/>
    <s v="No"/>
    <s v="No"/>
    <s v="Yes"/>
    <s v="No"/>
    <s v="No"/>
    <s v="No"/>
    <x v="0"/>
    <s v="Yes"/>
    <x v="1"/>
    <n v="74.75"/>
    <n v="238.1"/>
    <x v="0"/>
    <m/>
    <x v="0"/>
  </r>
  <r>
    <s v="7538-GWHML"/>
    <x v="0"/>
    <n v="0"/>
    <s v="No"/>
    <s v="No"/>
    <n v="2"/>
    <s v="Yes"/>
    <s v="No"/>
    <x v="1"/>
    <s v="No"/>
    <s v="No"/>
    <s v="No"/>
    <s v="No"/>
    <s v="No"/>
    <s v="No"/>
    <x v="0"/>
    <s v="No"/>
    <x v="0"/>
    <n v="69.650000000000006"/>
    <n v="145.15"/>
    <x v="1"/>
    <m/>
    <x v="0"/>
  </r>
  <r>
    <s v="5533-RJFTJ"/>
    <x v="1"/>
    <n v="0"/>
    <s v="No"/>
    <s v="No"/>
    <n v="49"/>
    <s v="No"/>
    <s v="No phone service"/>
    <x v="0"/>
    <s v="No"/>
    <s v="No"/>
    <s v="Yes"/>
    <s v="No"/>
    <s v="No"/>
    <s v="No"/>
    <x v="0"/>
    <s v="Yes"/>
    <x v="2"/>
    <n v="30.2"/>
    <n v="1453.1"/>
    <x v="0"/>
    <m/>
    <x v="3"/>
  </r>
  <r>
    <s v="3859-CVCET"/>
    <x v="0"/>
    <n v="0"/>
    <s v="No"/>
    <s v="No"/>
    <n v="4"/>
    <s v="Yes"/>
    <s v="No"/>
    <x v="0"/>
    <s v="No"/>
    <s v="No"/>
    <s v="No"/>
    <s v="No"/>
    <s v="No"/>
    <s v="No"/>
    <x v="0"/>
    <s v="No"/>
    <x v="1"/>
    <n v="45.65"/>
    <n v="191.05"/>
    <x v="1"/>
    <m/>
    <x v="0"/>
  </r>
  <r>
    <s v="0214-JHPFW"/>
    <x v="0"/>
    <n v="0"/>
    <s v="Yes"/>
    <s v="No"/>
    <n v="70"/>
    <s v="No"/>
    <s v="No phone service"/>
    <x v="0"/>
    <s v="No"/>
    <s v="Yes"/>
    <s v="Yes"/>
    <s v="Yes"/>
    <s v="Yes"/>
    <s v="Yes"/>
    <x v="2"/>
    <s v="No"/>
    <x v="2"/>
    <n v="57.8"/>
    <n v="4039.3"/>
    <x v="0"/>
    <m/>
    <x v="3"/>
  </r>
  <r>
    <s v="5642-MHDQT"/>
    <x v="0"/>
    <n v="0"/>
    <s v="Yes"/>
    <s v="Yes"/>
    <n v="53"/>
    <s v="Yes"/>
    <s v="No"/>
    <x v="2"/>
    <s v="No internet service"/>
    <s v="No internet service"/>
    <s v="No internet service"/>
    <s v="No internet service"/>
    <s v="No internet service"/>
    <s v="No internet service"/>
    <x v="1"/>
    <s v="Yes"/>
    <x v="2"/>
    <n v="19.850000000000001"/>
    <n v="1039.45"/>
    <x v="0"/>
    <m/>
    <x v="3"/>
  </r>
  <r>
    <s v="3088-FVYWK"/>
    <x v="1"/>
    <n v="0"/>
    <s v="Yes"/>
    <s v="Yes"/>
    <n v="53"/>
    <s v="Yes"/>
    <s v="Yes"/>
    <x v="2"/>
    <s v="No internet service"/>
    <s v="No internet service"/>
    <s v="No internet service"/>
    <s v="No internet service"/>
    <s v="No internet service"/>
    <s v="No internet service"/>
    <x v="2"/>
    <s v="No"/>
    <x v="3"/>
    <n v="25.55"/>
    <n v="1336.1"/>
    <x v="0"/>
    <m/>
    <x v="3"/>
  </r>
  <r>
    <s v="3276-HDUEG"/>
    <x v="0"/>
    <n v="0"/>
    <s v="No"/>
    <s v="No"/>
    <n v="1"/>
    <s v="Yes"/>
    <s v="Yes"/>
    <x v="1"/>
    <s v="No"/>
    <s v="No"/>
    <s v="No"/>
    <s v="No"/>
    <s v="No"/>
    <s v="No"/>
    <x v="0"/>
    <s v="Yes"/>
    <x v="1"/>
    <n v="75.05"/>
    <n v="75.05"/>
    <x v="1"/>
    <m/>
    <x v="0"/>
  </r>
  <r>
    <s v="9092-GDZKO"/>
    <x v="1"/>
    <n v="0"/>
    <s v="No"/>
    <s v="No"/>
    <n v="22"/>
    <s v="Yes"/>
    <s v="Yes"/>
    <x v="2"/>
    <s v="No internet service"/>
    <s v="No internet service"/>
    <s v="No internet service"/>
    <s v="No internet service"/>
    <s v="No internet service"/>
    <s v="No internet service"/>
    <x v="0"/>
    <s v="Yes"/>
    <x v="3"/>
    <n v="24.85"/>
    <n v="493.4"/>
    <x v="0"/>
    <m/>
    <x v="2"/>
  </r>
  <r>
    <s v="0823-HSCDJ"/>
    <x v="1"/>
    <n v="1"/>
    <s v="No"/>
    <s v="No"/>
    <n v="52"/>
    <s v="No"/>
    <s v="No phone service"/>
    <x v="0"/>
    <s v="No"/>
    <s v="Yes"/>
    <s v="No"/>
    <s v="No"/>
    <s v="Yes"/>
    <s v="Yes"/>
    <x v="0"/>
    <s v="Yes"/>
    <x v="0"/>
    <n v="49.15"/>
    <n v="2550.9"/>
    <x v="1"/>
    <m/>
    <x v="3"/>
  </r>
  <r>
    <s v="3729-OWRVL"/>
    <x v="1"/>
    <n v="1"/>
    <s v="No"/>
    <s v="No"/>
    <n v="65"/>
    <s v="Yes"/>
    <s v="Yes"/>
    <x v="1"/>
    <s v="Yes"/>
    <s v="No"/>
    <s v="Yes"/>
    <s v="Yes"/>
    <s v="Yes"/>
    <s v="Yes"/>
    <x v="2"/>
    <s v="Yes"/>
    <x v="0"/>
    <n v="110.35"/>
    <n v="7246.15"/>
    <x v="0"/>
    <m/>
    <x v="3"/>
  </r>
  <r>
    <s v="2324-AALNO"/>
    <x v="0"/>
    <n v="0"/>
    <s v="No"/>
    <s v="No"/>
    <n v="48"/>
    <s v="Yes"/>
    <s v="Yes"/>
    <x v="2"/>
    <s v="No internet service"/>
    <s v="No internet service"/>
    <s v="No internet service"/>
    <s v="No internet service"/>
    <s v="No internet service"/>
    <s v="No internet service"/>
    <x v="1"/>
    <s v="No"/>
    <x v="2"/>
    <n v="24.55"/>
    <n v="1203.95"/>
    <x v="0"/>
    <m/>
    <x v="1"/>
  </r>
  <r>
    <s v="0822-GAVAP"/>
    <x v="0"/>
    <n v="0"/>
    <s v="No"/>
    <s v="No"/>
    <n v="2"/>
    <s v="No"/>
    <s v="No phone service"/>
    <x v="0"/>
    <s v="No"/>
    <s v="No"/>
    <s v="No"/>
    <s v="No"/>
    <s v="No"/>
    <s v="Yes"/>
    <x v="0"/>
    <s v="Yes"/>
    <x v="0"/>
    <n v="34.700000000000003"/>
    <n v="62.25"/>
    <x v="1"/>
    <m/>
    <x v="0"/>
  </r>
  <r>
    <s v="5760-IFJOZ"/>
    <x v="1"/>
    <n v="0"/>
    <s v="No"/>
    <s v="No"/>
    <n v="3"/>
    <s v="Yes"/>
    <s v="Yes"/>
    <x v="1"/>
    <s v="No"/>
    <s v="Yes"/>
    <s v="Yes"/>
    <s v="No"/>
    <s v="Yes"/>
    <s v="Yes"/>
    <x v="0"/>
    <s v="No"/>
    <x v="1"/>
    <n v="107.95"/>
    <n v="313.60000000000002"/>
    <x v="0"/>
    <m/>
    <x v="0"/>
  </r>
  <r>
    <s v="2826-UWHIS"/>
    <x v="1"/>
    <n v="0"/>
    <s v="Yes"/>
    <s v="No"/>
    <n v="45"/>
    <s v="Yes"/>
    <s v="Yes"/>
    <x v="1"/>
    <s v="No"/>
    <s v="Yes"/>
    <s v="No"/>
    <s v="No"/>
    <s v="No"/>
    <s v="No"/>
    <x v="0"/>
    <s v="No"/>
    <x v="2"/>
    <n v="81.400000000000006"/>
    <n v="3775.85"/>
    <x v="0"/>
    <m/>
    <x v="1"/>
  </r>
  <r>
    <s v="1448-PWKYE"/>
    <x v="1"/>
    <n v="0"/>
    <s v="Yes"/>
    <s v="Yes"/>
    <n v="1"/>
    <s v="Yes"/>
    <s v="No"/>
    <x v="1"/>
    <s v="No"/>
    <s v="No"/>
    <s v="No"/>
    <s v="No"/>
    <s v="No"/>
    <s v="Yes"/>
    <x v="0"/>
    <s v="No"/>
    <x v="0"/>
    <n v="80"/>
    <n v="80"/>
    <x v="1"/>
    <m/>
    <x v="0"/>
  </r>
  <r>
    <s v="7501-IWUNG"/>
    <x v="0"/>
    <n v="0"/>
    <s v="Yes"/>
    <s v="Yes"/>
    <n v="61"/>
    <s v="Yes"/>
    <s v="No"/>
    <x v="0"/>
    <s v="No"/>
    <s v="No"/>
    <s v="Yes"/>
    <s v="Yes"/>
    <s v="Yes"/>
    <s v="Yes"/>
    <x v="2"/>
    <s v="Yes"/>
    <x v="2"/>
    <n v="73.8"/>
    <n v="4616.05"/>
    <x v="0"/>
    <m/>
    <x v="3"/>
  </r>
  <r>
    <s v="4957-TREIR"/>
    <x v="1"/>
    <n v="0"/>
    <s v="No"/>
    <s v="No"/>
    <n v="3"/>
    <s v="Yes"/>
    <s v="No"/>
    <x v="0"/>
    <s v="Yes"/>
    <s v="No"/>
    <s v="No"/>
    <s v="Yes"/>
    <s v="Yes"/>
    <s v="No"/>
    <x v="0"/>
    <s v="Yes"/>
    <x v="3"/>
    <n v="64.400000000000006"/>
    <n v="195.65"/>
    <x v="0"/>
    <m/>
    <x v="0"/>
  </r>
  <r>
    <s v="7251-LJBQN"/>
    <x v="0"/>
    <n v="1"/>
    <s v="No"/>
    <s v="No"/>
    <n v="40"/>
    <s v="Yes"/>
    <s v="Yes"/>
    <x v="1"/>
    <s v="No"/>
    <s v="No"/>
    <s v="Yes"/>
    <s v="Yes"/>
    <s v="Yes"/>
    <s v="Yes"/>
    <x v="1"/>
    <s v="Yes"/>
    <x v="3"/>
    <n v="103.75"/>
    <n v="4188.3999999999996"/>
    <x v="0"/>
    <m/>
    <x v="1"/>
  </r>
  <r>
    <s v="8040-MNRTF"/>
    <x v="0"/>
    <n v="0"/>
    <s v="No"/>
    <s v="No"/>
    <n v="1"/>
    <s v="Yes"/>
    <s v="No"/>
    <x v="1"/>
    <s v="No"/>
    <s v="No"/>
    <s v="No"/>
    <s v="No"/>
    <s v="No"/>
    <s v="No"/>
    <x v="0"/>
    <s v="No"/>
    <x v="1"/>
    <n v="71.099999999999994"/>
    <n v="71.099999999999994"/>
    <x v="0"/>
    <m/>
    <x v="0"/>
  </r>
  <r>
    <s v="1536-HBSWP"/>
    <x v="0"/>
    <n v="0"/>
    <s v="No"/>
    <s v="No"/>
    <n v="1"/>
    <s v="Yes"/>
    <s v="No"/>
    <x v="0"/>
    <s v="No"/>
    <s v="No"/>
    <s v="No"/>
    <s v="Yes"/>
    <s v="No"/>
    <s v="No"/>
    <x v="0"/>
    <s v="Yes"/>
    <x v="0"/>
    <n v="49.9"/>
    <n v="49.9"/>
    <x v="0"/>
    <m/>
    <x v="0"/>
  </r>
  <r>
    <s v="5313-FPXWG"/>
    <x v="1"/>
    <n v="0"/>
    <s v="No"/>
    <s v="No"/>
    <n v="51"/>
    <s v="Yes"/>
    <s v="Yes"/>
    <x v="2"/>
    <s v="No internet service"/>
    <s v="No internet service"/>
    <s v="No internet service"/>
    <s v="No internet service"/>
    <s v="No internet service"/>
    <s v="No internet service"/>
    <x v="1"/>
    <s v="Yes"/>
    <x v="2"/>
    <n v="24.6"/>
    <n v="1266.4000000000001"/>
    <x v="0"/>
    <m/>
    <x v="3"/>
  </r>
  <r>
    <s v="0067-DKWBL"/>
    <x v="1"/>
    <n v="1"/>
    <s v="No"/>
    <s v="No"/>
    <n v="2"/>
    <s v="Yes"/>
    <s v="No"/>
    <x v="0"/>
    <s v="Yes"/>
    <s v="No"/>
    <s v="No"/>
    <s v="No"/>
    <s v="No"/>
    <s v="No"/>
    <x v="0"/>
    <s v="Yes"/>
    <x v="0"/>
    <n v="49.25"/>
    <n v="91.1"/>
    <x v="1"/>
    <m/>
    <x v="0"/>
  </r>
  <r>
    <s v="0946-FKYTX"/>
    <x v="1"/>
    <n v="0"/>
    <s v="No"/>
    <s v="No"/>
    <n v="52"/>
    <s v="No"/>
    <s v="No phone service"/>
    <x v="0"/>
    <s v="No"/>
    <s v="Yes"/>
    <s v="No"/>
    <s v="No"/>
    <s v="No"/>
    <s v="No"/>
    <x v="1"/>
    <s v="No"/>
    <x v="1"/>
    <n v="30.1"/>
    <n v="1623.4"/>
    <x v="0"/>
    <m/>
    <x v="3"/>
  </r>
  <r>
    <s v="5076-YVXCM"/>
    <x v="1"/>
    <n v="0"/>
    <s v="No"/>
    <s v="No"/>
    <n v="51"/>
    <s v="Yes"/>
    <s v="Yes"/>
    <x v="1"/>
    <s v="No"/>
    <s v="No"/>
    <s v="No"/>
    <s v="No"/>
    <s v="No"/>
    <s v="Yes"/>
    <x v="0"/>
    <s v="No"/>
    <x v="2"/>
    <n v="83.4"/>
    <n v="4149.45"/>
    <x v="0"/>
    <m/>
    <x v="3"/>
  </r>
  <r>
    <s v="8262-COGGB"/>
    <x v="1"/>
    <n v="0"/>
    <s v="No"/>
    <s v="No"/>
    <n v="1"/>
    <s v="Yes"/>
    <s v="No"/>
    <x v="2"/>
    <s v="No internet service"/>
    <s v="No internet service"/>
    <s v="No internet service"/>
    <s v="No internet service"/>
    <s v="No internet service"/>
    <s v="No internet service"/>
    <x v="0"/>
    <s v="Yes"/>
    <x v="1"/>
    <n v="20.45"/>
    <n v="20.45"/>
    <x v="0"/>
    <m/>
    <x v="0"/>
  </r>
  <r>
    <s v="6663-JOCQO"/>
    <x v="1"/>
    <n v="0"/>
    <s v="Yes"/>
    <s v="Yes"/>
    <n v="31"/>
    <s v="Yes"/>
    <s v="Yes"/>
    <x v="0"/>
    <s v="Yes"/>
    <s v="Yes"/>
    <s v="No"/>
    <s v="Yes"/>
    <s v="No"/>
    <s v="Yes"/>
    <x v="1"/>
    <s v="Yes"/>
    <x v="2"/>
    <n v="75.25"/>
    <n v="2344.5"/>
    <x v="0"/>
    <m/>
    <x v="1"/>
  </r>
  <r>
    <s v="9620-QJREV"/>
    <x v="1"/>
    <n v="0"/>
    <s v="No"/>
    <s v="Yes"/>
    <n v="47"/>
    <s v="Yes"/>
    <s v="No"/>
    <x v="2"/>
    <s v="No internet service"/>
    <s v="No internet service"/>
    <s v="No internet service"/>
    <s v="No internet service"/>
    <s v="No internet service"/>
    <s v="No internet service"/>
    <x v="1"/>
    <s v="No"/>
    <x v="3"/>
    <n v="20.55"/>
    <n v="1013.05"/>
    <x v="0"/>
    <m/>
    <x v="1"/>
  </r>
  <r>
    <s v="2276-YDAVZ"/>
    <x v="0"/>
    <n v="0"/>
    <s v="No"/>
    <s v="No"/>
    <n v="3"/>
    <s v="Yes"/>
    <s v="Yes"/>
    <x v="1"/>
    <s v="No"/>
    <s v="No"/>
    <s v="No"/>
    <s v="No"/>
    <s v="No"/>
    <s v="No"/>
    <x v="0"/>
    <s v="Yes"/>
    <x v="3"/>
    <n v="75.099999999999994"/>
    <n v="270.7"/>
    <x v="1"/>
    <m/>
    <x v="0"/>
  </r>
  <r>
    <s v="2682-KEVRP"/>
    <x v="0"/>
    <n v="1"/>
    <s v="No"/>
    <s v="No"/>
    <n v="22"/>
    <s v="Yes"/>
    <s v="No"/>
    <x v="2"/>
    <s v="No internet service"/>
    <s v="No internet service"/>
    <s v="No internet service"/>
    <s v="No internet service"/>
    <s v="No internet service"/>
    <s v="No internet service"/>
    <x v="1"/>
    <s v="Yes"/>
    <x v="1"/>
    <n v="20.05"/>
    <n v="417"/>
    <x v="0"/>
    <m/>
    <x v="2"/>
  </r>
  <r>
    <s v="2480-JZOSN"/>
    <x v="0"/>
    <n v="0"/>
    <s v="Yes"/>
    <s v="No"/>
    <n v="1"/>
    <s v="Yes"/>
    <s v="No"/>
    <x v="2"/>
    <s v="No internet service"/>
    <s v="No internet service"/>
    <s v="No internet service"/>
    <s v="No internet service"/>
    <s v="No internet service"/>
    <s v="No internet service"/>
    <x v="0"/>
    <s v="Yes"/>
    <x v="1"/>
    <n v="20.65"/>
    <n v="20.65"/>
    <x v="0"/>
    <m/>
    <x v="0"/>
  </r>
  <r>
    <s v="0078-XZMHT"/>
    <x v="1"/>
    <n v="0"/>
    <s v="Yes"/>
    <s v="No"/>
    <n v="72"/>
    <s v="Yes"/>
    <s v="Yes"/>
    <x v="0"/>
    <s v="No"/>
    <s v="Yes"/>
    <s v="Yes"/>
    <s v="Yes"/>
    <s v="Yes"/>
    <s v="Yes"/>
    <x v="2"/>
    <s v="Yes"/>
    <x v="2"/>
    <n v="85.15"/>
    <n v="6316.2"/>
    <x v="0"/>
    <m/>
    <x v="3"/>
  </r>
  <r>
    <s v="5896-NPFWW"/>
    <x v="1"/>
    <n v="0"/>
    <s v="Yes"/>
    <s v="Yes"/>
    <n v="3"/>
    <s v="Yes"/>
    <s v="No"/>
    <x v="0"/>
    <s v="No"/>
    <s v="No"/>
    <s v="Yes"/>
    <s v="No"/>
    <s v="No"/>
    <s v="No"/>
    <x v="0"/>
    <s v="Yes"/>
    <x v="0"/>
    <n v="50.15"/>
    <n v="168.15"/>
    <x v="1"/>
    <m/>
    <x v="0"/>
  </r>
  <r>
    <s v="9978-HYCIN"/>
    <x v="1"/>
    <n v="1"/>
    <s v="Yes"/>
    <s v="Yes"/>
    <n v="47"/>
    <s v="Yes"/>
    <s v="No"/>
    <x v="1"/>
    <s v="No"/>
    <s v="Yes"/>
    <s v="No"/>
    <s v="No"/>
    <s v="Yes"/>
    <s v="No"/>
    <x v="1"/>
    <s v="Yes"/>
    <x v="2"/>
    <n v="84.95"/>
    <n v="4018.05"/>
    <x v="0"/>
    <m/>
    <x v="1"/>
  </r>
  <r>
    <s v="8338-QIUNR"/>
    <x v="1"/>
    <n v="0"/>
    <s v="Yes"/>
    <s v="Yes"/>
    <n v="72"/>
    <s v="Yes"/>
    <s v="Yes"/>
    <x v="0"/>
    <s v="Yes"/>
    <s v="No"/>
    <s v="Yes"/>
    <s v="Yes"/>
    <s v="No"/>
    <s v="No"/>
    <x v="2"/>
    <s v="Yes"/>
    <x v="3"/>
    <n v="66.5"/>
    <n v="4811.6000000000004"/>
    <x v="0"/>
    <m/>
    <x v="3"/>
  </r>
  <r>
    <s v="1525-LNLOJ"/>
    <x v="1"/>
    <n v="0"/>
    <s v="Yes"/>
    <s v="Yes"/>
    <n v="66"/>
    <s v="Yes"/>
    <s v="Yes"/>
    <x v="0"/>
    <s v="No"/>
    <s v="No"/>
    <s v="Yes"/>
    <s v="No"/>
    <s v="Yes"/>
    <s v="No"/>
    <x v="2"/>
    <s v="Yes"/>
    <x v="2"/>
    <n v="63.3"/>
    <n v="4189.7"/>
    <x v="0"/>
    <m/>
    <x v="3"/>
  </r>
  <r>
    <s v="9450-TRJUU"/>
    <x v="1"/>
    <n v="0"/>
    <s v="No"/>
    <s v="No"/>
    <n v="35"/>
    <s v="Yes"/>
    <s v="Yes"/>
    <x v="1"/>
    <s v="No"/>
    <s v="No"/>
    <s v="No"/>
    <s v="No"/>
    <s v="Yes"/>
    <s v="No"/>
    <x v="0"/>
    <s v="No"/>
    <x v="0"/>
    <n v="83.15"/>
    <n v="2848.45"/>
    <x v="0"/>
    <m/>
    <x v="1"/>
  </r>
  <r>
    <s v="1766-GKNMI"/>
    <x v="1"/>
    <n v="0"/>
    <s v="No"/>
    <s v="No"/>
    <n v="29"/>
    <s v="Yes"/>
    <s v="Yes"/>
    <x v="1"/>
    <s v="No"/>
    <s v="No"/>
    <s v="No"/>
    <s v="No"/>
    <s v="No"/>
    <s v="Yes"/>
    <x v="0"/>
    <s v="Yes"/>
    <x v="0"/>
    <n v="84.9"/>
    <n v="2516.1999999999998"/>
    <x v="0"/>
    <m/>
    <x v="1"/>
  </r>
  <r>
    <s v="6942-LBFDP"/>
    <x v="0"/>
    <n v="0"/>
    <s v="No"/>
    <s v="No"/>
    <n v="2"/>
    <s v="Yes"/>
    <s v="No"/>
    <x v="2"/>
    <s v="No internet service"/>
    <s v="No internet service"/>
    <s v="No internet service"/>
    <s v="No internet service"/>
    <s v="No internet service"/>
    <s v="No internet service"/>
    <x v="0"/>
    <s v="Yes"/>
    <x v="1"/>
    <n v="20.55"/>
    <n v="33.6"/>
    <x v="0"/>
    <m/>
    <x v="0"/>
  </r>
  <r>
    <s v="1456-TWCGB"/>
    <x v="1"/>
    <n v="0"/>
    <s v="No"/>
    <s v="No"/>
    <n v="4"/>
    <s v="Yes"/>
    <s v="No"/>
    <x v="0"/>
    <s v="No"/>
    <s v="Yes"/>
    <s v="No"/>
    <s v="No"/>
    <s v="No"/>
    <s v="No"/>
    <x v="0"/>
    <s v="No"/>
    <x v="1"/>
    <n v="49.25"/>
    <n v="208.45"/>
    <x v="0"/>
    <m/>
    <x v="0"/>
  </r>
  <r>
    <s v="7133-VBDCG"/>
    <x v="0"/>
    <n v="0"/>
    <s v="No"/>
    <s v="No"/>
    <n v="25"/>
    <s v="Yes"/>
    <s v="No"/>
    <x v="1"/>
    <s v="Yes"/>
    <s v="Yes"/>
    <s v="No"/>
    <s v="No"/>
    <s v="No"/>
    <s v="No"/>
    <x v="0"/>
    <s v="Yes"/>
    <x v="2"/>
    <n v="79.849999999999994"/>
    <n v="2015.35"/>
    <x v="1"/>
    <m/>
    <x v="1"/>
  </r>
  <r>
    <s v="7596-ZYWBB"/>
    <x v="0"/>
    <n v="0"/>
    <s v="No"/>
    <s v="No"/>
    <n v="65"/>
    <s v="Yes"/>
    <s v="No"/>
    <x v="0"/>
    <s v="Yes"/>
    <s v="Yes"/>
    <s v="No"/>
    <s v="Yes"/>
    <s v="No"/>
    <s v="No"/>
    <x v="2"/>
    <s v="Yes"/>
    <x v="1"/>
    <n v="59.6"/>
    <n v="3739.8"/>
    <x v="0"/>
    <m/>
    <x v="3"/>
  </r>
  <r>
    <s v="8329-UTMVM"/>
    <x v="1"/>
    <n v="1"/>
    <s v="No"/>
    <s v="No"/>
    <n v="27"/>
    <s v="Yes"/>
    <s v="Yes"/>
    <x v="1"/>
    <s v="No"/>
    <s v="Yes"/>
    <s v="No"/>
    <s v="Yes"/>
    <s v="Yes"/>
    <s v="Yes"/>
    <x v="1"/>
    <s v="Yes"/>
    <x v="2"/>
    <n v="104.65"/>
    <n v="2964"/>
    <x v="0"/>
    <m/>
    <x v="1"/>
  </r>
  <r>
    <s v="3014-WJKSM"/>
    <x v="1"/>
    <n v="0"/>
    <s v="Yes"/>
    <s v="No"/>
    <n v="29"/>
    <s v="Yes"/>
    <s v="No"/>
    <x v="1"/>
    <s v="No"/>
    <s v="No"/>
    <s v="Yes"/>
    <s v="No"/>
    <s v="No"/>
    <s v="No"/>
    <x v="0"/>
    <s v="Yes"/>
    <x v="3"/>
    <n v="75.3"/>
    <n v="2263.4"/>
    <x v="0"/>
    <m/>
    <x v="1"/>
  </r>
  <r>
    <s v="3347-YJZZE"/>
    <x v="1"/>
    <n v="0"/>
    <s v="Yes"/>
    <s v="Yes"/>
    <n v="29"/>
    <s v="Yes"/>
    <s v="Yes"/>
    <x v="0"/>
    <s v="No"/>
    <s v="Yes"/>
    <s v="Yes"/>
    <s v="No"/>
    <s v="Yes"/>
    <s v="Yes"/>
    <x v="0"/>
    <s v="No"/>
    <x v="3"/>
    <n v="80.099999999999994"/>
    <n v="2211.8000000000002"/>
    <x v="0"/>
    <m/>
    <x v="1"/>
  </r>
  <r>
    <s v="1029-QFBEN"/>
    <x v="1"/>
    <n v="0"/>
    <s v="No"/>
    <s v="No"/>
    <n v="1"/>
    <s v="Yes"/>
    <s v="No"/>
    <x v="2"/>
    <s v="No internet service"/>
    <s v="No internet service"/>
    <s v="No internet service"/>
    <s v="No internet service"/>
    <s v="No internet service"/>
    <s v="No internet service"/>
    <x v="0"/>
    <s v="No"/>
    <x v="1"/>
    <n v="19.55"/>
    <n v="19.55"/>
    <x v="1"/>
    <m/>
    <x v="0"/>
  </r>
  <r>
    <s v="7929-DMBCV"/>
    <x v="0"/>
    <n v="0"/>
    <s v="Yes"/>
    <s v="No"/>
    <n v="20"/>
    <s v="Yes"/>
    <s v="No"/>
    <x v="1"/>
    <s v="No"/>
    <s v="No"/>
    <s v="Yes"/>
    <s v="Yes"/>
    <s v="No"/>
    <s v="No"/>
    <x v="0"/>
    <s v="Yes"/>
    <x v="1"/>
    <n v="81"/>
    <n v="1683.7"/>
    <x v="0"/>
    <m/>
    <x v="2"/>
  </r>
  <r>
    <s v="9661-JALZV"/>
    <x v="0"/>
    <n v="0"/>
    <s v="No"/>
    <s v="No"/>
    <n v="58"/>
    <s v="Yes"/>
    <s v="Yes"/>
    <x v="2"/>
    <s v="No internet service"/>
    <s v="No internet service"/>
    <s v="No internet service"/>
    <s v="No internet service"/>
    <s v="No internet service"/>
    <s v="No internet service"/>
    <x v="2"/>
    <s v="Yes"/>
    <x v="3"/>
    <n v="24.7"/>
    <n v="1519"/>
    <x v="0"/>
    <m/>
    <x v="3"/>
  </r>
  <r>
    <s v="5433-KYGHE"/>
    <x v="0"/>
    <n v="0"/>
    <s v="No"/>
    <s v="Yes"/>
    <n v="14"/>
    <s v="Yes"/>
    <s v="Yes"/>
    <x v="1"/>
    <s v="Yes"/>
    <s v="No"/>
    <s v="No"/>
    <s v="Yes"/>
    <s v="No"/>
    <s v="No"/>
    <x v="0"/>
    <s v="Yes"/>
    <x v="1"/>
    <n v="86"/>
    <n v="1164.05"/>
    <x v="0"/>
    <m/>
    <x v="2"/>
  </r>
  <r>
    <s v="4312-KFRXN"/>
    <x v="1"/>
    <n v="0"/>
    <s v="Yes"/>
    <s v="No"/>
    <n v="72"/>
    <s v="Yes"/>
    <s v="Yes"/>
    <x v="2"/>
    <s v="No internet service"/>
    <s v="No internet service"/>
    <s v="No internet service"/>
    <s v="No internet service"/>
    <s v="No internet service"/>
    <s v="No internet service"/>
    <x v="2"/>
    <s v="No"/>
    <x v="1"/>
    <n v="25.4"/>
    <n v="1710.9"/>
    <x v="0"/>
    <m/>
    <x v="3"/>
  </r>
  <r>
    <s v="5575-TPIZQ"/>
    <x v="1"/>
    <n v="0"/>
    <s v="No"/>
    <s v="No"/>
    <n v="46"/>
    <s v="Yes"/>
    <s v="Yes"/>
    <x v="1"/>
    <s v="Yes"/>
    <s v="No"/>
    <s v="No"/>
    <s v="No"/>
    <s v="Yes"/>
    <s v="No"/>
    <x v="0"/>
    <s v="Yes"/>
    <x v="3"/>
    <n v="89.15"/>
    <n v="4245.55"/>
    <x v="0"/>
    <m/>
    <x v="1"/>
  </r>
  <r>
    <s v="0114-IGABW"/>
    <x v="0"/>
    <n v="0"/>
    <s v="Yes"/>
    <s v="No"/>
    <n v="71"/>
    <s v="No"/>
    <s v="No phone service"/>
    <x v="0"/>
    <s v="No"/>
    <s v="Yes"/>
    <s v="Yes"/>
    <s v="Yes"/>
    <s v="Yes"/>
    <s v="Yes"/>
    <x v="2"/>
    <s v="No"/>
    <x v="2"/>
    <n v="58.25"/>
    <n v="4145.8999999999996"/>
    <x v="0"/>
    <m/>
    <x v="3"/>
  </r>
  <r>
    <s v="9944-AEXBM"/>
    <x v="1"/>
    <n v="0"/>
    <s v="No"/>
    <s v="No"/>
    <n v="32"/>
    <s v="Yes"/>
    <s v="Yes"/>
    <x v="1"/>
    <s v="No"/>
    <s v="No"/>
    <s v="No"/>
    <s v="No"/>
    <s v="No"/>
    <s v="Yes"/>
    <x v="0"/>
    <s v="Yes"/>
    <x v="2"/>
    <n v="85.65"/>
    <n v="2664.3"/>
    <x v="0"/>
    <m/>
    <x v="1"/>
  </r>
  <r>
    <s v="1853-ARAAQ"/>
    <x v="0"/>
    <n v="0"/>
    <s v="No"/>
    <s v="No"/>
    <n v="26"/>
    <s v="No"/>
    <s v="No phone service"/>
    <x v="0"/>
    <s v="No"/>
    <s v="No"/>
    <s v="Yes"/>
    <s v="No"/>
    <s v="Yes"/>
    <s v="Yes"/>
    <x v="0"/>
    <s v="Yes"/>
    <x v="3"/>
    <n v="50.35"/>
    <n v="1277.5"/>
    <x v="0"/>
    <m/>
    <x v="1"/>
  </r>
  <r>
    <s v="6952-OMNWB"/>
    <x v="1"/>
    <n v="1"/>
    <s v="Yes"/>
    <s v="No"/>
    <n v="68"/>
    <s v="Yes"/>
    <s v="Yes"/>
    <x v="1"/>
    <s v="No"/>
    <s v="No"/>
    <s v="Yes"/>
    <s v="No"/>
    <s v="No"/>
    <s v="No"/>
    <x v="0"/>
    <s v="Yes"/>
    <x v="3"/>
    <n v="80.349999999999994"/>
    <n v="5589.3"/>
    <x v="0"/>
    <m/>
    <x v="3"/>
  </r>
  <r>
    <s v="4697-LUPSU"/>
    <x v="1"/>
    <n v="0"/>
    <s v="Yes"/>
    <s v="Yes"/>
    <n v="2"/>
    <s v="Yes"/>
    <s v="No"/>
    <x v="2"/>
    <s v="No internet service"/>
    <s v="No internet service"/>
    <s v="No internet service"/>
    <s v="No internet service"/>
    <s v="No internet service"/>
    <s v="No internet service"/>
    <x v="1"/>
    <s v="No"/>
    <x v="1"/>
    <n v="20.2"/>
    <n v="34.75"/>
    <x v="0"/>
    <m/>
    <x v="0"/>
  </r>
  <r>
    <s v="8434-VGEQQ"/>
    <x v="1"/>
    <n v="0"/>
    <s v="Yes"/>
    <s v="Yes"/>
    <n v="61"/>
    <s v="Yes"/>
    <s v="No"/>
    <x v="2"/>
    <s v="No internet service"/>
    <s v="No internet service"/>
    <s v="No internet service"/>
    <s v="No internet service"/>
    <s v="No internet service"/>
    <s v="No internet service"/>
    <x v="2"/>
    <s v="No"/>
    <x v="3"/>
    <n v="20.55"/>
    <n v="1305.95"/>
    <x v="0"/>
    <m/>
    <x v="3"/>
  </r>
  <r>
    <s v="4952-YSOGZ"/>
    <x v="0"/>
    <n v="0"/>
    <s v="Yes"/>
    <s v="Yes"/>
    <n v="4"/>
    <s v="Yes"/>
    <s v="Yes"/>
    <x v="1"/>
    <s v="No"/>
    <s v="No"/>
    <s v="No"/>
    <s v="No"/>
    <s v="No"/>
    <s v="Yes"/>
    <x v="0"/>
    <s v="Yes"/>
    <x v="0"/>
    <n v="85.95"/>
    <n v="381.3"/>
    <x v="1"/>
    <m/>
    <x v="0"/>
  </r>
  <r>
    <s v="1589-AGTLK"/>
    <x v="1"/>
    <n v="0"/>
    <s v="No"/>
    <s v="No"/>
    <n v="3"/>
    <s v="Yes"/>
    <s v="No"/>
    <x v="0"/>
    <s v="No"/>
    <s v="No"/>
    <s v="No"/>
    <s v="No"/>
    <s v="No"/>
    <s v="No"/>
    <x v="0"/>
    <s v="Yes"/>
    <x v="0"/>
    <n v="45.35"/>
    <n v="141.5"/>
    <x v="1"/>
    <m/>
    <x v="0"/>
  </r>
  <r>
    <s v="5244-IRFIH"/>
    <x v="1"/>
    <n v="1"/>
    <s v="Yes"/>
    <s v="No"/>
    <n v="33"/>
    <s v="Yes"/>
    <s v="Yes"/>
    <x v="1"/>
    <s v="No"/>
    <s v="No"/>
    <s v="No"/>
    <s v="No"/>
    <s v="Yes"/>
    <s v="Yes"/>
    <x v="0"/>
    <s v="Yes"/>
    <x v="0"/>
    <n v="94.5"/>
    <n v="3105.55"/>
    <x v="1"/>
    <m/>
    <x v="1"/>
  </r>
  <r>
    <s v="6549-YMFAW"/>
    <x v="1"/>
    <n v="1"/>
    <s v="Yes"/>
    <s v="No"/>
    <n v="9"/>
    <s v="Yes"/>
    <s v="No"/>
    <x v="2"/>
    <s v="No internet service"/>
    <s v="No internet service"/>
    <s v="No internet service"/>
    <s v="No internet service"/>
    <s v="No internet service"/>
    <s v="No internet service"/>
    <x v="0"/>
    <s v="Yes"/>
    <x v="1"/>
    <n v="21.25"/>
    <n v="204.55"/>
    <x v="0"/>
    <m/>
    <x v="0"/>
  </r>
  <r>
    <s v="4950-HKQTE"/>
    <x v="0"/>
    <n v="0"/>
    <s v="No"/>
    <s v="No"/>
    <n v="22"/>
    <s v="Yes"/>
    <s v="Yes"/>
    <x v="2"/>
    <s v="No internet service"/>
    <s v="No internet service"/>
    <s v="No internet service"/>
    <s v="No internet service"/>
    <s v="No internet service"/>
    <s v="No internet service"/>
    <x v="2"/>
    <s v="No"/>
    <x v="1"/>
    <n v="26.25"/>
    <n v="605.9"/>
    <x v="0"/>
    <m/>
    <x v="2"/>
  </r>
  <r>
    <s v="6786-OBWQR"/>
    <x v="0"/>
    <n v="0"/>
    <s v="Yes"/>
    <s v="Yes"/>
    <n v="5"/>
    <s v="Yes"/>
    <s v="No"/>
    <x v="1"/>
    <s v="No"/>
    <s v="No"/>
    <s v="No"/>
    <s v="No"/>
    <s v="Yes"/>
    <s v="No"/>
    <x v="0"/>
    <s v="Yes"/>
    <x v="0"/>
    <n v="80.849999999999994"/>
    <n v="356.1"/>
    <x v="0"/>
    <m/>
    <x v="0"/>
  </r>
  <r>
    <s v="2684-EIWEO"/>
    <x v="0"/>
    <n v="1"/>
    <s v="No"/>
    <s v="No"/>
    <n v="30"/>
    <s v="Yes"/>
    <s v="Yes"/>
    <x v="1"/>
    <s v="Yes"/>
    <s v="Yes"/>
    <s v="Yes"/>
    <s v="No"/>
    <s v="No"/>
    <s v="No"/>
    <x v="0"/>
    <s v="No"/>
    <x v="3"/>
    <n v="91.7"/>
    <n v="2758.15"/>
    <x v="1"/>
    <m/>
    <x v="1"/>
  </r>
  <r>
    <s v="2753-JMMCV"/>
    <x v="1"/>
    <n v="0"/>
    <s v="No"/>
    <s v="No"/>
    <n v="65"/>
    <s v="Yes"/>
    <s v="Yes"/>
    <x v="0"/>
    <s v="No"/>
    <s v="Yes"/>
    <s v="Yes"/>
    <s v="Yes"/>
    <s v="No"/>
    <s v="Yes"/>
    <x v="2"/>
    <s v="Yes"/>
    <x v="3"/>
    <n v="74.2"/>
    <n v="4805.6499999999996"/>
    <x v="0"/>
    <m/>
    <x v="3"/>
  </r>
  <r>
    <s v="6439-GTPCA"/>
    <x v="0"/>
    <n v="0"/>
    <s v="No"/>
    <s v="No"/>
    <n v="45"/>
    <s v="Yes"/>
    <s v="Yes"/>
    <x v="1"/>
    <s v="No"/>
    <s v="No"/>
    <s v="Yes"/>
    <s v="Yes"/>
    <s v="No"/>
    <s v="No"/>
    <x v="0"/>
    <s v="Yes"/>
    <x v="0"/>
    <n v="87.25"/>
    <n v="3941.7"/>
    <x v="1"/>
    <m/>
    <x v="1"/>
  </r>
  <r>
    <s v="6621-YOBKI"/>
    <x v="1"/>
    <n v="0"/>
    <s v="No"/>
    <s v="No"/>
    <n v="5"/>
    <s v="Yes"/>
    <s v="No"/>
    <x v="2"/>
    <s v="No internet service"/>
    <s v="No internet service"/>
    <s v="No internet service"/>
    <s v="No internet service"/>
    <s v="No internet service"/>
    <s v="No internet service"/>
    <x v="0"/>
    <s v="No"/>
    <x v="1"/>
    <n v="20.350000000000001"/>
    <n v="92.75"/>
    <x v="0"/>
    <m/>
    <x v="0"/>
  </r>
  <r>
    <s v="1216-JWVUX"/>
    <x v="1"/>
    <n v="0"/>
    <s v="Yes"/>
    <s v="Yes"/>
    <n v="25"/>
    <s v="Yes"/>
    <s v="No"/>
    <x v="1"/>
    <s v="No"/>
    <s v="Yes"/>
    <s v="No"/>
    <s v="No"/>
    <s v="No"/>
    <s v="No"/>
    <x v="0"/>
    <s v="Yes"/>
    <x v="0"/>
    <n v="75.5"/>
    <n v="1901.05"/>
    <x v="0"/>
    <m/>
    <x v="1"/>
  </r>
  <r>
    <s v="7564-GHCVB"/>
    <x v="0"/>
    <n v="0"/>
    <s v="Yes"/>
    <s v="Yes"/>
    <n v="72"/>
    <s v="Yes"/>
    <s v="Yes"/>
    <x v="1"/>
    <s v="Yes"/>
    <s v="No"/>
    <s v="No"/>
    <s v="No"/>
    <s v="No"/>
    <s v="No"/>
    <x v="2"/>
    <s v="No"/>
    <x v="2"/>
    <n v="79.05"/>
    <n v="5730.7"/>
    <x v="0"/>
    <m/>
    <x v="3"/>
  </r>
  <r>
    <s v="1173-NOEYG"/>
    <x v="0"/>
    <n v="0"/>
    <s v="Yes"/>
    <s v="No"/>
    <n v="27"/>
    <s v="Yes"/>
    <s v="Yes"/>
    <x v="1"/>
    <s v="No"/>
    <s v="No"/>
    <s v="Yes"/>
    <s v="No"/>
    <s v="No"/>
    <s v="Yes"/>
    <x v="0"/>
    <s v="No"/>
    <x v="2"/>
    <n v="90.15"/>
    <n v="2423.4"/>
    <x v="0"/>
    <m/>
    <x v="1"/>
  </r>
  <r>
    <s v="7595-EHCDL"/>
    <x v="1"/>
    <n v="0"/>
    <s v="Yes"/>
    <s v="Yes"/>
    <n v="32"/>
    <s v="No"/>
    <s v="No phone service"/>
    <x v="0"/>
    <s v="No"/>
    <s v="No"/>
    <s v="Yes"/>
    <s v="No"/>
    <s v="Yes"/>
    <s v="Yes"/>
    <x v="0"/>
    <s v="No"/>
    <x v="3"/>
    <n v="50.6"/>
    <n v="1653.45"/>
    <x v="0"/>
    <m/>
    <x v="1"/>
  </r>
  <r>
    <s v="6647-ZEDXT"/>
    <x v="0"/>
    <n v="0"/>
    <s v="No"/>
    <s v="No"/>
    <n v="30"/>
    <s v="Yes"/>
    <s v="Yes"/>
    <x v="1"/>
    <s v="No"/>
    <s v="Yes"/>
    <s v="Yes"/>
    <s v="Yes"/>
    <s v="Yes"/>
    <s v="Yes"/>
    <x v="1"/>
    <s v="No"/>
    <x v="3"/>
    <n v="110.45"/>
    <n v="3327.05"/>
    <x v="0"/>
    <m/>
    <x v="1"/>
  </r>
  <r>
    <s v="2521-NPUZR"/>
    <x v="1"/>
    <n v="0"/>
    <s v="Yes"/>
    <s v="No"/>
    <n v="70"/>
    <s v="Yes"/>
    <s v="No"/>
    <x v="1"/>
    <s v="Yes"/>
    <s v="Yes"/>
    <s v="Yes"/>
    <s v="Yes"/>
    <s v="No"/>
    <s v="Yes"/>
    <x v="2"/>
    <s v="No"/>
    <x v="3"/>
    <n v="101"/>
    <n v="7085.5"/>
    <x v="0"/>
    <m/>
    <x v="3"/>
  </r>
  <r>
    <s v="1307-TVUFB"/>
    <x v="1"/>
    <n v="1"/>
    <s v="No"/>
    <s v="No"/>
    <n v="42"/>
    <s v="Yes"/>
    <s v="Yes"/>
    <x v="1"/>
    <s v="No"/>
    <s v="Yes"/>
    <s v="No"/>
    <s v="No"/>
    <s v="No"/>
    <s v="No"/>
    <x v="0"/>
    <s v="Yes"/>
    <x v="2"/>
    <n v="79.349999999999994"/>
    <n v="3344.1"/>
    <x v="0"/>
    <m/>
    <x v="1"/>
  </r>
  <r>
    <s v="7503-MIOGA"/>
    <x v="0"/>
    <n v="1"/>
    <s v="Yes"/>
    <s v="No"/>
    <n v="72"/>
    <s v="Yes"/>
    <s v="Yes"/>
    <x v="0"/>
    <s v="Yes"/>
    <s v="Yes"/>
    <s v="Yes"/>
    <s v="Yes"/>
    <s v="Yes"/>
    <s v="Yes"/>
    <x v="2"/>
    <s v="Yes"/>
    <x v="2"/>
    <n v="89.85"/>
    <n v="6697.35"/>
    <x v="0"/>
    <m/>
    <x v="3"/>
  </r>
  <r>
    <s v="4381-MHQDC"/>
    <x v="0"/>
    <n v="0"/>
    <s v="No"/>
    <s v="No"/>
    <n v="47"/>
    <s v="Yes"/>
    <s v="Yes"/>
    <x v="0"/>
    <s v="Yes"/>
    <s v="No"/>
    <s v="Yes"/>
    <s v="Yes"/>
    <s v="No"/>
    <s v="No"/>
    <x v="2"/>
    <s v="Yes"/>
    <x v="1"/>
    <n v="65"/>
    <n v="2879.9"/>
    <x v="0"/>
    <m/>
    <x v="1"/>
  </r>
  <r>
    <s v="6923-JHPMP"/>
    <x v="0"/>
    <n v="0"/>
    <s v="No"/>
    <s v="No"/>
    <n v="2"/>
    <s v="Yes"/>
    <s v="No"/>
    <x v="1"/>
    <s v="Yes"/>
    <s v="No"/>
    <s v="Yes"/>
    <s v="No"/>
    <s v="No"/>
    <s v="No"/>
    <x v="0"/>
    <s v="Yes"/>
    <x v="0"/>
    <n v="80.45"/>
    <n v="137.1"/>
    <x v="0"/>
    <m/>
    <x v="0"/>
  </r>
  <r>
    <s v="5138-WVKYJ"/>
    <x v="1"/>
    <n v="0"/>
    <s v="No"/>
    <s v="No"/>
    <n v="10"/>
    <s v="Yes"/>
    <s v="Yes"/>
    <x v="1"/>
    <s v="Yes"/>
    <s v="No"/>
    <s v="No"/>
    <s v="No"/>
    <s v="Yes"/>
    <s v="Yes"/>
    <x v="0"/>
    <s v="No"/>
    <x v="0"/>
    <n v="98.55"/>
    <n v="1008.55"/>
    <x v="1"/>
    <m/>
    <x v="0"/>
  </r>
  <r>
    <s v="4018-PPNDW"/>
    <x v="0"/>
    <n v="0"/>
    <s v="Yes"/>
    <s v="Yes"/>
    <n v="61"/>
    <s v="Yes"/>
    <s v="Yes"/>
    <x v="2"/>
    <s v="No internet service"/>
    <s v="No internet service"/>
    <s v="No internet service"/>
    <s v="No internet service"/>
    <s v="No internet service"/>
    <s v="No internet service"/>
    <x v="2"/>
    <s v="Yes"/>
    <x v="1"/>
    <n v="24.1"/>
    <n v="1551.6"/>
    <x v="0"/>
    <m/>
    <x v="3"/>
  </r>
  <r>
    <s v="1635-FJFCC"/>
    <x v="0"/>
    <n v="0"/>
    <s v="No"/>
    <s v="No"/>
    <n v="5"/>
    <s v="Yes"/>
    <s v="No"/>
    <x v="0"/>
    <s v="No"/>
    <s v="No"/>
    <s v="No"/>
    <s v="No"/>
    <s v="No"/>
    <s v="No"/>
    <x v="0"/>
    <s v="Yes"/>
    <x v="3"/>
    <n v="44.05"/>
    <n v="202.15"/>
    <x v="0"/>
    <m/>
    <x v="0"/>
  </r>
  <r>
    <s v="2499-AJYUA"/>
    <x v="0"/>
    <n v="1"/>
    <s v="Yes"/>
    <s v="No"/>
    <n v="72"/>
    <s v="Yes"/>
    <s v="Yes"/>
    <x v="1"/>
    <s v="No"/>
    <s v="Yes"/>
    <s v="Yes"/>
    <s v="Yes"/>
    <s v="Yes"/>
    <s v="Yes"/>
    <x v="2"/>
    <s v="Yes"/>
    <x v="3"/>
    <n v="110.8"/>
    <n v="7882.25"/>
    <x v="0"/>
    <m/>
    <x v="3"/>
  </r>
  <r>
    <s v="6919-ELBGL"/>
    <x v="1"/>
    <n v="1"/>
    <s v="Yes"/>
    <s v="Yes"/>
    <n v="72"/>
    <s v="Yes"/>
    <s v="Yes"/>
    <x v="1"/>
    <s v="Yes"/>
    <s v="Yes"/>
    <s v="Yes"/>
    <s v="Yes"/>
    <s v="Yes"/>
    <s v="Yes"/>
    <x v="2"/>
    <s v="Yes"/>
    <x v="2"/>
    <n v="114.95"/>
    <n v="8196.4"/>
    <x v="0"/>
    <m/>
    <x v="3"/>
  </r>
  <r>
    <s v="3966-HRMZA"/>
    <x v="0"/>
    <n v="1"/>
    <s v="No"/>
    <s v="No"/>
    <n v="3"/>
    <s v="Yes"/>
    <s v="No"/>
    <x v="1"/>
    <s v="No"/>
    <s v="No"/>
    <s v="Yes"/>
    <s v="No"/>
    <s v="No"/>
    <s v="No"/>
    <x v="0"/>
    <s v="No"/>
    <x v="1"/>
    <n v="75.05"/>
    <n v="202.9"/>
    <x v="0"/>
    <m/>
    <x v="0"/>
  </r>
  <r>
    <s v="6425-JWTDV"/>
    <x v="1"/>
    <n v="0"/>
    <s v="Yes"/>
    <s v="No"/>
    <n v="48"/>
    <s v="Yes"/>
    <s v="No"/>
    <x v="2"/>
    <s v="No internet service"/>
    <s v="No internet service"/>
    <s v="No internet service"/>
    <s v="No internet service"/>
    <s v="No internet service"/>
    <s v="No internet service"/>
    <x v="2"/>
    <s v="No"/>
    <x v="1"/>
    <n v="19.25"/>
    <n v="855.1"/>
    <x v="0"/>
    <m/>
    <x v="1"/>
  </r>
  <r>
    <s v="8405-IGQFX"/>
    <x v="0"/>
    <n v="0"/>
    <s v="No"/>
    <s v="No"/>
    <n v="63"/>
    <s v="Yes"/>
    <s v="No"/>
    <x v="1"/>
    <s v="No"/>
    <s v="No"/>
    <s v="Yes"/>
    <s v="Yes"/>
    <s v="Yes"/>
    <s v="No"/>
    <x v="1"/>
    <s v="Yes"/>
    <x v="3"/>
    <n v="90.05"/>
    <n v="5817"/>
    <x v="0"/>
    <m/>
    <x v="3"/>
  </r>
  <r>
    <s v="8224-IVVPA"/>
    <x v="0"/>
    <n v="0"/>
    <s v="No"/>
    <s v="No"/>
    <n v="27"/>
    <s v="Yes"/>
    <s v="No"/>
    <x v="0"/>
    <s v="Yes"/>
    <s v="Yes"/>
    <s v="No"/>
    <s v="No"/>
    <s v="No"/>
    <s v="No"/>
    <x v="0"/>
    <s v="Yes"/>
    <x v="1"/>
    <n v="56.7"/>
    <n v="1652.95"/>
    <x v="0"/>
    <m/>
    <x v="1"/>
  </r>
  <r>
    <s v="9477-LGWQI"/>
    <x v="1"/>
    <n v="0"/>
    <s v="Yes"/>
    <s v="Yes"/>
    <n v="70"/>
    <s v="Yes"/>
    <s v="No"/>
    <x v="0"/>
    <s v="Yes"/>
    <s v="Yes"/>
    <s v="Yes"/>
    <s v="No"/>
    <s v="Yes"/>
    <s v="Yes"/>
    <x v="2"/>
    <s v="Yes"/>
    <x v="3"/>
    <n v="80.150000000000006"/>
    <n v="5600.15"/>
    <x v="0"/>
    <m/>
    <x v="3"/>
  </r>
  <r>
    <s v="1410-RSCMR"/>
    <x v="1"/>
    <n v="0"/>
    <s v="Yes"/>
    <s v="Yes"/>
    <n v="7"/>
    <s v="Yes"/>
    <s v="No"/>
    <x v="0"/>
    <s v="Yes"/>
    <s v="No"/>
    <s v="Yes"/>
    <s v="Yes"/>
    <s v="No"/>
    <s v="Yes"/>
    <x v="0"/>
    <s v="Yes"/>
    <x v="3"/>
    <n v="71.349999999999994"/>
    <n v="515.75"/>
    <x v="0"/>
    <m/>
    <x v="0"/>
  </r>
  <r>
    <s v="3115-CZMZD"/>
    <x v="1"/>
    <n v="0"/>
    <s v="No"/>
    <s v="Yes"/>
    <n v="0"/>
    <s v="Yes"/>
    <s v="No"/>
    <x v="2"/>
    <s v="No internet service"/>
    <s v="No internet service"/>
    <s v="No internet service"/>
    <s v="No internet service"/>
    <s v="No internet service"/>
    <s v="No internet service"/>
    <x v="2"/>
    <s v="No"/>
    <x v="1"/>
    <n v="20.25"/>
    <s v=" "/>
    <x v="0"/>
    <m/>
    <x v="0"/>
  </r>
  <r>
    <s v="0139-IVFJG"/>
    <x v="0"/>
    <n v="0"/>
    <s v="Yes"/>
    <s v="No"/>
    <n v="2"/>
    <s v="Yes"/>
    <s v="No"/>
    <x v="1"/>
    <s v="Yes"/>
    <s v="Yes"/>
    <s v="No"/>
    <s v="No"/>
    <s v="Yes"/>
    <s v="No"/>
    <x v="0"/>
    <s v="No"/>
    <x v="0"/>
    <n v="90.35"/>
    <n v="190.5"/>
    <x v="0"/>
    <m/>
    <x v="0"/>
  </r>
  <r>
    <s v="6683-VLCTZ"/>
    <x v="1"/>
    <n v="1"/>
    <s v="No"/>
    <s v="No"/>
    <n v="20"/>
    <s v="Yes"/>
    <s v="Yes"/>
    <x v="1"/>
    <s v="No"/>
    <s v="No"/>
    <s v="Yes"/>
    <s v="No"/>
    <s v="Yes"/>
    <s v="Yes"/>
    <x v="0"/>
    <s v="Yes"/>
    <x v="0"/>
    <n v="98.55"/>
    <n v="1842.8"/>
    <x v="1"/>
    <m/>
    <x v="2"/>
  </r>
  <r>
    <s v="5730-DBDSI"/>
    <x v="1"/>
    <n v="0"/>
    <s v="No"/>
    <s v="No"/>
    <n v="66"/>
    <s v="Yes"/>
    <s v="No"/>
    <x v="2"/>
    <s v="No internet service"/>
    <s v="No internet service"/>
    <s v="No internet service"/>
    <s v="No internet service"/>
    <s v="No internet service"/>
    <s v="No internet service"/>
    <x v="2"/>
    <s v="No"/>
    <x v="2"/>
    <n v="19.7"/>
    <n v="1253.8"/>
    <x v="0"/>
    <m/>
    <x v="3"/>
  </r>
  <r>
    <s v="0030-FNXPP"/>
    <x v="0"/>
    <n v="0"/>
    <s v="No"/>
    <s v="No"/>
    <n v="3"/>
    <s v="Yes"/>
    <s v="No"/>
    <x v="2"/>
    <s v="No internet service"/>
    <s v="No internet service"/>
    <s v="No internet service"/>
    <s v="No internet service"/>
    <s v="No internet service"/>
    <s v="No internet service"/>
    <x v="0"/>
    <s v="No"/>
    <x v="1"/>
    <n v="19.850000000000001"/>
    <n v="57.2"/>
    <x v="0"/>
    <m/>
    <x v="0"/>
  </r>
  <r>
    <s v="2189-WWOEW"/>
    <x v="0"/>
    <n v="0"/>
    <s v="No"/>
    <s v="Yes"/>
    <n v="15"/>
    <s v="Yes"/>
    <s v="No"/>
    <x v="1"/>
    <s v="No"/>
    <s v="Yes"/>
    <s v="No"/>
    <s v="No"/>
    <s v="No"/>
    <s v="Yes"/>
    <x v="0"/>
    <s v="Yes"/>
    <x v="2"/>
    <n v="85.9"/>
    <n v="1269.55"/>
    <x v="1"/>
    <m/>
    <x v="2"/>
  </r>
  <r>
    <s v="5684-FJVYR"/>
    <x v="0"/>
    <n v="0"/>
    <s v="Yes"/>
    <s v="Yes"/>
    <n v="72"/>
    <s v="Yes"/>
    <s v="Yes"/>
    <x v="1"/>
    <s v="Yes"/>
    <s v="Yes"/>
    <s v="No"/>
    <s v="Yes"/>
    <s v="No"/>
    <s v="No"/>
    <x v="2"/>
    <s v="Yes"/>
    <x v="2"/>
    <n v="90.35"/>
    <n v="6563.4"/>
    <x v="0"/>
    <m/>
    <x v="3"/>
  </r>
  <r>
    <s v="4013-GUXND"/>
    <x v="1"/>
    <n v="0"/>
    <s v="No"/>
    <s v="No"/>
    <n v="1"/>
    <s v="Yes"/>
    <s v="No"/>
    <x v="2"/>
    <s v="No internet service"/>
    <s v="No internet service"/>
    <s v="No internet service"/>
    <s v="No internet service"/>
    <s v="No internet service"/>
    <s v="No internet service"/>
    <x v="0"/>
    <s v="No"/>
    <x v="1"/>
    <n v="20.8"/>
    <n v="20.8"/>
    <x v="0"/>
    <m/>
    <x v="0"/>
  </r>
  <r>
    <s v="1894-IGFSG"/>
    <x v="0"/>
    <n v="0"/>
    <s v="No"/>
    <s v="No"/>
    <n v="22"/>
    <s v="Yes"/>
    <s v="No"/>
    <x v="1"/>
    <s v="No"/>
    <s v="No"/>
    <s v="No"/>
    <s v="No"/>
    <s v="Yes"/>
    <s v="Yes"/>
    <x v="0"/>
    <s v="No"/>
    <x v="0"/>
    <n v="89.25"/>
    <n v="1907.85"/>
    <x v="1"/>
    <m/>
    <x v="2"/>
  </r>
  <r>
    <s v="7379-POKDZ"/>
    <x v="1"/>
    <n v="0"/>
    <s v="Yes"/>
    <s v="No"/>
    <n v="3"/>
    <s v="Yes"/>
    <s v="No"/>
    <x v="1"/>
    <s v="No"/>
    <s v="No"/>
    <s v="No"/>
    <s v="No"/>
    <s v="No"/>
    <s v="No"/>
    <x v="0"/>
    <s v="Yes"/>
    <x v="0"/>
    <n v="70.3"/>
    <n v="208.85"/>
    <x v="1"/>
    <m/>
    <x v="0"/>
  </r>
  <r>
    <s v="1266-NZYUI"/>
    <x v="0"/>
    <n v="0"/>
    <s v="Yes"/>
    <s v="Yes"/>
    <n v="72"/>
    <s v="Yes"/>
    <s v="Yes"/>
    <x v="0"/>
    <s v="Yes"/>
    <s v="No"/>
    <s v="Yes"/>
    <s v="Yes"/>
    <s v="No"/>
    <s v="No"/>
    <x v="2"/>
    <s v="No"/>
    <x v="2"/>
    <n v="66.849999999999994"/>
    <n v="4758.8"/>
    <x v="0"/>
    <m/>
    <x v="3"/>
  </r>
  <r>
    <s v="7969-FFOWG"/>
    <x v="1"/>
    <n v="0"/>
    <s v="Yes"/>
    <s v="Yes"/>
    <n v="65"/>
    <s v="Yes"/>
    <s v="No"/>
    <x v="2"/>
    <s v="No internet service"/>
    <s v="No internet service"/>
    <s v="No internet service"/>
    <s v="No internet service"/>
    <s v="No internet service"/>
    <s v="No internet service"/>
    <x v="2"/>
    <s v="No"/>
    <x v="1"/>
    <n v="19.899999999999999"/>
    <n v="1292.5999999999999"/>
    <x v="0"/>
    <m/>
    <x v="3"/>
  </r>
  <r>
    <s v="4718-DHSMV"/>
    <x v="0"/>
    <n v="0"/>
    <s v="No"/>
    <s v="No"/>
    <n v="11"/>
    <s v="No"/>
    <s v="No phone service"/>
    <x v="0"/>
    <s v="No"/>
    <s v="No"/>
    <s v="No"/>
    <s v="No"/>
    <s v="Yes"/>
    <s v="No"/>
    <x v="0"/>
    <s v="Yes"/>
    <x v="1"/>
    <n v="35.799999999999997"/>
    <n v="363.15"/>
    <x v="0"/>
    <m/>
    <x v="0"/>
  </r>
  <r>
    <s v="5175-WLYXL"/>
    <x v="1"/>
    <n v="0"/>
    <s v="No"/>
    <s v="No"/>
    <n v="22"/>
    <s v="Yes"/>
    <s v="Yes"/>
    <x v="1"/>
    <s v="No"/>
    <s v="Yes"/>
    <s v="No"/>
    <s v="No"/>
    <s v="No"/>
    <s v="No"/>
    <x v="0"/>
    <s v="Yes"/>
    <x v="1"/>
    <n v="78.849999999999994"/>
    <n v="1600.25"/>
    <x v="0"/>
    <m/>
    <x v="2"/>
  </r>
  <r>
    <s v="7817-OMJNA"/>
    <x v="1"/>
    <n v="0"/>
    <s v="No"/>
    <s v="No"/>
    <n v="14"/>
    <s v="Yes"/>
    <s v="No"/>
    <x v="2"/>
    <s v="No internet service"/>
    <s v="No internet service"/>
    <s v="No internet service"/>
    <s v="No internet service"/>
    <s v="No internet service"/>
    <s v="No internet service"/>
    <x v="1"/>
    <s v="No"/>
    <x v="2"/>
    <n v="20.399999999999999"/>
    <n v="275.7"/>
    <x v="0"/>
    <m/>
    <x v="2"/>
  </r>
  <r>
    <s v="8728-SKJLR"/>
    <x v="1"/>
    <n v="0"/>
    <s v="No"/>
    <s v="No"/>
    <n v="41"/>
    <s v="Yes"/>
    <s v="No"/>
    <x v="1"/>
    <s v="No"/>
    <s v="No"/>
    <s v="No"/>
    <s v="Yes"/>
    <s v="No"/>
    <s v="No"/>
    <x v="0"/>
    <s v="Yes"/>
    <x v="0"/>
    <n v="74.25"/>
    <n v="3089.1"/>
    <x v="0"/>
    <m/>
    <x v="1"/>
  </r>
  <r>
    <s v="3137-NYQQI"/>
    <x v="1"/>
    <n v="0"/>
    <s v="Yes"/>
    <s v="No"/>
    <n v="17"/>
    <s v="Yes"/>
    <s v="No"/>
    <x v="0"/>
    <s v="Yes"/>
    <s v="Yes"/>
    <s v="No"/>
    <s v="No"/>
    <s v="No"/>
    <s v="Yes"/>
    <x v="1"/>
    <s v="No"/>
    <x v="1"/>
    <n v="64.8"/>
    <n v="1175.5999999999999"/>
    <x v="0"/>
    <m/>
    <x v="2"/>
  </r>
  <r>
    <s v="7706-DZNKK"/>
    <x v="1"/>
    <n v="0"/>
    <s v="No"/>
    <s v="No"/>
    <n v="11"/>
    <s v="Yes"/>
    <s v="No"/>
    <x v="2"/>
    <s v="No internet service"/>
    <s v="No internet service"/>
    <s v="No internet service"/>
    <s v="No internet service"/>
    <s v="No internet service"/>
    <s v="No internet service"/>
    <x v="0"/>
    <s v="Yes"/>
    <x v="3"/>
    <n v="20.45"/>
    <n v="237.3"/>
    <x v="0"/>
    <m/>
    <x v="0"/>
  </r>
  <r>
    <s v="0236-HFWSV"/>
    <x v="1"/>
    <n v="0"/>
    <s v="No"/>
    <s v="No"/>
    <n v="15"/>
    <s v="Yes"/>
    <s v="Yes"/>
    <x v="1"/>
    <s v="No"/>
    <s v="No"/>
    <s v="No"/>
    <s v="No"/>
    <s v="Yes"/>
    <s v="Yes"/>
    <x v="0"/>
    <s v="Yes"/>
    <x v="0"/>
    <n v="93.35"/>
    <n v="1444.65"/>
    <x v="1"/>
    <m/>
    <x v="2"/>
  </r>
  <r>
    <s v="3900-AQPHZ"/>
    <x v="0"/>
    <n v="0"/>
    <s v="No"/>
    <s v="No"/>
    <n v="1"/>
    <s v="Yes"/>
    <s v="No"/>
    <x v="2"/>
    <s v="No internet service"/>
    <s v="No internet service"/>
    <s v="No internet service"/>
    <s v="No internet service"/>
    <s v="No internet service"/>
    <s v="No internet service"/>
    <x v="0"/>
    <s v="No"/>
    <x v="1"/>
    <n v="19.899999999999999"/>
    <n v="19.899999999999999"/>
    <x v="1"/>
    <m/>
    <x v="0"/>
  </r>
  <r>
    <s v="5842-POCOP"/>
    <x v="0"/>
    <n v="0"/>
    <s v="Yes"/>
    <s v="No"/>
    <n v="5"/>
    <s v="Yes"/>
    <s v="No"/>
    <x v="1"/>
    <s v="Yes"/>
    <s v="No"/>
    <s v="Yes"/>
    <s v="No"/>
    <s v="No"/>
    <s v="Yes"/>
    <x v="0"/>
    <s v="Yes"/>
    <x v="1"/>
    <n v="88.9"/>
    <n v="454.15"/>
    <x v="1"/>
    <m/>
    <x v="0"/>
  </r>
  <r>
    <s v="2037-XJFUP"/>
    <x v="1"/>
    <n v="0"/>
    <s v="Yes"/>
    <s v="No"/>
    <n v="33"/>
    <s v="Yes"/>
    <s v="No"/>
    <x v="1"/>
    <s v="No"/>
    <s v="No"/>
    <s v="Yes"/>
    <s v="No"/>
    <s v="Yes"/>
    <s v="Yes"/>
    <x v="1"/>
    <s v="Yes"/>
    <x v="0"/>
    <n v="95.8"/>
    <n v="3036.75"/>
    <x v="1"/>
    <m/>
    <x v="1"/>
  </r>
  <r>
    <s v="8823-RLPWL"/>
    <x v="0"/>
    <n v="0"/>
    <s v="Yes"/>
    <s v="No"/>
    <n v="72"/>
    <s v="Yes"/>
    <s v="Yes"/>
    <x v="1"/>
    <s v="Yes"/>
    <s v="Yes"/>
    <s v="Yes"/>
    <s v="No"/>
    <s v="Yes"/>
    <s v="Yes"/>
    <x v="2"/>
    <s v="Yes"/>
    <x v="3"/>
    <n v="110.65"/>
    <n v="8065.65"/>
    <x v="0"/>
    <m/>
    <x v="3"/>
  </r>
  <r>
    <s v="9505-SQFSW"/>
    <x v="0"/>
    <n v="0"/>
    <s v="Yes"/>
    <s v="Yes"/>
    <n v="3"/>
    <s v="No"/>
    <s v="No phone service"/>
    <x v="0"/>
    <s v="No"/>
    <s v="Yes"/>
    <s v="No"/>
    <s v="No"/>
    <s v="No"/>
    <s v="Yes"/>
    <x v="0"/>
    <s v="No"/>
    <x v="1"/>
    <n v="40.299999999999997"/>
    <n v="92.5"/>
    <x v="0"/>
    <m/>
    <x v="0"/>
  </r>
  <r>
    <s v="7314-OXENN"/>
    <x v="1"/>
    <n v="0"/>
    <s v="No"/>
    <s v="No"/>
    <n v="2"/>
    <s v="Yes"/>
    <s v="Yes"/>
    <x v="1"/>
    <s v="No"/>
    <s v="Yes"/>
    <s v="No"/>
    <s v="No"/>
    <s v="No"/>
    <s v="No"/>
    <x v="0"/>
    <s v="Yes"/>
    <x v="0"/>
    <n v="82"/>
    <n v="184.65"/>
    <x v="1"/>
    <m/>
    <x v="0"/>
  </r>
  <r>
    <s v="3758-CKOQL"/>
    <x v="0"/>
    <n v="0"/>
    <s v="Yes"/>
    <s v="No"/>
    <n v="59"/>
    <s v="Yes"/>
    <s v="Yes"/>
    <x v="1"/>
    <s v="Yes"/>
    <s v="Yes"/>
    <s v="Yes"/>
    <s v="Yes"/>
    <s v="No"/>
    <s v="Yes"/>
    <x v="1"/>
    <s v="Yes"/>
    <x v="3"/>
    <n v="107"/>
    <n v="6152.3"/>
    <x v="0"/>
    <m/>
    <x v="3"/>
  </r>
  <r>
    <s v="0322-CHQRU"/>
    <x v="1"/>
    <n v="0"/>
    <s v="No"/>
    <s v="No"/>
    <n v="2"/>
    <s v="Yes"/>
    <s v="No"/>
    <x v="0"/>
    <s v="No"/>
    <s v="No"/>
    <s v="No"/>
    <s v="No"/>
    <s v="No"/>
    <s v="No"/>
    <x v="0"/>
    <s v="No"/>
    <x v="0"/>
    <n v="45.35"/>
    <n v="89.5"/>
    <x v="1"/>
    <m/>
    <x v="0"/>
  </r>
  <r>
    <s v="5676-CFLYY"/>
    <x v="1"/>
    <n v="0"/>
    <s v="Yes"/>
    <s v="Yes"/>
    <n v="71"/>
    <s v="Yes"/>
    <s v="No"/>
    <x v="0"/>
    <s v="No"/>
    <s v="Yes"/>
    <s v="No"/>
    <s v="Yes"/>
    <s v="Yes"/>
    <s v="Yes"/>
    <x v="2"/>
    <s v="Yes"/>
    <x v="3"/>
    <n v="73.349999999999994"/>
    <n v="5154.5"/>
    <x v="0"/>
    <m/>
    <x v="3"/>
  </r>
  <r>
    <s v="7521-AFHAB"/>
    <x v="0"/>
    <n v="0"/>
    <s v="Yes"/>
    <s v="Yes"/>
    <n v="5"/>
    <s v="Yes"/>
    <s v="No"/>
    <x v="0"/>
    <s v="No"/>
    <s v="No"/>
    <s v="No"/>
    <s v="No"/>
    <s v="No"/>
    <s v="No"/>
    <x v="0"/>
    <s v="No"/>
    <x v="1"/>
    <n v="44.8"/>
    <n v="220.45"/>
    <x v="0"/>
    <m/>
    <x v="0"/>
  </r>
  <r>
    <s v="0285-INHLN"/>
    <x v="1"/>
    <n v="0"/>
    <s v="Yes"/>
    <s v="Yes"/>
    <n v="27"/>
    <s v="Yes"/>
    <s v="No"/>
    <x v="0"/>
    <s v="Yes"/>
    <s v="Yes"/>
    <s v="No"/>
    <s v="No"/>
    <s v="No"/>
    <s v="No"/>
    <x v="0"/>
    <s v="Yes"/>
    <x v="3"/>
    <n v="54.75"/>
    <n v="1510.3"/>
    <x v="0"/>
    <m/>
    <x v="1"/>
  </r>
  <r>
    <s v="4678-DVQEO"/>
    <x v="0"/>
    <n v="0"/>
    <s v="No"/>
    <s v="No"/>
    <n v="1"/>
    <s v="Yes"/>
    <s v="No"/>
    <x v="0"/>
    <s v="No"/>
    <s v="No"/>
    <s v="No"/>
    <s v="Yes"/>
    <s v="No"/>
    <s v="No"/>
    <x v="0"/>
    <s v="Yes"/>
    <x v="0"/>
    <n v="52.2"/>
    <n v="52.2"/>
    <x v="1"/>
    <m/>
    <x v="0"/>
  </r>
  <r>
    <s v="5125-CNDSP"/>
    <x v="1"/>
    <n v="0"/>
    <s v="No"/>
    <s v="Yes"/>
    <n v="63"/>
    <s v="No"/>
    <s v="No phone service"/>
    <x v="0"/>
    <s v="Yes"/>
    <s v="Yes"/>
    <s v="No"/>
    <s v="Yes"/>
    <s v="No"/>
    <s v="No"/>
    <x v="1"/>
    <s v="Yes"/>
    <x v="2"/>
    <n v="40.6"/>
    <n v="2588.9499999999998"/>
    <x v="0"/>
    <m/>
    <x v="3"/>
  </r>
  <r>
    <s v="0691-IFBQW"/>
    <x v="0"/>
    <n v="1"/>
    <s v="No"/>
    <s v="No"/>
    <n v="46"/>
    <s v="Yes"/>
    <s v="Yes"/>
    <x v="1"/>
    <s v="Yes"/>
    <s v="Yes"/>
    <s v="Yes"/>
    <s v="No"/>
    <s v="Yes"/>
    <s v="Yes"/>
    <x v="1"/>
    <s v="Yes"/>
    <x v="0"/>
    <n v="110"/>
    <n v="4874.8"/>
    <x v="1"/>
    <m/>
    <x v="1"/>
  </r>
  <r>
    <s v="4992-LTJNE"/>
    <x v="1"/>
    <n v="0"/>
    <s v="Yes"/>
    <s v="Yes"/>
    <n v="72"/>
    <s v="Yes"/>
    <s v="Yes"/>
    <x v="0"/>
    <s v="Yes"/>
    <s v="No"/>
    <s v="No"/>
    <s v="No"/>
    <s v="No"/>
    <s v="No"/>
    <x v="2"/>
    <s v="No"/>
    <x v="2"/>
    <n v="55.3"/>
    <n v="3983.6"/>
    <x v="0"/>
    <m/>
    <x v="3"/>
  </r>
  <r>
    <s v="2202-OUTMO"/>
    <x v="0"/>
    <n v="0"/>
    <s v="Yes"/>
    <s v="No"/>
    <n v="34"/>
    <s v="Yes"/>
    <s v="Yes"/>
    <x v="0"/>
    <s v="Yes"/>
    <s v="No"/>
    <s v="No"/>
    <s v="Yes"/>
    <s v="No"/>
    <s v="No"/>
    <x v="0"/>
    <s v="Yes"/>
    <x v="2"/>
    <n v="60.85"/>
    <n v="2003.6"/>
    <x v="0"/>
    <m/>
    <x v="1"/>
  </r>
  <r>
    <s v="0810-BDHAW"/>
    <x v="0"/>
    <n v="0"/>
    <s v="Yes"/>
    <s v="Yes"/>
    <n v="24"/>
    <s v="Yes"/>
    <s v="Yes"/>
    <x v="0"/>
    <s v="Yes"/>
    <s v="Yes"/>
    <s v="No"/>
    <s v="No"/>
    <s v="Yes"/>
    <s v="Yes"/>
    <x v="1"/>
    <s v="No"/>
    <x v="0"/>
    <n v="78.400000000000006"/>
    <n v="1832.4"/>
    <x v="0"/>
    <m/>
    <x v="2"/>
  </r>
  <r>
    <s v="0229-LFJAF"/>
    <x v="1"/>
    <n v="0"/>
    <s v="No"/>
    <s v="No"/>
    <n v="72"/>
    <s v="Yes"/>
    <s v="Yes"/>
    <x v="0"/>
    <s v="Yes"/>
    <s v="Yes"/>
    <s v="Yes"/>
    <s v="Yes"/>
    <s v="No"/>
    <s v="No"/>
    <x v="2"/>
    <s v="No"/>
    <x v="2"/>
    <n v="69.650000000000006"/>
    <n v="4908.25"/>
    <x v="0"/>
    <m/>
    <x v="3"/>
  </r>
  <r>
    <s v="7131-ZQZNK"/>
    <x v="0"/>
    <n v="0"/>
    <s v="Yes"/>
    <s v="Yes"/>
    <n v="60"/>
    <s v="No"/>
    <s v="No phone service"/>
    <x v="0"/>
    <s v="Yes"/>
    <s v="No"/>
    <s v="Yes"/>
    <s v="Yes"/>
    <s v="Yes"/>
    <s v="Yes"/>
    <x v="2"/>
    <s v="No"/>
    <x v="3"/>
    <n v="59.85"/>
    <n v="3590.2"/>
    <x v="0"/>
    <m/>
    <x v="3"/>
  </r>
  <r>
    <s v="3442-ZHHCC"/>
    <x v="1"/>
    <n v="0"/>
    <s v="No"/>
    <s v="No"/>
    <n v="68"/>
    <s v="Yes"/>
    <s v="Yes"/>
    <x v="0"/>
    <s v="Yes"/>
    <s v="Yes"/>
    <s v="Yes"/>
    <s v="No"/>
    <s v="No"/>
    <s v="Yes"/>
    <x v="1"/>
    <s v="Yes"/>
    <x v="3"/>
    <n v="76.900000000000006"/>
    <n v="5023"/>
    <x v="0"/>
    <m/>
    <x v="3"/>
  </r>
  <r>
    <s v="5726-CVNYA"/>
    <x v="0"/>
    <n v="0"/>
    <s v="Yes"/>
    <s v="Yes"/>
    <n v="8"/>
    <s v="Yes"/>
    <s v="No"/>
    <x v="2"/>
    <s v="No internet service"/>
    <s v="No internet service"/>
    <s v="No internet service"/>
    <s v="No internet service"/>
    <s v="No internet service"/>
    <s v="No internet service"/>
    <x v="2"/>
    <s v="Yes"/>
    <x v="1"/>
    <n v="19.850000000000001"/>
    <n v="146.6"/>
    <x v="0"/>
    <m/>
    <x v="0"/>
  </r>
  <r>
    <s v="9871-ELEYA"/>
    <x v="0"/>
    <n v="0"/>
    <s v="No"/>
    <s v="Yes"/>
    <n v="34"/>
    <s v="Yes"/>
    <s v="No"/>
    <x v="0"/>
    <s v="Yes"/>
    <s v="No"/>
    <s v="Yes"/>
    <s v="Yes"/>
    <s v="Yes"/>
    <s v="No"/>
    <x v="2"/>
    <s v="No"/>
    <x v="3"/>
    <n v="67.650000000000006"/>
    <n v="2339.3000000000002"/>
    <x v="0"/>
    <m/>
    <x v="1"/>
  </r>
  <r>
    <s v="4257-GAESD"/>
    <x v="0"/>
    <n v="0"/>
    <s v="No"/>
    <s v="No"/>
    <n v="6"/>
    <s v="No"/>
    <s v="No phone service"/>
    <x v="0"/>
    <s v="No"/>
    <s v="No"/>
    <s v="No"/>
    <s v="No"/>
    <s v="Yes"/>
    <s v="Yes"/>
    <x v="0"/>
    <s v="No"/>
    <x v="3"/>
    <n v="45"/>
    <n v="298.7"/>
    <x v="0"/>
    <m/>
    <x v="0"/>
  </r>
  <r>
    <s v="5173-WXOQV"/>
    <x v="1"/>
    <n v="0"/>
    <s v="Yes"/>
    <s v="No"/>
    <n v="2"/>
    <s v="Yes"/>
    <s v="No"/>
    <x v="0"/>
    <s v="No"/>
    <s v="Yes"/>
    <s v="No"/>
    <s v="Yes"/>
    <s v="No"/>
    <s v="Yes"/>
    <x v="0"/>
    <s v="Yes"/>
    <x v="1"/>
    <n v="64.2"/>
    <n v="143.65"/>
    <x v="0"/>
    <m/>
    <x v="0"/>
  </r>
  <r>
    <s v="2040-OBMLJ"/>
    <x v="1"/>
    <n v="0"/>
    <s v="No"/>
    <s v="No"/>
    <n v="31"/>
    <s v="Yes"/>
    <s v="Yes"/>
    <x v="1"/>
    <s v="No"/>
    <s v="No"/>
    <s v="No"/>
    <s v="Yes"/>
    <s v="No"/>
    <s v="No"/>
    <x v="1"/>
    <s v="No"/>
    <x v="3"/>
    <n v="81.7"/>
    <n v="2548.65"/>
    <x v="0"/>
    <m/>
    <x v="1"/>
  </r>
  <r>
    <s v="6286-ZHAOK"/>
    <x v="0"/>
    <n v="0"/>
    <s v="Yes"/>
    <s v="Yes"/>
    <n v="20"/>
    <s v="Yes"/>
    <s v="Yes"/>
    <x v="2"/>
    <s v="No internet service"/>
    <s v="No internet service"/>
    <s v="No internet service"/>
    <s v="No internet service"/>
    <s v="No internet service"/>
    <s v="No internet service"/>
    <x v="0"/>
    <s v="Yes"/>
    <x v="2"/>
    <n v="25.55"/>
    <n v="507.4"/>
    <x v="0"/>
    <m/>
    <x v="2"/>
  </r>
  <r>
    <s v="3807-XHCJH"/>
    <x v="0"/>
    <n v="0"/>
    <s v="Yes"/>
    <s v="Yes"/>
    <n v="1"/>
    <s v="Yes"/>
    <s v="No"/>
    <x v="2"/>
    <s v="No internet service"/>
    <s v="No internet service"/>
    <s v="No internet service"/>
    <s v="No internet service"/>
    <s v="No internet service"/>
    <s v="No internet service"/>
    <x v="0"/>
    <s v="No"/>
    <x v="0"/>
    <n v="20"/>
    <n v="20"/>
    <x v="0"/>
    <m/>
    <x v="0"/>
  </r>
  <r>
    <s v="3009-JWMPU"/>
    <x v="1"/>
    <n v="0"/>
    <s v="No"/>
    <s v="No"/>
    <n v="62"/>
    <s v="Yes"/>
    <s v="Yes"/>
    <x v="1"/>
    <s v="No"/>
    <s v="No"/>
    <s v="Yes"/>
    <s v="No"/>
    <s v="Yes"/>
    <s v="Yes"/>
    <x v="1"/>
    <s v="Yes"/>
    <x v="0"/>
    <n v="96.75"/>
    <n v="6125.4"/>
    <x v="1"/>
    <m/>
    <x v="3"/>
  </r>
  <r>
    <s v="5671-RQRLP"/>
    <x v="0"/>
    <n v="1"/>
    <s v="Yes"/>
    <s v="No"/>
    <n v="70"/>
    <s v="Yes"/>
    <s v="Yes"/>
    <x v="1"/>
    <s v="No"/>
    <s v="No"/>
    <s v="No"/>
    <s v="No"/>
    <s v="No"/>
    <s v="No"/>
    <x v="2"/>
    <s v="Yes"/>
    <x v="3"/>
    <n v="75.650000000000006"/>
    <n v="5411.4"/>
    <x v="0"/>
    <m/>
    <x v="3"/>
  </r>
  <r>
    <s v="1450-GALXR"/>
    <x v="0"/>
    <n v="0"/>
    <s v="No"/>
    <s v="No"/>
    <n v="10"/>
    <s v="Yes"/>
    <s v="Yes"/>
    <x v="1"/>
    <s v="No"/>
    <s v="No"/>
    <s v="No"/>
    <s v="Yes"/>
    <s v="Yes"/>
    <s v="Yes"/>
    <x v="0"/>
    <s v="Yes"/>
    <x v="0"/>
    <n v="98.5"/>
    <n v="1058.25"/>
    <x v="1"/>
    <m/>
    <x v="0"/>
  </r>
  <r>
    <s v="8859-AXJZP"/>
    <x v="1"/>
    <n v="0"/>
    <s v="Yes"/>
    <s v="Yes"/>
    <n v="39"/>
    <s v="Yes"/>
    <s v="Yes"/>
    <x v="2"/>
    <s v="No internet service"/>
    <s v="No internet service"/>
    <s v="No internet service"/>
    <s v="No internet service"/>
    <s v="No internet service"/>
    <s v="No internet service"/>
    <x v="2"/>
    <s v="Yes"/>
    <x v="1"/>
    <n v="23.8"/>
    <n v="903.8"/>
    <x v="0"/>
    <m/>
    <x v="1"/>
  </r>
  <r>
    <s v="3174-AKMAS"/>
    <x v="0"/>
    <n v="0"/>
    <s v="Yes"/>
    <s v="No"/>
    <n v="46"/>
    <s v="Yes"/>
    <s v="No"/>
    <x v="0"/>
    <s v="No"/>
    <s v="Yes"/>
    <s v="No"/>
    <s v="Yes"/>
    <s v="Yes"/>
    <s v="No"/>
    <x v="2"/>
    <s v="Yes"/>
    <x v="3"/>
    <n v="64.2"/>
    <n v="3009.5"/>
    <x v="0"/>
    <m/>
    <x v="1"/>
  </r>
  <r>
    <s v="3138-BKYAV"/>
    <x v="1"/>
    <n v="0"/>
    <s v="No"/>
    <s v="No"/>
    <n v="6"/>
    <s v="Yes"/>
    <s v="No"/>
    <x v="1"/>
    <s v="No"/>
    <s v="Yes"/>
    <s v="No"/>
    <s v="No"/>
    <s v="Yes"/>
    <s v="No"/>
    <x v="0"/>
    <s v="Yes"/>
    <x v="0"/>
    <n v="85.35"/>
    <n v="489.45"/>
    <x v="1"/>
    <m/>
    <x v="0"/>
  </r>
  <r>
    <s v="9926-PJHDQ"/>
    <x v="0"/>
    <n v="0"/>
    <s v="Yes"/>
    <s v="Yes"/>
    <n v="72"/>
    <s v="Yes"/>
    <s v="Yes"/>
    <x v="0"/>
    <s v="No"/>
    <s v="No"/>
    <s v="Yes"/>
    <s v="No"/>
    <s v="Yes"/>
    <s v="Yes"/>
    <x v="2"/>
    <s v="Yes"/>
    <x v="2"/>
    <n v="76.8"/>
    <n v="5468.45"/>
    <x v="0"/>
    <m/>
    <x v="3"/>
  </r>
  <r>
    <s v="7382-DFJTU"/>
    <x v="1"/>
    <n v="0"/>
    <s v="No"/>
    <s v="No"/>
    <n v="18"/>
    <s v="Yes"/>
    <s v="No"/>
    <x v="0"/>
    <s v="No"/>
    <s v="No"/>
    <s v="Yes"/>
    <s v="Yes"/>
    <s v="No"/>
    <s v="No"/>
    <x v="0"/>
    <s v="No"/>
    <x v="3"/>
    <n v="55.2"/>
    <n v="1058.0999999999999"/>
    <x v="0"/>
    <m/>
    <x v="2"/>
  </r>
  <r>
    <s v="2798-NYLMZ"/>
    <x v="1"/>
    <n v="0"/>
    <s v="Yes"/>
    <s v="No"/>
    <n v="71"/>
    <s v="Yes"/>
    <s v="Yes"/>
    <x v="1"/>
    <s v="Yes"/>
    <s v="No"/>
    <s v="Yes"/>
    <s v="Yes"/>
    <s v="Yes"/>
    <s v="Yes"/>
    <x v="2"/>
    <s v="Yes"/>
    <x v="3"/>
    <n v="108.55"/>
    <n v="7616"/>
    <x v="0"/>
    <m/>
    <x v="3"/>
  </r>
  <r>
    <s v="4289-DTDKW"/>
    <x v="1"/>
    <n v="0"/>
    <s v="Yes"/>
    <s v="No"/>
    <n v="40"/>
    <s v="Yes"/>
    <s v="Yes"/>
    <x v="1"/>
    <s v="No"/>
    <s v="Yes"/>
    <s v="No"/>
    <s v="No"/>
    <s v="Yes"/>
    <s v="Yes"/>
    <x v="0"/>
    <s v="Yes"/>
    <x v="0"/>
    <n v="101.3"/>
    <n v="4113.1000000000004"/>
    <x v="1"/>
    <m/>
    <x v="1"/>
  </r>
  <r>
    <s v="1820-TQVEV"/>
    <x v="1"/>
    <n v="0"/>
    <s v="No"/>
    <s v="No"/>
    <n v="1"/>
    <s v="Yes"/>
    <s v="No"/>
    <x v="1"/>
    <s v="No"/>
    <s v="No"/>
    <s v="No"/>
    <s v="No"/>
    <s v="No"/>
    <s v="No"/>
    <x v="0"/>
    <s v="Yes"/>
    <x v="0"/>
    <n v="69.55"/>
    <n v="69.55"/>
    <x v="1"/>
    <m/>
    <x v="0"/>
  </r>
  <r>
    <s v="2239-JALAW"/>
    <x v="1"/>
    <n v="0"/>
    <s v="No"/>
    <s v="No"/>
    <n v="58"/>
    <s v="Yes"/>
    <s v="Yes"/>
    <x v="1"/>
    <s v="No"/>
    <s v="Yes"/>
    <s v="Yes"/>
    <s v="No"/>
    <s v="Yes"/>
    <s v="Yes"/>
    <x v="1"/>
    <s v="Yes"/>
    <x v="2"/>
    <n v="103.25"/>
    <n v="6017.65"/>
    <x v="1"/>
    <m/>
    <x v="3"/>
  </r>
  <r>
    <s v="4853-RULSV"/>
    <x v="1"/>
    <n v="0"/>
    <s v="No"/>
    <s v="No"/>
    <n v="70"/>
    <s v="Yes"/>
    <s v="Yes"/>
    <x v="1"/>
    <s v="Yes"/>
    <s v="No"/>
    <s v="No"/>
    <s v="Yes"/>
    <s v="Yes"/>
    <s v="Yes"/>
    <x v="2"/>
    <s v="Yes"/>
    <x v="3"/>
    <n v="104"/>
    <n v="7250.15"/>
    <x v="1"/>
    <m/>
    <x v="3"/>
  </r>
  <r>
    <s v="8098-TDCBU"/>
    <x v="0"/>
    <n v="0"/>
    <s v="Yes"/>
    <s v="No"/>
    <n v="42"/>
    <s v="Yes"/>
    <s v="Yes"/>
    <x v="2"/>
    <s v="No internet service"/>
    <s v="No internet service"/>
    <s v="No internet service"/>
    <s v="No internet service"/>
    <s v="No internet service"/>
    <s v="No internet service"/>
    <x v="2"/>
    <s v="No"/>
    <x v="0"/>
    <n v="25.25"/>
    <n v="1108.2"/>
    <x v="0"/>
    <m/>
    <x v="1"/>
  </r>
  <r>
    <s v="3551-GAEGL"/>
    <x v="1"/>
    <n v="0"/>
    <s v="Yes"/>
    <s v="Yes"/>
    <n v="34"/>
    <s v="No"/>
    <s v="No phone service"/>
    <x v="0"/>
    <s v="Yes"/>
    <s v="No"/>
    <s v="No"/>
    <s v="No"/>
    <s v="No"/>
    <s v="No"/>
    <x v="1"/>
    <s v="No"/>
    <x v="2"/>
    <n v="30.4"/>
    <n v="938.65"/>
    <x v="0"/>
    <m/>
    <x v="1"/>
  </r>
  <r>
    <s v="4785-NKHCX"/>
    <x v="1"/>
    <n v="1"/>
    <s v="No"/>
    <s v="No"/>
    <n v="5"/>
    <s v="Yes"/>
    <s v="No"/>
    <x v="2"/>
    <s v="No internet service"/>
    <s v="No internet service"/>
    <s v="No internet service"/>
    <s v="No internet service"/>
    <s v="No internet service"/>
    <s v="No internet service"/>
    <x v="0"/>
    <s v="No"/>
    <x v="2"/>
    <n v="20.05"/>
    <n v="94.15"/>
    <x v="0"/>
    <m/>
    <x v="0"/>
  </r>
  <r>
    <s v="3196-NVXLZ"/>
    <x v="0"/>
    <n v="0"/>
    <s v="No"/>
    <s v="No"/>
    <n v="25"/>
    <s v="Yes"/>
    <s v="Yes"/>
    <x v="1"/>
    <s v="No"/>
    <s v="No"/>
    <s v="No"/>
    <s v="No"/>
    <s v="Yes"/>
    <s v="No"/>
    <x v="0"/>
    <s v="Yes"/>
    <x v="1"/>
    <n v="84.6"/>
    <n v="2088.0500000000002"/>
    <x v="0"/>
    <m/>
    <x v="1"/>
  </r>
  <r>
    <s v="6275-YDUVO"/>
    <x v="0"/>
    <n v="0"/>
    <s v="No"/>
    <s v="No"/>
    <n v="2"/>
    <s v="Yes"/>
    <s v="No"/>
    <x v="1"/>
    <s v="No"/>
    <s v="No"/>
    <s v="Yes"/>
    <s v="No"/>
    <s v="No"/>
    <s v="Yes"/>
    <x v="0"/>
    <s v="Yes"/>
    <x v="1"/>
    <n v="86.2"/>
    <n v="178.7"/>
    <x v="1"/>
    <m/>
    <x v="0"/>
  </r>
  <r>
    <s v="0036-IHMOT"/>
    <x v="0"/>
    <n v="0"/>
    <s v="Yes"/>
    <s v="Yes"/>
    <n v="55"/>
    <s v="Yes"/>
    <s v="No"/>
    <x v="1"/>
    <s v="No"/>
    <s v="Yes"/>
    <s v="Yes"/>
    <s v="Yes"/>
    <s v="Yes"/>
    <s v="Yes"/>
    <x v="1"/>
    <s v="Yes"/>
    <x v="2"/>
    <n v="103.7"/>
    <n v="5656.75"/>
    <x v="0"/>
    <m/>
    <x v="3"/>
  </r>
  <r>
    <s v="0115-TFERT"/>
    <x v="1"/>
    <n v="0"/>
    <s v="Yes"/>
    <s v="No"/>
    <n v="21"/>
    <s v="Yes"/>
    <s v="Yes"/>
    <x v="1"/>
    <s v="No"/>
    <s v="Yes"/>
    <s v="Yes"/>
    <s v="Yes"/>
    <s v="Yes"/>
    <s v="Yes"/>
    <x v="0"/>
    <s v="Yes"/>
    <x v="0"/>
    <n v="111.2"/>
    <n v="2317.1"/>
    <x v="1"/>
    <m/>
    <x v="2"/>
  </r>
  <r>
    <s v="4178-EGMON"/>
    <x v="1"/>
    <n v="0"/>
    <s v="Yes"/>
    <s v="No"/>
    <n v="70"/>
    <s v="Yes"/>
    <s v="Yes"/>
    <x v="1"/>
    <s v="Yes"/>
    <s v="Yes"/>
    <s v="No"/>
    <s v="Yes"/>
    <s v="No"/>
    <s v="No"/>
    <x v="2"/>
    <s v="Yes"/>
    <x v="3"/>
    <n v="88"/>
    <n v="5986.45"/>
    <x v="0"/>
    <m/>
    <x v="3"/>
  </r>
  <r>
    <s v="4220-TINQT"/>
    <x v="0"/>
    <n v="0"/>
    <s v="Yes"/>
    <s v="No"/>
    <n v="61"/>
    <s v="Yes"/>
    <s v="Yes"/>
    <x v="1"/>
    <s v="No"/>
    <s v="No"/>
    <s v="Yes"/>
    <s v="Yes"/>
    <s v="Yes"/>
    <s v="Yes"/>
    <x v="0"/>
    <s v="Yes"/>
    <x v="0"/>
    <n v="106.35"/>
    <n v="6751.35"/>
    <x v="0"/>
    <m/>
    <x v="3"/>
  </r>
  <r>
    <s v="5318-YKDPV"/>
    <x v="1"/>
    <n v="0"/>
    <s v="Yes"/>
    <s v="Yes"/>
    <n v="43"/>
    <s v="Yes"/>
    <s v="No"/>
    <x v="0"/>
    <s v="Yes"/>
    <s v="No"/>
    <s v="Yes"/>
    <s v="Yes"/>
    <s v="Yes"/>
    <s v="Yes"/>
    <x v="2"/>
    <s v="Yes"/>
    <x v="3"/>
    <n v="79.150000000000006"/>
    <n v="3566.6"/>
    <x v="0"/>
    <m/>
    <x v="1"/>
  </r>
  <r>
    <s v="7975-TZMLR"/>
    <x v="1"/>
    <n v="0"/>
    <s v="No"/>
    <s v="No"/>
    <n v="47"/>
    <s v="Yes"/>
    <s v="Yes"/>
    <x v="1"/>
    <s v="No"/>
    <s v="Yes"/>
    <s v="Yes"/>
    <s v="No"/>
    <s v="Yes"/>
    <s v="Yes"/>
    <x v="1"/>
    <s v="Yes"/>
    <x v="0"/>
    <n v="103.1"/>
    <n v="4889.3"/>
    <x v="0"/>
    <m/>
    <x v="1"/>
  </r>
  <r>
    <s v="0295-QVKPB"/>
    <x v="1"/>
    <n v="0"/>
    <s v="No"/>
    <s v="No"/>
    <n v="5"/>
    <s v="Yes"/>
    <s v="No"/>
    <x v="0"/>
    <s v="No"/>
    <s v="No"/>
    <s v="Yes"/>
    <s v="Yes"/>
    <s v="Yes"/>
    <s v="No"/>
    <x v="0"/>
    <s v="Yes"/>
    <x v="3"/>
    <n v="63.95"/>
    <n v="318.10000000000002"/>
    <x v="0"/>
    <m/>
    <x v="0"/>
  </r>
  <r>
    <s v="4335-BSMJS"/>
    <x v="0"/>
    <n v="0"/>
    <s v="No"/>
    <s v="No"/>
    <n v="62"/>
    <s v="Yes"/>
    <s v="Yes"/>
    <x v="2"/>
    <s v="No internet service"/>
    <s v="No internet service"/>
    <s v="No internet service"/>
    <s v="No internet service"/>
    <s v="No internet service"/>
    <s v="No internet service"/>
    <x v="2"/>
    <s v="Yes"/>
    <x v="3"/>
    <n v="25.8"/>
    <n v="1563.95"/>
    <x v="0"/>
    <m/>
    <x v="3"/>
  </r>
  <r>
    <s v="2311-QYMUQ"/>
    <x v="0"/>
    <n v="0"/>
    <s v="Yes"/>
    <s v="Yes"/>
    <n v="16"/>
    <s v="Yes"/>
    <s v="No"/>
    <x v="1"/>
    <s v="No"/>
    <s v="Yes"/>
    <s v="Yes"/>
    <s v="No"/>
    <s v="Yes"/>
    <s v="No"/>
    <x v="0"/>
    <s v="Yes"/>
    <x v="3"/>
    <n v="89.45"/>
    <n v="1430.25"/>
    <x v="1"/>
    <m/>
    <x v="2"/>
  </r>
  <r>
    <s v="3643-AHCFP"/>
    <x v="1"/>
    <n v="1"/>
    <s v="Yes"/>
    <s v="No"/>
    <n v="7"/>
    <s v="Yes"/>
    <s v="Yes"/>
    <x v="1"/>
    <s v="No"/>
    <s v="No"/>
    <s v="No"/>
    <s v="No"/>
    <s v="Yes"/>
    <s v="Yes"/>
    <x v="0"/>
    <s v="Yes"/>
    <x v="2"/>
    <n v="95.6"/>
    <n v="644.35"/>
    <x v="1"/>
    <m/>
    <x v="0"/>
  </r>
  <r>
    <s v="9146-JRIOX"/>
    <x v="0"/>
    <n v="0"/>
    <s v="Yes"/>
    <s v="Yes"/>
    <n v="14"/>
    <s v="Yes"/>
    <s v="Yes"/>
    <x v="2"/>
    <s v="No internet service"/>
    <s v="No internet service"/>
    <s v="No internet service"/>
    <s v="No internet service"/>
    <s v="No internet service"/>
    <s v="No internet service"/>
    <x v="0"/>
    <s v="No"/>
    <x v="1"/>
    <n v="25.55"/>
    <n v="372.45"/>
    <x v="0"/>
    <m/>
    <x v="2"/>
  </r>
  <r>
    <s v="3104-OWCGK"/>
    <x v="1"/>
    <n v="0"/>
    <s v="Yes"/>
    <s v="Yes"/>
    <n v="60"/>
    <s v="Yes"/>
    <s v="No"/>
    <x v="1"/>
    <s v="No"/>
    <s v="Yes"/>
    <s v="Yes"/>
    <s v="No"/>
    <s v="Yes"/>
    <s v="No"/>
    <x v="1"/>
    <s v="No"/>
    <x v="0"/>
    <n v="90.95"/>
    <n v="5453.4"/>
    <x v="1"/>
    <m/>
    <x v="3"/>
  </r>
  <r>
    <s v="5337-IIWKZ"/>
    <x v="1"/>
    <n v="0"/>
    <s v="Yes"/>
    <s v="Yes"/>
    <n v="34"/>
    <s v="No"/>
    <s v="No phone service"/>
    <x v="0"/>
    <s v="No"/>
    <s v="No"/>
    <s v="Yes"/>
    <s v="Yes"/>
    <s v="Yes"/>
    <s v="No"/>
    <x v="0"/>
    <s v="Yes"/>
    <x v="0"/>
    <n v="44.85"/>
    <n v="1442.6"/>
    <x v="0"/>
    <m/>
    <x v="1"/>
  </r>
  <r>
    <s v="9101-BWFSS"/>
    <x v="0"/>
    <n v="0"/>
    <s v="Yes"/>
    <s v="No"/>
    <n v="50"/>
    <s v="Yes"/>
    <s v="Yes"/>
    <x v="1"/>
    <s v="Yes"/>
    <s v="Yes"/>
    <s v="No"/>
    <s v="Yes"/>
    <s v="Yes"/>
    <s v="Yes"/>
    <x v="1"/>
    <s v="No"/>
    <x v="0"/>
    <n v="108.55"/>
    <n v="5610.7"/>
    <x v="1"/>
    <m/>
    <x v="3"/>
  </r>
  <r>
    <s v="9650-VBUOG"/>
    <x v="1"/>
    <n v="0"/>
    <s v="Yes"/>
    <s v="Yes"/>
    <n v="38"/>
    <s v="Yes"/>
    <s v="Yes"/>
    <x v="2"/>
    <s v="No internet service"/>
    <s v="No internet service"/>
    <s v="No internet service"/>
    <s v="No internet service"/>
    <s v="No internet service"/>
    <s v="No internet service"/>
    <x v="2"/>
    <s v="No"/>
    <x v="3"/>
    <n v="25.05"/>
    <n v="963.95"/>
    <x v="0"/>
    <m/>
    <x v="1"/>
  </r>
  <r>
    <s v="3487-EARAT"/>
    <x v="0"/>
    <n v="0"/>
    <s v="Yes"/>
    <s v="Yes"/>
    <n v="70"/>
    <s v="Yes"/>
    <s v="No"/>
    <x v="0"/>
    <s v="Yes"/>
    <s v="Yes"/>
    <s v="Yes"/>
    <s v="Yes"/>
    <s v="No"/>
    <s v="Yes"/>
    <x v="1"/>
    <s v="No"/>
    <x v="3"/>
    <n v="74.099999999999994"/>
    <n v="5222.3"/>
    <x v="0"/>
    <m/>
    <x v="3"/>
  </r>
  <r>
    <s v="2672-TGEFF"/>
    <x v="0"/>
    <n v="0"/>
    <s v="Yes"/>
    <s v="Yes"/>
    <n v="37"/>
    <s v="Yes"/>
    <s v="Yes"/>
    <x v="1"/>
    <s v="No"/>
    <s v="Yes"/>
    <s v="No"/>
    <s v="No"/>
    <s v="Yes"/>
    <s v="No"/>
    <x v="0"/>
    <s v="Yes"/>
    <x v="0"/>
    <n v="88.8"/>
    <n v="3340.55"/>
    <x v="0"/>
    <m/>
    <x v="1"/>
  </r>
  <r>
    <s v="9231-ZJYAM"/>
    <x v="0"/>
    <n v="1"/>
    <s v="No"/>
    <s v="No"/>
    <n v="4"/>
    <s v="Yes"/>
    <s v="No"/>
    <x v="1"/>
    <s v="No"/>
    <s v="No"/>
    <s v="No"/>
    <s v="No"/>
    <s v="Yes"/>
    <s v="No"/>
    <x v="0"/>
    <s v="Yes"/>
    <x v="0"/>
    <n v="78.849999999999994"/>
    <n v="292.8"/>
    <x v="1"/>
    <m/>
    <x v="0"/>
  </r>
  <r>
    <s v="4250-WAROZ"/>
    <x v="1"/>
    <n v="1"/>
    <s v="Yes"/>
    <s v="Yes"/>
    <n v="60"/>
    <s v="Yes"/>
    <s v="Yes"/>
    <x v="1"/>
    <s v="Yes"/>
    <s v="Yes"/>
    <s v="No"/>
    <s v="No"/>
    <s v="No"/>
    <s v="Yes"/>
    <x v="0"/>
    <s v="Yes"/>
    <x v="0"/>
    <n v="93.25"/>
    <n v="5774.55"/>
    <x v="0"/>
    <m/>
    <x v="3"/>
  </r>
  <r>
    <s v="8184-WMOFI"/>
    <x v="1"/>
    <n v="0"/>
    <s v="Yes"/>
    <s v="Yes"/>
    <n v="62"/>
    <s v="Yes"/>
    <s v="No"/>
    <x v="0"/>
    <s v="Yes"/>
    <s v="No"/>
    <s v="Yes"/>
    <s v="Yes"/>
    <s v="No"/>
    <s v="Yes"/>
    <x v="1"/>
    <s v="No"/>
    <x v="3"/>
    <n v="71.400000000000006"/>
    <n v="4487.3"/>
    <x v="0"/>
    <m/>
    <x v="3"/>
  </r>
  <r>
    <s v="6982-SSHFK"/>
    <x v="1"/>
    <n v="0"/>
    <s v="No"/>
    <s v="No"/>
    <n v="1"/>
    <s v="Yes"/>
    <s v="No"/>
    <x v="0"/>
    <s v="No"/>
    <s v="No"/>
    <s v="No"/>
    <s v="No"/>
    <s v="No"/>
    <s v="No"/>
    <x v="0"/>
    <s v="No"/>
    <x v="1"/>
    <n v="44.4"/>
    <n v="44.4"/>
    <x v="1"/>
    <m/>
    <x v="0"/>
  </r>
  <r>
    <s v="6092-QZVPP"/>
    <x v="1"/>
    <n v="0"/>
    <s v="No"/>
    <s v="No"/>
    <n v="36"/>
    <s v="Yes"/>
    <s v="No"/>
    <x v="0"/>
    <s v="Yes"/>
    <s v="No"/>
    <s v="Yes"/>
    <s v="Yes"/>
    <s v="Yes"/>
    <s v="Yes"/>
    <x v="0"/>
    <s v="Yes"/>
    <x v="3"/>
    <n v="79.2"/>
    <n v="2854.95"/>
    <x v="0"/>
    <m/>
    <x v="1"/>
  </r>
  <r>
    <s v="4625-LAMOB"/>
    <x v="1"/>
    <n v="0"/>
    <s v="No"/>
    <s v="No"/>
    <n v="44"/>
    <s v="Yes"/>
    <s v="No"/>
    <x v="2"/>
    <s v="No internet service"/>
    <s v="No internet service"/>
    <s v="No internet service"/>
    <s v="No internet service"/>
    <s v="No internet service"/>
    <s v="No internet service"/>
    <x v="2"/>
    <s v="No"/>
    <x v="3"/>
    <n v="20.399999999999999"/>
    <n v="905.55"/>
    <x v="0"/>
    <m/>
    <x v="1"/>
  </r>
  <r>
    <s v="0727-BMPLR"/>
    <x v="0"/>
    <n v="1"/>
    <s v="No"/>
    <s v="No"/>
    <n v="55"/>
    <s v="Yes"/>
    <s v="Yes"/>
    <x v="1"/>
    <s v="No"/>
    <s v="No"/>
    <s v="Yes"/>
    <s v="No"/>
    <s v="Yes"/>
    <s v="Yes"/>
    <x v="1"/>
    <s v="Yes"/>
    <x v="0"/>
    <n v="100"/>
    <n v="5509.3"/>
    <x v="1"/>
    <m/>
    <x v="3"/>
  </r>
  <r>
    <s v="0392-BZIUW"/>
    <x v="0"/>
    <n v="0"/>
    <s v="Yes"/>
    <s v="No"/>
    <n v="72"/>
    <s v="Yes"/>
    <s v="Yes"/>
    <x v="1"/>
    <s v="Yes"/>
    <s v="No"/>
    <s v="Yes"/>
    <s v="No"/>
    <s v="Yes"/>
    <s v="Yes"/>
    <x v="2"/>
    <s v="Yes"/>
    <x v="3"/>
    <n v="105"/>
    <n v="7589.8"/>
    <x v="0"/>
    <m/>
    <x v="3"/>
  </r>
  <r>
    <s v="1038-ZAGBI"/>
    <x v="0"/>
    <n v="0"/>
    <s v="Yes"/>
    <s v="Yes"/>
    <n v="12"/>
    <s v="Yes"/>
    <s v="No"/>
    <x v="2"/>
    <s v="No internet service"/>
    <s v="No internet service"/>
    <s v="No internet service"/>
    <s v="No internet service"/>
    <s v="No internet service"/>
    <s v="No internet service"/>
    <x v="1"/>
    <s v="No"/>
    <x v="2"/>
    <n v="19.8"/>
    <n v="229.6"/>
    <x v="1"/>
    <m/>
    <x v="0"/>
  </r>
  <r>
    <s v="6549-NNDYT"/>
    <x v="0"/>
    <n v="0"/>
    <s v="No"/>
    <s v="No"/>
    <n v="13"/>
    <s v="No"/>
    <s v="No phone service"/>
    <x v="0"/>
    <s v="Yes"/>
    <s v="No"/>
    <s v="No"/>
    <s v="No"/>
    <s v="No"/>
    <s v="No"/>
    <x v="0"/>
    <s v="Yes"/>
    <x v="2"/>
    <n v="30.85"/>
    <n v="394.1"/>
    <x v="0"/>
    <m/>
    <x v="2"/>
  </r>
  <r>
    <s v="3027-ZTDHO"/>
    <x v="1"/>
    <n v="0"/>
    <s v="No"/>
    <s v="No"/>
    <n v="1"/>
    <s v="Yes"/>
    <s v="No"/>
    <x v="1"/>
    <s v="No"/>
    <s v="No"/>
    <s v="No"/>
    <s v="No"/>
    <s v="Yes"/>
    <s v="Yes"/>
    <x v="0"/>
    <s v="Yes"/>
    <x v="0"/>
    <n v="89.9"/>
    <n v="89.9"/>
    <x v="1"/>
    <m/>
    <x v="0"/>
  </r>
  <r>
    <s v="0422-OHQHQ"/>
    <x v="0"/>
    <n v="0"/>
    <s v="Yes"/>
    <s v="Yes"/>
    <n v="15"/>
    <s v="Yes"/>
    <s v="No"/>
    <x v="2"/>
    <s v="No internet service"/>
    <s v="No internet service"/>
    <s v="No internet service"/>
    <s v="No internet service"/>
    <s v="No internet service"/>
    <s v="No internet service"/>
    <x v="1"/>
    <s v="No"/>
    <x v="1"/>
    <n v="20.55"/>
    <n v="295.95"/>
    <x v="0"/>
    <m/>
    <x v="2"/>
  </r>
  <r>
    <s v="6916-HIJSE"/>
    <x v="0"/>
    <n v="0"/>
    <s v="No"/>
    <s v="No"/>
    <n v="65"/>
    <s v="Yes"/>
    <s v="No"/>
    <x v="0"/>
    <s v="Yes"/>
    <s v="Yes"/>
    <s v="Yes"/>
    <s v="Yes"/>
    <s v="Yes"/>
    <s v="Yes"/>
    <x v="2"/>
    <s v="Yes"/>
    <x v="2"/>
    <n v="84.85"/>
    <n v="5459.2"/>
    <x v="0"/>
    <m/>
    <x v="3"/>
  </r>
  <r>
    <s v="2316-ESMLS"/>
    <x v="0"/>
    <n v="0"/>
    <s v="Yes"/>
    <s v="Yes"/>
    <n v="12"/>
    <s v="No"/>
    <s v="No phone service"/>
    <x v="0"/>
    <s v="Yes"/>
    <s v="No"/>
    <s v="No"/>
    <s v="Yes"/>
    <s v="No"/>
    <s v="No"/>
    <x v="1"/>
    <s v="No"/>
    <x v="3"/>
    <n v="33.15"/>
    <n v="444.75"/>
    <x v="0"/>
    <m/>
    <x v="0"/>
  </r>
  <r>
    <s v="9778-OGKQZ"/>
    <x v="1"/>
    <n v="0"/>
    <s v="Yes"/>
    <s v="No"/>
    <n v="72"/>
    <s v="Yes"/>
    <s v="Yes"/>
    <x v="0"/>
    <s v="Yes"/>
    <s v="Yes"/>
    <s v="Yes"/>
    <s v="Yes"/>
    <s v="Yes"/>
    <s v="Yes"/>
    <x v="2"/>
    <s v="Yes"/>
    <x v="3"/>
    <n v="92"/>
    <n v="6782.15"/>
    <x v="0"/>
    <m/>
    <x v="3"/>
  </r>
  <r>
    <s v="7408-OFWXJ"/>
    <x v="0"/>
    <n v="0"/>
    <s v="Yes"/>
    <s v="Yes"/>
    <n v="72"/>
    <s v="Yes"/>
    <s v="Yes"/>
    <x v="0"/>
    <s v="Yes"/>
    <s v="Yes"/>
    <s v="Yes"/>
    <s v="Yes"/>
    <s v="Yes"/>
    <s v="Yes"/>
    <x v="2"/>
    <s v="No"/>
    <x v="3"/>
    <n v="89.8"/>
    <n v="6510.45"/>
    <x v="0"/>
    <m/>
    <x v="3"/>
  </r>
  <r>
    <s v="6007-TCTST"/>
    <x v="0"/>
    <n v="0"/>
    <s v="Yes"/>
    <s v="Yes"/>
    <n v="72"/>
    <s v="Yes"/>
    <s v="Yes"/>
    <x v="1"/>
    <s v="Yes"/>
    <s v="Yes"/>
    <s v="Yes"/>
    <s v="Yes"/>
    <s v="Yes"/>
    <s v="Yes"/>
    <x v="2"/>
    <s v="Yes"/>
    <x v="2"/>
    <n v="115.8"/>
    <n v="8476.5"/>
    <x v="0"/>
    <m/>
    <x v="3"/>
  </r>
  <r>
    <s v="2252-NKNSI"/>
    <x v="1"/>
    <n v="0"/>
    <s v="No"/>
    <s v="Yes"/>
    <n v="52"/>
    <s v="Yes"/>
    <s v="Yes"/>
    <x v="0"/>
    <s v="Yes"/>
    <s v="Yes"/>
    <s v="No"/>
    <s v="Yes"/>
    <s v="Yes"/>
    <s v="Yes"/>
    <x v="2"/>
    <s v="Yes"/>
    <x v="1"/>
    <n v="85.15"/>
    <n v="4461.8500000000004"/>
    <x v="0"/>
    <m/>
    <x v="3"/>
  </r>
  <r>
    <s v="8713-IGZSO"/>
    <x v="1"/>
    <n v="0"/>
    <s v="No"/>
    <s v="No"/>
    <n v="2"/>
    <s v="Yes"/>
    <s v="Yes"/>
    <x v="2"/>
    <s v="No internet service"/>
    <s v="No internet service"/>
    <s v="No internet service"/>
    <s v="No internet service"/>
    <s v="No internet service"/>
    <s v="No internet service"/>
    <x v="0"/>
    <s v="No"/>
    <x v="1"/>
    <n v="24.85"/>
    <n v="62"/>
    <x v="0"/>
    <m/>
    <x v="0"/>
  </r>
  <r>
    <s v="7905-TVXTA"/>
    <x v="0"/>
    <n v="0"/>
    <s v="No"/>
    <s v="No"/>
    <n v="5"/>
    <s v="Yes"/>
    <s v="No"/>
    <x v="0"/>
    <s v="Yes"/>
    <s v="No"/>
    <s v="No"/>
    <s v="Yes"/>
    <s v="Yes"/>
    <s v="No"/>
    <x v="0"/>
    <s v="Yes"/>
    <x v="0"/>
    <n v="64.349999999999994"/>
    <n v="352.65"/>
    <x v="0"/>
    <m/>
    <x v="0"/>
  </r>
  <r>
    <s v="7695-PKLCZ"/>
    <x v="0"/>
    <n v="0"/>
    <s v="No"/>
    <s v="No"/>
    <n v="68"/>
    <s v="Yes"/>
    <s v="No"/>
    <x v="2"/>
    <s v="No internet service"/>
    <s v="No internet service"/>
    <s v="No internet service"/>
    <s v="No internet service"/>
    <s v="No internet service"/>
    <s v="No internet service"/>
    <x v="2"/>
    <s v="No"/>
    <x v="3"/>
    <n v="20.5"/>
    <n v="1424.9"/>
    <x v="0"/>
    <m/>
    <x v="3"/>
  </r>
  <r>
    <s v="2382-BCKQJ"/>
    <x v="0"/>
    <n v="0"/>
    <s v="No"/>
    <s v="Yes"/>
    <n v="62"/>
    <s v="Yes"/>
    <s v="Yes"/>
    <x v="1"/>
    <s v="No"/>
    <s v="No"/>
    <s v="Yes"/>
    <s v="No"/>
    <s v="Yes"/>
    <s v="Yes"/>
    <x v="1"/>
    <s v="Yes"/>
    <x v="0"/>
    <n v="100.15"/>
    <n v="6413.65"/>
    <x v="1"/>
    <m/>
    <x v="3"/>
  </r>
  <r>
    <s v="8374-UULRV"/>
    <x v="1"/>
    <n v="0"/>
    <s v="No"/>
    <s v="No"/>
    <n v="72"/>
    <s v="Yes"/>
    <s v="Yes"/>
    <x v="0"/>
    <s v="Yes"/>
    <s v="Yes"/>
    <s v="No"/>
    <s v="Yes"/>
    <s v="Yes"/>
    <s v="Yes"/>
    <x v="2"/>
    <s v="No"/>
    <x v="3"/>
    <n v="86.05"/>
    <n v="6309.65"/>
    <x v="0"/>
    <m/>
    <x v="3"/>
  </r>
  <r>
    <s v="2207-NHRJK"/>
    <x v="1"/>
    <n v="0"/>
    <s v="No"/>
    <s v="No"/>
    <n v="1"/>
    <s v="Yes"/>
    <s v="No"/>
    <x v="0"/>
    <s v="No"/>
    <s v="Yes"/>
    <s v="No"/>
    <s v="No"/>
    <s v="No"/>
    <s v="No"/>
    <x v="0"/>
    <s v="No"/>
    <x v="0"/>
    <n v="50.8"/>
    <n v="50.8"/>
    <x v="1"/>
    <m/>
    <x v="0"/>
  </r>
  <r>
    <s v="3224-DFQNQ"/>
    <x v="0"/>
    <n v="0"/>
    <s v="Yes"/>
    <s v="No"/>
    <n v="66"/>
    <s v="Yes"/>
    <s v="Yes"/>
    <x v="1"/>
    <s v="Yes"/>
    <s v="Yes"/>
    <s v="No"/>
    <s v="Yes"/>
    <s v="No"/>
    <s v="No"/>
    <x v="1"/>
    <s v="No"/>
    <x v="0"/>
    <n v="89"/>
    <n v="5898.6"/>
    <x v="0"/>
    <m/>
    <x v="3"/>
  </r>
  <r>
    <s v="5275-PMFUT"/>
    <x v="1"/>
    <n v="0"/>
    <s v="Yes"/>
    <s v="Yes"/>
    <n v="72"/>
    <s v="No"/>
    <s v="No phone service"/>
    <x v="0"/>
    <s v="Yes"/>
    <s v="Yes"/>
    <s v="Yes"/>
    <s v="Yes"/>
    <s v="Yes"/>
    <s v="Yes"/>
    <x v="2"/>
    <s v="Yes"/>
    <x v="3"/>
    <n v="64.8"/>
    <n v="4719.75"/>
    <x v="0"/>
    <m/>
    <x v="3"/>
  </r>
  <r>
    <s v="4795-UXVCJ"/>
    <x v="1"/>
    <n v="0"/>
    <s v="No"/>
    <s v="No"/>
    <n v="26"/>
    <s v="Yes"/>
    <s v="No"/>
    <x v="2"/>
    <s v="No internet service"/>
    <s v="No internet service"/>
    <s v="No internet service"/>
    <s v="No internet service"/>
    <s v="No internet service"/>
    <s v="No internet service"/>
    <x v="1"/>
    <s v="No"/>
    <x v="3"/>
    <n v="19.8"/>
    <n v="457.3"/>
    <x v="0"/>
    <m/>
    <x v="1"/>
  </r>
  <r>
    <s v="9777-IQHWP"/>
    <x v="1"/>
    <n v="0"/>
    <s v="Yes"/>
    <s v="Yes"/>
    <n v="64"/>
    <s v="Yes"/>
    <s v="Yes"/>
    <x v="1"/>
    <s v="Yes"/>
    <s v="No"/>
    <s v="Yes"/>
    <s v="No"/>
    <s v="No"/>
    <s v="Yes"/>
    <x v="2"/>
    <s v="No"/>
    <x v="2"/>
    <n v="93.4"/>
    <n v="5822.3"/>
    <x v="0"/>
    <m/>
    <x v="3"/>
  </r>
  <r>
    <s v="0947-MUGVO"/>
    <x v="1"/>
    <n v="1"/>
    <s v="Yes"/>
    <s v="No"/>
    <n v="20"/>
    <s v="Yes"/>
    <s v="No"/>
    <x v="1"/>
    <s v="No"/>
    <s v="Yes"/>
    <s v="No"/>
    <s v="No"/>
    <s v="No"/>
    <s v="No"/>
    <x v="0"/>
    <s v="Yes"/>
    <x v="0"/>
    <n v="73.650000000000006"/>
    <n v="1463.5"/>
    <x v="1"/>
    <m/>
    <x v="2"/>
  </r>
  <r>
    <s v="9944-HKVVB"/>
    <x v="0"/>
    <n v="0"/>
    <s v="No"/>
    <s v="No"/>
    <n v="3"/>
    <s v="Yes"/>
    <s v="No"/>
    <x v="1"/>
    <s v="No"/>
    <s v="Yes"/>
    <s v="No"/>
    <s v="No"/>
    <s v="Yes"/>
    <s v="Yes"/>
    <x v="0"/>
    <s v="Yes"/>
    <x v="0"/>
    <n v="95.1"/>
    <n v="307.39999999999998"/>
    <x v="1"/>
    <m/>
    <x v="0"/>
  </r>
  <r>
    <s v="4124-MMETB"/>
    <x v="1"/>
    <n v="0"/>
    <s v="No"/>
    <s v="No"/>
    <n v="22"/>
    <s v="Yes"/>
    <s v="Yes"/>
    <x v="1"/>
    <s v="No"/>
    <s v="No"/>
    <s v="No"/>
    <s v="No"/>
    <s v="Yes"/>
    <s v="Yes"/>
    <x v="0"/>
    <s v="Yes"/>
    <x v="3"/>
    <n v="94.65"/>
    <n v="2104.5500000000002"/>
    <x v="1"/>
    <m/>
    <x v="2"/>
  </r>
  <r>
    <s v="3671-SHRSP"/>
    <x v="1"/>
    <n v="0"/>
    <s v="Yes"/>
    <s v="No"/>
    <n v="4"/>
    <s v="Yes"/>
    <s v="No"/>
    <x v="1"/>
    <s v="No"/>
    <s v="No"/>
    <s v="Yes"/>
    <s v="Yes"/>
    <s v="No"/>
    <s v="No"/>
    <x v="0"/>
    <s v="Yes"/>
    <x v="1"/>
    <n v="80.599999999999994"/>
    <n v="319.14999999999998"/>
    <x v="1"/>
    <m/>
    <x v="0"/>
  </r>
  <r>
    <s v="0979-MOZQI"/>
    <x v="1"/>
    <n v="0"/>
    <s v="Yes"/>
    <s v="No"/>
    <n v="62"/>
    <s v="No"/>
    <s v="No phone service"/>
    <x v="0"/>
    <s v="No"/>
    <s v="No"/>
    <s v="No"/>
    <s v="Yes"/>
    <s v="Yes"/>
    <s v="No"/>
    <x v="2"/>
    <s v="Yes"/>
    <x v="2"/>
    <n v="39"/>
    <n v="2337.4499999999998"/>
    <x v="0"/>
    <m/>
    <x v="3"/>
  </r>
  <r>
    <s v="2732-ISEZX"/>
    <x v="0"/>
    <n v="0"/>
    <s v="No"/>
    <s v="No"/>
    <n v="5"/>
    <s v="Yes"/>
    <s v="No"/>
    <x v="2"/>
    <s v="No internet service"/>
    <s v="No internet service"/>
    <s v="No internet service"/>
    <s v="No internet service"/>
    <s v="No internet service"/>
    <s v="No internet service"/>
    <x v="0"/>
    <s v="Yes"/>
    <x v="1"/>
    <n v="20.5"/>
    <n v="104.3"/>
    <x v="0"/>
    <m/>
    <x v="0"/>
  </r>
  <r>
    <s v="3313-QKNKB"/>
    <x v="1"/>
    <n v="0"/>
    <s v="Yes"/>
    <s v="No"/>
    <n v="59"/>
    <s v="Yes"/>
    <s v="Yes"/>
    <x v="1"/>
    <s v="No"/>
    <s v="No"/>
    <s v="No"/>
    <s v="No"/>
    <s v="No"/>
    <s v="Yes"/>
    <x v="1"/>
    <s v="No"/>
    <x v="0"/>
    <n v="85.55"/>
    <n v="5084.6499999999996"/>
    <x v="1"/>
    <m/>
    <x v="3"/>
  </r>
  <r>
    <s v="0323-XWWTN"/>
    <x v="1"/>
    <n v="0"/>
    <s v="No"/>
    <s v="Yes"/>
    <n v="3"/>
    <s v="Yes"/>
    <s v="Yes"/>
    <x v="2"/>
    <s v="No internet service"/>
    <s v="No internet service"/>
    <s v="No internet service"/>
    <s v="No internet service"/>
    <s v="No internet service"/>
    <s v="No internet service"/>
    <x v="2"/>
    <s v="Yes"/>
    <x v="1"/>
    <n v="26.4"/>
    <n v="121.25"/>
    <x v="0"/>
    <m/>
    <x v="0"/>
  </r>
  <r>
    <s v="1937-OTUKY"/>
    <x v="0"/>
    <n v="0"/>
    <s v="Yes"/>
    <s v="No"/>
    <n v="72"/>
    <s v="Yes"/>
    <s v="Yes"/>
    <x v="1"/>
    <s v="Yes"/>
    <s v="No"/>
    <s v="Yes"/>
    <s v="Yes"/>
    <s v="Yes"/>
    <s v="No"/>
    <x v="2"/>
    <s v="Yes"/>
    <x v="2"/>
    <n v="98.2"/>
    <n v="7015.9"/>
    <x v="0"/>
    <m/>
    <x v="3"/>
  </r>
  <r>
    <s v="1573-LGXBA"/>
    <x v="1"/>
    <n v="0"/>
    <s v="Yes"/>
    <s v="Yes"/>
    <n v="57"/>
    <s v="Yes"/>
    <s v="No"/>
    <x v="1"/>
    <s v="No"/>
    <s v="Yes"/>
    <s v="Yes"/>
    <s v="No"/>
    <s v="Yes"/>
    <s v="Yes"/>
    <x v="1"/>
    <s v="Yes"/>
    <x v="3"/>
    <n v="97.55"/>
    <n v="5598"/>
    <x v="0"/>
    <m/>
    <x v="3"/>
  </r>
  <r>
    <s v="1764-VUUMT"/>
    <x v="1"/>
    <n v="0"/>
    <s v="No"/>
    <s v="Yes"/>
    <n v="66"/>
    <s v="Yes"/>
    <s v="No"/>
    <x v="2"/>
    <s v="No internet service"/>
    <s v="No internet service"/>
    <s v="No internet service"/>
    <s v="No internet service"/>
    <s v="No internet service"/>
    <s v="No internet service"/>
    <x v="2"/>
    <s v="No"/>
    <x v="3"/>
    <n v="19.95"/>
    <n v="1269.0999999999999"/>
    <x v="0"/>
    <m/>
    <x v="3"/>
  </r>
  <r>
    <s v="5073-WXOYN"/>
    <x v="0"/>
    <n v="0"/>
    <s v="No"/>
    <s v="No"/>
    <n v="60"/>
    <s v="No"/>
    <s v="No phone service"/>
    <x v="0"/>
    <s v="No"/>
    <s v="Yes"/>
    <s v="No"/>
    <s v="No"/>
    <s v="Yes"/>
    <s v="Yes"/>
    <x v="0"/>
    <s v="Yes"/>
    <x v="0"/>
    <n v="50.8"/>
    <n v="3027.4"/>
    <x v="1"/>
    <m/>
    <x v="3"/>
  </r>
  <r>
    <s v="4713-ZBURT"/>
    <x v="1"/>
    <n v="0"/>
    <s v="No"/>
    <s v="Yes"/>
    <n v="45"/>
    <s v="Yes"/>
    <s v="Yes"/>
    <x v="1"/>
    <s v="No"/>
    <s v="No"/>
    <s v="Yes"/>
    <s v="No"/>
    <s v="Yes"/>
    <s v="Yes"/>
    <x v="2"/>
    <s v="No"/>
    <x v="2"/>
    <n v="99.7"/>
    <n v="4634.3500000000004"/>
    <x v="0"/>
    <m/>
    <x v="1"/>
  </r>
  <r>
    <s v="3050-GBUSH"/>
    <x v="0"/>
    <n v="0"/>
    <s v="No"/>
    <s v="No"/>
    <n v="3"/>
    <s v="No"/>
    <s v="No phone service"/>
    <x v="0"/>
    <s v="No"/>
    <s v="No"/>
    <s v="No"/>
    <s v="No"/>
    <s v="Yes"/>
    <s v="No"/>
    <x v="0"/>
    <s v="Yes"/>
    <x v="3"/>
    <n v="34.799999999999997"/>
    <n v="113.95"/>
    <x v="0"/>
    <m/>
    <x v="0"/>
  </r>
  <r>
    <s v="0207-MDKNV"/>
    <x v="0"/>
    <n v="0"/>
    <s v="No"/>
    <s v="No"/>
    <n v="15"/>
    <s v="Yes"/>
    <s v="No"/>
    <x v="1"/>
    <s v="Yes"/>
    <s v="No"/>
    <s v="Yes"/>
    <s v="Yes"/>
    <s v="Yes"/>
    <s v="Yes"/>
    <x v="0"/>
    <s v="No"/>
    <x v="0"/>
    <n v="105.1"/>
    <n v="1582.75"/>
    <x v="1"/>
    <m/>
    <x v="2"/>
  </r>
  <r>
    <s v="7876-AEHIG"/>
    <x v="0"/>
    <n v="0"/>
    <s v="No"/>
    <s v="Yes"/>
    <n v="51"/>
    <s v="No"/>
    <s v="No phone service"/>
    <x v="0"/>
    <s v="Yes"/>
    <s v="No"/>
    <s v="Yes"/>
    <s v="Yes"/>
    <s v="Yes"/>
    <s v="Yes"/>
    <x v="1"/>
    <s v="No"/>
    <x v="2"/>
    <n v="60.15"/>
    <n v="3077"/>
    <x v="0"/>
    <m/>
    <x v="3"/>
  </r>
  <r>
    <s v="7945-HLKEA"/>
    <x v="0"/>
    <n v="0"/>
    <s v="No"/>
    <s v="No"/>
    <n v="60"/>
    <s v="Yes"/>
    <s v="Yes"/>
    <x v="0"/>
    <s v="Yes"/>
    <s v="No"/>
    <s v="Yes"/>
    <s v="Yes"/>
    <s v="No"/>
    <s v="No"/>
    <x v="1"/>
    <s v="No"/>
    <x v="0"/>
    <n v="64.75"/>
    <n v="4039.5"/>
    <x v="0"/>
    <m/>
    <x v="3"/>
  </r>
  <r>
    <s v="9342-VNIMQ"/>
    <x v="1"/>
    <n v="0"/>
    <s v="No"/>
    <s v="No"/>
    <n v="33"/>
    <s v="Yes"/>
    <s v="Yes"/>
    <x v="0"/>
    <s v="No"/>
    <s v="Yes"/>
    <s v="No"/>
    <s v="No"/>
    <s v="No"/>
    <s v="No"/>
    <x v="0"/>
    <s v="Yes"/>
    <x v="2"/>
    <n v="54.65"/>
    <n v="1665.2"/>
    <x v="0"/>
    <m/>
    <x v="1"/>
  </r>
  <r>
    <s v="9851-KIELU"/>
    <x v="1"/>
    <n v="0"/>
    <s v="No"/>
    <s v="No"/>
    <n v="10"/>
    <s v="Yes"/>
    <s v="No"/>
    <x v="1"/>
    <s v="Yes"/>
    <s v="Yes"/>
    <s v="Yes"/>
    <s v="Yes"/>
    <s v="Yes"/>
    <s v="Yes"/>
    <x v="0"/>
    <s v="Yes"/>
    <x v="0"/>
    <n v="110.1"/>
    <n v="1043.3"/>
    <x v="1"/>
    <m/>
    <x v="0"/>
  </r>
  <r>
    <s v="3523-BRGUW"/>
    <x v="1"/>
    <n v="1"/>
    <s v="No"/>
    <s v="No"/>
    <n v="26"/>
    <s v="Yes"/>
    <s v="No"/>
    <x v="2"/>
    <s v="No internet service"/>
    <s v="No internet service"/>
    <s v="No internet service"/>
    <s v="No internet service"/>
    <s v="No internet service"/>
    <s v="No internet service"/>
    <x v="1"/>
    <s v="No"/>
    <x v="3"/>
    <n v="19.3"/>
    <n v="504.2"/>
    <x v="0"/>
    <m/>
    <x v="1"/>
  </r>
  <r>
    <s v="3908-BLSYF"/>
    <x v="0"/>
    <n v="0"/>
    <s v="No"/>
    <s v="No"/>
    <n v="6"/>
    <s v="Yes"/>
    <s v="No"/>
    <x v="1"/>
    <s v="No"/>
    <s v="No"/>
    <s v="Yes"/>
    <s v="No"/>
    <s v="No"/>
    <s v="Yes"/>
    <x v="0"/>
    <s v="No"/>
    <x v="0"/>
    <n v="83.9"/>
    <n v="497.55"/>
    <x v="1"/>
    <m/>
    <x v="0"/>
  </r>
  <r>
    <s v="3199-NPKCN"/>
    <x v="0"/>
    <n v="0"/>
    <s v="Yes"/>
    <s v="No"/>
    <n v="67"/>
    <s v="Yes"/>
    <s v="Yes"/>
    <x v="1"/>
    <s v="Yes"/>
    <s v="No"/>
    <s v="Yes"/>
    <s v="Yes"/>
    <s v="Yes"/>
    <s v="Yes"/>
    <x v="1"/>
    <s v="Yes"/>
    <x v="0"/>
    <n v="111.25"/>
    <n v="7511.65"/>
    <x v="0"/>
    <m/>
    <x v="3"/>
  </r>
  <r>
    <s v="5170-PTRKA"/>
    <x v="0"/>
    <n v="0"/>
    <s v="Yes"/>
    <s v="Yes"/>
    <n v="49"/>
    <s v="No"/>
    <s v="No phone service"/>
    <x v="0"/>
    <s v="Yes"/>
    <s v="No"/>
    <s v="No"/>
    <s v="Yes"/>
    <s v="No"/>
    <s v="No"/>
    <x v="1"/>
    <s v="Yes"/>
    <x v="3"/>
    <n v="35.799999999999997"/>
    <n v="1782"/>
    <x v="0"/>
    <m/>
    <x v="3"/>
  </r>
  <r>
    <s v="4661-NJEUX"/>
    <x v="1"/>
    <n v="0"/>
    <s v="No"/>
    <s v="No"/>
    <n v="1"/>
    <s v="Yes"/>
    <s v="No"/>
    <x v="2"/>
    <s v="No internet service"/>
    <s v="No internet service"/>
    <s v="No internet service"/>
    <s v="No internet service"/>
    <s v="No internet service"/>
    <s v="No internet service"/>
    <x v="0"/>
    <s v="Yes"/>
    <x v="1"/>
    <n v="20.05"/>
    <n v="20.05"/>
    <x v="0"/>
    <m/>
    <x v="0"/>
  </r>
  <r>
    <s v="2123-AGEEN"/>
    <x v="0"/>
    <n v="1"/>
    <s v="No"/>
    <s v="No"/>
    <n v="7"/>
    <s v="Yes"/>
    <s v="No"/>
    <x v="1"/>
    <s v="No"/>
    <s v="No"/>
    <s v="Yes"/>
    <s v="No"/>
    <s v="Yes"/>
    <s v="No"/>
    <x v="0"/>
    <s v="Yes"/>
    <x v="0"/>
    <n v="84.35"/>
    <n v="609.65"/>
    <x v="0"/>
    <m/>
    <x v="0"/>
  </r>
  <r>
    <s v="1258-YMZNM"/>
    <x v="0"/>
    <n v="1"/>
    <s v="No"/>
    <s v="No"/>
    <n v="27"/>
    <s v="Yes"/>
    <s v="Yes"/>
    <x v="1"/>
    <s v="Yes"/>
    <s v="Yes"/>
    <s v="Yes"/>
    <s v="No"/>
    <s v="Yes"/>
    <s v="Yes"/>
    <x v="1"/>
    <s v="Yes"/>
    <x v="2"/>
    <n v="110.5"/>
    <n v="2857.6"/>
    <x v="0"/>
    <m/>
    <x v="1"/>
  </r>
  <r>
    <s v="0048-LUMLS"/>
    <x v="1"/>
    <n v="0"/>
    <s v="Yes"/>
    <s v="Yes"/>
    <n v="37"/>
    <s v="Yes"/>
    <s v="No"/>
    <x v="1"/>
    <s v="No"/>
    <s v="No"/>
    <s v="No"/>
    <s v="No"/>
    <s v="Yes"/>
    <s v="Yes"/>
    <x v="1"/>
    <s v="No"/>
    <x v="3"/>
    <n v="91.2"/>
    <n v="3247.55"/>
    <x v="0"/>
    <m/>
    <x v="1"/>
  </r>
  <r>
    <s v="7549-MYGPK"/>
    <x v="0"/>
    <n v="0"/>
    <s v="Yes"/>
    <s v="Yes"/>
    <n v="63"/>
    <s v="Yes"/>
    <s v="Yes"/>
    <x v="1"/>
    <s v="Yes"/>
    <s v="Yes"/>
    <s v="Yes"/>
    <s v="No"/>
    <s v="Yes"/>
    <s v="No"/>
    <x v="0"/>
    <s v="Yes"/>
    <x v="0"/>
    <n v="100.55"/>
    <n v="6215.35"/>
    <x v="1"/>
    <m/>
    <x v="3"/>
  </r>
  <r>
    <s v="5898-IGSLP"/>
    <x v="1"/>
    <n v="0"/>
    <s v="Yes"/>
    <s v="Yes"/>
    <n v="31"/>
    <s v="Yes"/>
    <s v="Yes"/>
    <x v="1"/>
    <s v="Yes"/>
    <s v="No"/>
    <s v="Yes"/>
    <s v="Yes"/>
    <s v="No"/>
    <s v="No"/>
    <x v="0"/>
    <s v="No"/>
    <x v="0"/>
    <n v="89.3"/>
    <n v="2823"/>
    <x v="0"/>
    <m/>
    <x v="1"/>
  </r>
  <r>
    <s v="3804-RVTGV"/>
    <x v="1"/>
    <n v="0"/>
    <s v="Yes"/>
    <s v="Yes"/>
    <n v="50"/>
    <s v="Yes"/>
    <s v="Yes"/>
    <x v="1"/>
    <s v="No"/>
    <s v="Yes"/>
    <s v="Yes"/>
    <s v="No"/>
    <s v="Yes"/>
    <s v="Yes"/>
    <x v="0"/>
    <s v="Yes"/>
    <x v="2"/>
    <n v="103.85"/>
    <n v="5017.8999999999996"/>
    <x v="1"/>
    <m/>
    <x v="3"/>
  </r>
  <r>
    <s v="6259-WJQLC"/>
    <x v="1"/>
    <n v="1"/>
    <s v="No"/>
    <s v="No"/>
    <n v="32"/>
    <s v="Yes"/>
    <s v="Yes"/>
    <x v="1"/>
    <s v="No"/>
    <s v="No"/>
    <s v="Yes"/>
    <s v="No"/>
    <s v="No"/>
    <s v="No"/>
    <x v="0"/>
    <s v="Yes"/>
    <x v="3"/>
    <n v="81.099999999999994"/>
    <n v="2619.25"/>
    <x v="0"/>
    <m/>
    <x v="1"/>
  </r>
  <r>
    <s v="9227-LUNBG"/>
    <x v="0"/>
    <n v="0"/>
    <s v="No"/>
    <s v="No"/>
    <n v="1"/>
    <s v="No"/>
    <s v="No phone service"/>
    <x v="0"/>
    <s v="No"/>
    <s v="No"/>
    <s v="No"/>
    <s v="No"/>
    <s v="No"/>
    <s v="No"/>
    <x v="0"/>
    <s v="No"/>
    <x v="0"/>
    <n v="24.6"/>
    <n v="24.6"/>
    <x v="1"/>
    <m/>
    <x v="0"/>
  </r>
  <r>
    <s v="7997-EASSD"/>
    <x v="0"/>
    <n v="0"/>
    <s v="Yes"/>
    <s v="No"/>
    <n v="63"/>
    <s v="Yes"/>
    <s v="Yes"/>
    <x v="1"/>
    <s v="No"/>
    <s v="No"/>
    <s v="No"/>
    <s v="Yes"/>
    <s v="No"/>
    <s v="No"/>
    <x v="1"/>
    <s v="Yes"/>
    <x v="3"/>
    <n v="81.2"/>
    <n v="4965.1000000000004"/>
    <x v="0"/>
    <m/>
    <x v="3"/>
  </r>
  <r>
    <s v="0730-KOAVE"/>
    <x v="1"/>
    <n v="0"/>
    <s v="No"/>
    <s v="No"/>
    <n v="30"/>
    <s v="Yes"/>
    <s v="Yes"/>
    <x v="1"/>
    <s v="Yes"/>
    <s v="Yes"/>
    <s v="No"/>
    <s v="No"/>
    <s v="No"/>
    <s v="Yes"/>
    <x v="0"/>
    <s v="Yes"/>
    <x v="3"/>
    <n v="94.3"/>
    <n v="2679.7"/>
    <x v="0"/>
    <m/>
    <x v="1"/>
  </r>
  <r>
    <s v="8975-SKGRX"/>
    <x v="1"/>
    <n v="0"/>
    <s v="Yes"/>
    <s v="No"/>
    <n v="71"/>
    <s v="Yes"/>
    <s v="Yes"/>
    <x v="1"/>
    <s v="Yes"/>
    <s v="Yes"/>
    <s v="Yes"/>
    <s v="Yes"/>
    <s v="Yes"/>
    <s v="Yes"/>
    <x v="2"/>
    <s v="Yes"/>
    <x v="2"/>
    <n v="116.1"/>
    <n v="8310.5499999999993"/>
    <x v="0"/>
    <m/>
    <x v="3"/>
  </r>
  <r>
    <s v="0678-RLHVP"/>
    <x v="0"/>
    <n v="0"/>
    <s v="No"/>
    <s v="No"/>
    <n v="53"/>
    <s v="Yes"/>
    <s v="Yes"/>
    <x v="1"/>
    <s v="No"/>
    <s v="Yes"/>
    <s v="Yes"/>
    <s v="No"/>
    <s v="Yes"/>
    <s v="Yes"/>
    <x v="2"/>
    <s v="No"/>
    <x v="0"/>
    <n v="105.55"/>
    <n v="5682.25"/>
    <x v="0"/>
    <m/>
    <x v="3"/>
  </r>
  <r>
    <s v="4315-MURBD"/>
    <x v="0"/>
    <n v="0"/>
    <s v="No"/>
    <s v="No"/>
    <n v="12"/>
    <s v="Yes"/>
    <s v="No"/>
    <x v="1"/>
    <s v="Yes"/>
    <s v="No"/>
    <s v="No"/>
    <s v="Yes"/>
    <s v="Yes"/>
    <s v="Yes"/>
    <x v="0"/>
    <s v="Yes"/>
    <x v="2"/>
    <n v="98.9"/>
    <n v="1120.95"/>
    <x v="1"/>
    <m/>
    <x v="0"/>
  </r>
  <r>
    <s v="2267-FPIMA"/>
    <x v="1"/>
    <n v="0"/>
    <s v="Yes"/>
    <s v="No"/>
    <n v="50"/>
    <s v="Yes"/>
    <s v="Yes"/>
    <x v="1"/>
    <s v="Yes"/>
    <s v="Yes"/>
    <s v="No"/>
    <s v="No"/>
    <s v="No"/>
    <s v="Yes"/>
    <x v="0"/>
    <s v="Yes"/>
    <x v="3"/>
    <n v="94.4"/>
    <n v="4914.8999999999996"/>
    <x v="0"/>
    <m/>
    <x v="3"/>
  </r>
  <r>
    <s v="1051-GEJLJ"/>
    <x v="0"/>
    <n v="0"/>
    <s v="No"/>
    <s v="No"/>
    <n v="2"/>
    <s v="Yes"/>
    <s v="No"/>
    <x v="2"/>
    <s v="No internet service"/>
    <s v="No internet service"/>
    <s v="No internet service"/>
    <s v="No internet service"/>
    <s v="No internet service"/>
    <s v="No internet service"/>
    <x v="0"/>
    <s v="No"/>
    <x v="1"/>
    <n v="19.5"/>
    <n v="27.55"/>
    <x v="0"/>
    <m/>
    <x v="0"/>
  </r>
  <r>
    <s v="9734-YWGEX"/>
    <x v="0"/>
    <n v="0"/>
    <s v="No"/>
    <s v="No"/>
    <n v="9"/>
    <s v="Yes"/>
    <s v="Yes"/>
    <x v="1"/>
    <s v="No"/>
    <s v="No"/>
    <s v="Yes"/>
    <s v="No"/>
    <s v="Yes"/>
    <s v="Yes"/>
    <x v="0"/>
    <s v="No"/>
    <x v="3"/>
    <n v="98.3"/>
    <n v="923.5"/>
    <x v="1"/>
    <m/>
    <x v="0"/>
  </r>
  <r>
    <s v="2719-BDAQO"/>
    <x v="1"/>
    <n v="0"/>
    <s v="No"/>
    <s v="No"/>
    <n v="17"/>
    <s v="Yes"/>
    <s v="No"/>
    <x v="1"/>
    <s v="Yes"/>
    <s v="No"/>
    <s v="No"/>
    <s v="No"/>
    <s v="Yes"/>
    <s v="Yes"/>
    <x v="0"/>
    <s v="No"/>
    <x v="0"/>
    <n v="93.85"/>
    <n v="1625.65"/>
    <x v="1"/>
    <m/>
    <x v="2"/>
  </r>
  <r>
    <s v="5285-MVEHD"/>
    <x v="0"/>
    <n v="0"/>
    <s v="Yes"/>
    <s v="No"/>
    <n v="56"/>
    <s v="Yes"/>
    <s v="No"/>
    <x v="1"/>
    <s v="Yes"/>
    <s v="Yes"/>
    <s v="Yes"/>
    <s v="No"/>
    <s v="Yes"/>
    <s v="Yes"/>
    <x v="1"/>
    <s v="Yes"/>
    <x v="3"/>
    <n v="105.6"/>
    <n v="6068.65"/>
    <x v="0"/>
    <m/>
    <x v="3"/>
  </r>
  <r>
    <s v="0379-DJQHR"/>
    <x v="1"/>
    <n v="0"/>
    <s v="Yes"/>
    <s v="Yes"/>
    <n v="67"/>
    <s v="Yes"/>
    <s v="No"/>
    <x v="0"/>
    <s v="Yes"/>
    <s v="Yes"/>
    <s v="Yes"/>
    <s v="No"/>
    <s v="Yes"/>
    <s v="Yes"/>
    <x v="2"/>
    <s v="No"/>
    <x v="3"/>
    <n v="81.349999999999994"/>
    <n v="5398.6"/>
    <x v="0"/>
    <m/>
    <x v="3"/>
  </r>
  <r>
    <s v="0781-LKXBR"/>
    <x v="1"/>
    <n v="1"/>
    <s v="No"/>
    <s v="No"/>
    <n v="9"/>
    <s v="Yes"/>
    <s v="Yes"/>
    <x v="1"/>
    <s v="No"/>
    <s v="No"/>
    <s v="Yes"/>
    <s v="No"/>
    <s v="Yes"/>
    <s v="Yes"/>
    <x v="0"/>
    <s v="Yes"/>
    <x v="0"/>
    <n v="100.5"/>
    <n v="918.6"/>
    <x v="1"/>
    <m/>
    <x v="0"/>
  </r>
  <r>
    <s v="5543-QDCRY"/>
    <x v="1"/>
    <n v="0"/>
    <s v="No"/>
    <s v="No"/>
    <n v="4"/>
    <s v="Yes"/>
    <s v="No"/>
    <x v="0"/>
    <s v="No"/>
    <s v="No"/>
    <s v="No"/>
    <s v="No"/>
    <s v="Yes"/>
    <s v="No"/>
    <x v="0"/>
    <s v="Yes"/>
    <x v="0"/>
    <n v="56.4"/>
    <n v="234.85"/>
    <x v="0"/>
    <m/>
    <x v="0"/>
  </r>
  <r>
    <s v="0297-RBCSG"/>
    <x v="1"/>
    <n v="0"/>
    <s v="No"/>
    <s v="No"/>
    <n v="19"/>
    <s v="Yes"/>
    <s v="No"/>
    <x v="0"/>
    <s v="No"/>
    <s v="Yes"/>
    <s v="No"/>
    <s v="Yes"/>
    <s v="No"/>
    <s v="Yes"/>
    <x v="1"/>
    <s v="Yes"/>
    <x v="2"/>
    <n v="65.349999999999994"/>
    <n v="1231.8499999999999"/>
    <x v="0"/>
    <m/>
    <x v="2"/>
  </r>
  <r>
    <s v="4694-PHWFW"/>
    <x v="0"/>
    <n v="0"/>
    <s v="No"/>
    <s v="Yes"/>
    <n v="8"/>
    <s v="Yes"/>
    <s v="No"/>
    <x v="2"/>
    <s v="No internet service"/>
    <s v="No internet service"/>
    <s v="No internet service"/>
    <s v="No internet service"/>
    <s v="No internet service"/>
    <s v="No internet service"/>
    <x v="0"/>
    <s v="No"/>
    <x v="1"/>
    <n v="19.95"/>
    <n v="170.9"/>
    <x v="0"/>
    <m/>
    <x v="0"/>
  </r>
  <r>
    <s v="0835-JKADZ"/>
    <x v="0"/>
    <n v="0"/>
    <s v="No"/>
    <s v="No"/>
    <n v="71"/>
    <s v="Yes"/>
    <s v="Yes"/>
    <x v="1"/>
    <s v="No"/>
    <s v="Yes"/>
    <s v="Yes"/>
    <s v="Yes"/>
    <s v="Yes"/>
    <s v="Yes"/>
    <x v="2"/>
    <s v="Yes"/>
    <x v="0"/>
    <n v="111.25"/>
    <n v="7984.15"/>
    <x v="0"/>
    <m/>
    <x v="3"/>
  </r>
  <r>
    <s v="1907-UBQFC"/>
    <x v="1"/>
    <n v="1"/>
    <s v="No"/>
    <s v="No"/>
    <n v="10"/>
    <s v="Yes"/>
    <s v="No"/>
    <x v="1"/>
    <s v="No"/>
    <s v="Yes"/>
    <s v="No"/>
    <s v="No"/>
    <s v="No"/>
    <s v="No"/>
    <x v="0"/>
    <s v="Yes"/>
    <x v="0"/>
    <n v="72.849999999999994"/>
    <n v="688.65"/>
    <x v="1"/>
    <m/>
    <x v="0"/>
  </r>
  <r>
    <s v="7508-SMHXL"/>
    <x v="0"/>
    <n v="1"/>
    <s v="No"/>
    <s v="No"/>
    <n v="15"/>
    <s v="Yes"/>
    <s v="Yes"/>
    <x v="1"/>
    <s v="No"/>
    <s v="Yes"/>
    <s v="No"/>
    <s v="No"/>
    <s v="Yes"/>
    <s v="No"/>
    <x v="0"/>
    <s v="No"/>
    <x v="3"/>
    <n v="89"/>
    <n v="1288.3"/>
    <x v="0"/>
    <m/>
    <x v="2"/>
  </r>
  <r>
    <s v="3865-YIOTT"/>
    <x v="1"/>
    <n v="0"/>
    <s v="Yes"/>
    <s v="Yes"/>
    <n v="72"/>
    <s v="Yes"/>
    <s v="Yes"/>
    <x v="1"/>
    <s v="Yes"/>
    <s v="No"/>
    <s v="Yes"/>
    <s v="No"/>
    <s v="Yes"/>
    <s v="Yes"/>
    <x v="1"/>
    <s v="Yes"/>
    <x v="2"/>
    <n v="106.1"/>
    <n v="7848.5"/>
    <x v="0"/>
    <m/>
    <x v="3"/>
  </r>
  <r>
    <s v="5993-BQHEA"/>
    <x v="1"/>
    <n v="0"/>
    <s v="No"/>
    <s v="No"/>
    <n v="12"/>
    <s v="Yes"/>
    <s v="No"/>
    <x v="2"/>
    <s v="No internet service"/>
    <s v="No internet service"/>
    <s v="No internet service"/>
    <s v="No internet service"/>
    <s v="No internet service"/>
    <s v="No internet service"/>
    <x v="1"/>
    <s v="No"/>
    <x v="3"/>
    <n v="20.05"/>
    <n v="267"/>
    <x v="0"/>
    <m/>
    <x v="0"/>
  </r>
  <r>
    <s v="6024-RUGGH"/>
    <x v="1"/>
    <n v="0"/>
    <s v="Yes"/>
    <s v="Yes"/>
    <n v="72"/>
    <s v="Yes"/>
    <s v="Yes"/>
    <x v="2"/>
    <s v="No internet service"/>
    <s v="No internet service"/>
    <s v="No internet service"/>
    <s v="No internet service"/>
    <s v="No internet service"/>
    <s v="No internet service"/>
    <x v="2"/>
    <s v="Yes"/>
    <x v="2"/>
    <n v="25.2"/>
    <n v="1798.9"/>
    <x v="0"/>
    <m/>
    <x v="3"/>
  </r>
  <r>
    <s v="6513-EECDB"/>
    <x v="1"/>
    <n v="1"/>
    <s v="Yes"/>
    <s v="No"/>
    <n v="1"/>
    <s v="Yes"/>
    <s v="Yes"/>
    <x v="1"/>
    <s v="No"/>
    <s v="No"/>
    <s v="No"/>
    <s v="No"/>
    <s v="No"/>
    <s v="No"/>
    <x v="0"/>
    <s v="Yes"/>
    <x v="0"/>
    <n v="73.55"/>
    <n v="73.55"/>
    <x v="1"/>
    <m/>
    <x v="0"/>
  </r>
  <r>
    <s v="3956-CJUST"/>
    <x v="0"/>
    <n v="1"/>
    <s v="No"/>
    <s v="No"/>
    <n v="23"/>
    <s v="Yes"/>
    <s v="No"/>
    <x v="1"/>
    <s v="Yes"/>
    <s v="No"/>
    <s v="No"/>
    <s v="No"/>
    <s v="No"/>
    <s v="No"/>
    <x v="0"/>
    <s v="Yes"/>
    <x v="2"/>
    <n v="75.400000000000006"/>
    <n v="1643.55"/>
    <x v="0"/>
    <m/>
    <x v="2"/>
  </r>
  <r>
    <s v="4079-WWQQQ"/>
    <x v="1"/>
    <n v="0"/>
    <s v="No"/>
    <s v="No"/>
    <n v="72"/>
    <s v="No"/>
    <s v="No phone service"/>
    <x v="0"/>
    <s v="Yes"/>
    <s v="Yes"/>
    <s v="Yes"/>
    <s v="Yes"/>
    <s v="Yes"/>
    <s v="Yes"/>
    <x v="2"/>
    <s v="Yes"/>
    <x v="2"/>
    <n v="65.55"/>
    <n v="4807.45"/>
    <x v="0"/>
    <m/>
    <x v="3"/>
  </r>
  <r>
    <s v="6103-BOCOU"/>
    <x v="0"/>
    <n v="0"/>
    <s v="No"/>
    <s v="No"/>
    <n v="26"/>
    <s v="Yes"/>
    <s v="Yes"/>
    <x v="1"/>
    <s v="No"/>
    <s v="No"/>
    <s v="Yes"/>
    <s v="No"/>
    <s v="No"/>
    <s v="No"/>
    <x v="0"/>
    <s v="Yes"/>
    <x v="0"/>
    <n v="80.7"/>
    <n v="2193"/>
    <x v="0"/>
    <m/>
    <x v="1"/>
  </r>
  <r>
    <s v="5149-TGWDZ"/>
    <x v="0"/>
    <n v="0"/>
    <s v="No"/>
    <s v="No"/>
    <n v="21"/>
    <s v="Yes"/>
    <s v="No"/>
    <x v="1"/>
    <s v="No"/>
    <s v="Yes"/>
    <s v="Yes"/>
    <s v="Yes"/>
    <s v="Yes"/>
    <s v="Yes"/>
    <x v="1"/>
    <s v="Yes"/>
    <x v="1"/>
    <n v="104.55"/>
    <n v="2239.4"/>
    <x v="0"/>
    <m/>
    <x v="2"/>
  </r>
  <r>
    <s v="7471-WNSUF"/>
    <x v="1"/>
    <n v="0"/>
    <s v="Yes"/>
    <s v="No"/>
    <n v="60"/>
    <s v="Yes"/>
    <s v="Yes"/>
    <x v="2"/>
    <s v="No internet service"/>
    <s v="No internet service"/>
    <s v="No internet service"/>
    <s v="No internet service"/>
    <s v="No internet service"/>
    <s v="No internet service"/>
    <x v="1"/>
    <s v="No"/>
    <x v="2"/>
    <n v="24.15"/>
    <n v="1505.9"/>
    <x v="0"/>
    <m/>
    <x v="3"/>
  </r>
  <r>
    <s v="8942-DBMHZ"/>
    <x v="1"/>
    <n v="0"/>
    <s v="No"/>
    <s v="No"/>
    <n v="12"/>
    <s v="Yes"/>
    <s v="No"/>
    <x v="2"/>
    <s v="No internet service"/>
    <s v="No internet service"/>
    <s v="No internet service"/>
    <s v="No internet service"/>
    <s v="No internet service"/>
    <s v="No internet service"/>
    <x v="0"/>
    <s v="No"/>
    <x v="1"/>
    <n v="20.45"/>
    <n v="255.35"/>
    <x v="0"/>
    <m/>
    <x v="0"/>
  </r>
  <r>
    <s v="4301-VVZKA"/>
    <x v="1"/>
    <n v="0"/>
    <s v="Yes"/>
    <s v="No"/>
    <n v="16"/>
    <s v="Yes"/>
    <s v="Yes"/>
    <x v="1"/>
    <s v="No"/>
    <s v="No"/>
    <s v="No"/>
    <s v="No"/>
    <s v="No"/>
    <s v="No"/>
    <x v="0"/>
    <s v="Yes"/>
    <x v="0"/>
    <n v="75.400000000000006"/>
    <n v="1189.4000000000001"/>
    <x v="0"/>
    <m/>
    <x v="2"/>
  </r>
  <r>
    <s v="9199-PWQVC"/>
    <x v="0"/>
    <n v="0"/>
    <s v="Yes"/>
    <s v="No"/>
    <n v="63"/>
    <s v="Yes"/>
    <s v="Yes"/>
    <x v="0"/>
    <s v="Yes"/>
    <s v="Yes"/>
    <s v="No"/>
    <s v="No"/>
    <s v="Yes"/>
    <s v="Yes"/>
    <x v="1"/>
    <s v="Yes"/>
    <x v="3"/>
    <n v="79.7"/>
    <n v="4786.1499999999996"/>
    <x v="0"/>
    <m/>
    <x v="3"/>
  </r>
  <r>
    <s v="4824-GUCBY"/>
    <x v="0"/>
    <n v="1"/>
    <s v="No"/>
    <s v="No"/>
    <n v="22"/>
    <s v="Yes"/>
    <s v="No"/>
    <x v="1"/>
    <s v="Yes"/>
    <s v="Yes"/>
    <s v="No"/>
    <s v="No"/>
    <s v="No"/>
    <s v="No"/>
    <x v="0"/>
    <s v="No"/>
    <x v="0"/>
    <n v="81.7"/>
    <n v="1820.9"/>
    <x v="0"/>
    <m/>
    <x v="2"/>
  </r>
  <r>
    <s v="5393-HJZSM"/>
    <x v="0"/>
    <n v="0"/>
    <s v="Yes"/>
    <s v="Yes"/>
    <n v="32"/>
    <s v="Yes"/>
    <s v="No"/>
    <x v="0"/>
    <s v="Yes"/>
    <s v="Yes"/>
    <s v="Yes"/>
    <s v="Yes"/>
    <s v="No"/>
    <s v="Yes"/>
    <x v="0"/>
    <s v="No"/>
    <x v="2"/>
    <n v="76.3"/>
    <n v="2404.15"/>
    <x v="0"/>
    <m/>
    <x v="1"/>
  </r>
  <r>
    <s v="7074-IEVOJ"/>
    <x v="0"/>
    <n v="1"/>
    <s v="No"/>
    <s v="No"/>
    <n v="3"/>
    <s v="Yes"/>
    <s v="Yes"/>
    <x v="1"/>
    <s v="No"/>
    <s v="Yes"/>
    <s v="No"/>
    <s v="No"/>
    <s v="No"/>
    <s v="No"/>
    <x v="0"/>
    <s v="Yes"/>
    <x v="0"/>
    <n v="79.400000000000006"/>
    <n v="205.05"/>
    <x v="1"/>
    <m/>
    <x v="0"/>
  </r>
  <r>
    <s v="9625-QSTYE"/>
    <x v="0"/>
    <n v="0"/>
    <s v="No"/>
    <s v="No"/>
    <n v="13"/>
    <s v="Yes"/>
    <s v="No"/>
    <x v="1"/>
    <s v="No"/>
    <s v="Yes"/>
    <s v="Yes"/>
    <s v="No"/>
    <s v="No"/>
    <s v="No"/>
    <x v="0"/>
    <s v="Yes"/>
    <x v="0"/>
    <n v="81.150000000000006"/>
    <n v="952.3"/>
    <x v="1"/>
    <m/>
    <x v="2"/>
  </r>
  <r>
    <s v="0862-PRCBS"/>
    <x v="0"/>
    <n v="0"/>
    <s v="Yes"/>
    <s v="Yes"/>
    <n v="68"/>
    <s v="Yes"/>
    <s v="Yes"/>
    <x v="1"/>
    <s v="No"/>
    <s v="Yes"/>
    <s v="No"/>
    <s v="Yes"/>
    <s v="Yes"/>
    <s v="Yes"/>
    <x v="2"/>
    <s v="Yes"/>
    <x v="3"/>
    <n v="103.75"/>
    <n v="7039.45"/>
    <x v="0"/>
    <m/>
    <x v="3"/>
  </r>
  <r>
    <s v="8812-ZRHFP"/>
    <x v="0"/>
    <n v="0"/>
    <s v="Yes"/>
    <s v="Yes"/>
    <n v="30"/>
    <s v="Yes"/>
    <s v="No"/>
    <x v="1"/>
    <s v="No"/>
    <s v="No"/>
    <s v="Yes"/>
    <s v="No"/>
    <s v="No"/>
    <s v="Yes"/>
    <x v="1"/>
    <s v="No"/>
    <x v="0"/>
    <n v="86.45"/>
    <n v="2538.0500000000002"/>
    <x v="0"/>
    <m/>
    <x v="1"/>
  </r>
  <r>
    <s v="5146-CBVOE"/>
    <x v="0"/>
    <n v="0"/>
    <s v="No"/>
    <s v="No"/>
    <n v="16"/>
    <s v="Yes"/>
    <s v="No"/>
    <x v="1"/>
    <s v="No"/>
    <s v="Yes"/>
    <s v="No"/>
    <s v="No"/>
    <s v="No"/>
    <s v="No"/>
    <x v="0"/>
    <s v="No"/>
    <x v="2"/>
    <n v="75.099999999999994"/>
    <n v="1212.8499999999999"/>
    <x v="0"/>
    <m/>
    <x v="2"/>
  </r>
  <r>
    <s v="0454-OKRCT"/>
    <x v="1"/>
    <n v="0"/>
    <s v="No"/>
    <s v="No"/>
    <n v="33"/>
    <s v="Yes"/>
    <s v="No"/>
    <x v="1"/>
    <s v="No"/>
    <s v="Yes"/>
    <s v="No"/>
    <s v="Yes"/>
    <s v="No"/>
    <s v="No"/>
    <x v="2"/>
    <s v="No"/>
    <x v="2"/>
    <n v="80.599999999999994"/>
    <n v="2651.1"/>
    <x v="0"/>
    <m/>
    <x v="1"/>
  </r>
  <r>
    <s v="5787-KXGIY"/>
    <x v="1"/>
    <n v="0"/>
    <s v="Yes"/>
    <s v="No"/>
    <n v="72"/>
    <s v="Yes"/>
    <s v="No"/>
    <x v="2"/>
    <s v="No internet service"/>
    <s v="No internet service"/>
    <s v="No internet service"/>
    <s v="No internet service"/>
    <s v="No internet service"/>
    <s v="No internet service"/>
    <x v="2"/>
    <s v="No"/>
    <x v="3"/>
    <n v="19.3"/>
    <n v="1304.8"/>
    <x v="0"/>
    <m/>
    <x v="3"/>
  </r>
  <r>
    <s v="4750-ZRXIU"/>
    <x v="0"/>
    <n v="1"/>
    <s v="No"/>
    <s v="No"/>
    <n v="4"/>
    <s v="Yes"/>
    <s v="Yes"/>
    <x v="1"/>
    <s v="No"/>
    <s v="No"/>
    <s v="No"/>
    <s v="No"/>
    <s v="No"/>
    <s v="Yes"/>
    <x v="0"/>
    <s v="Yes"/>
    <x v="0"/>
    <n v="84.6"/>
    <n v="360.1"/>
    <x v="1"/>
    <m/>
    <x v="0"/>
  </r>
  <r>
    <s v="4198-VFOEA"/>
    <x v="0"/>
    <n v="0"/>
    <s v="No"/>
    <s v="No"/>
    <n v="12"/>
    <s v="No"/>
    <s v="No phone service"/>
    <x v="0"/>
    <s v="Yes"/>
    <s v="No"/>
    <s v="No"/>
    <s v="Yes"/>
    <s v="No"/>
    <s v="No"/>
    <x v="1"/>
    <s v="Yes"/>
    <x v="1"/>
    <n v="33.6"/>
    <n v="435.45"/>
    <x v="0"/>
    <m/>
    <x v="0"/>
  </r>
  <r>
    <s v="6630-UJZMY"/>
    <x v="0"/>
    <n v="1"/>
    <s v="Yes"/>
    <s v="No"/>
    <n v="4"/>
    <s v="Yes"/>
    <s v="Yes"/>
    <x v="1"/>
    <s v="No"/>
    <s v="No"/>
    <s v="No"/>
    <s v="No"/>
    <s v="Yes"/>
    <s v="No"/>
    <x v="0"/>
    <s v="Yes"/>
    <x v="0"/>
    <n v="83.25"/>
    <n v="308.05"/>
    <x v="0"/>
    <m/>
    <x v="0"/>
  </r>
  <r>
    <s v="5709-LVOEQ"/>
    <x v="0"/>
    <n v="0"/>
    <s v="Yes"/>
    <s v="Yes"/>
    <n v="0"/>
    <s v="Yes"/>
    <s v="No"/>
    <x v="0"/>
    <s v="Yes"/>
    <s v="Yes"/>
    <s v="Yes"/>
    <s v="No"/>
    <s v="Yes"/>
    <s v="Yes"/>
    <x v="2"/>
    <s v="No"/>
    <x v="1"/>
    <n v="80.849999999999994"/>
    <s v=" "/>
    <x v="0"/>
    <m/>
    <x v="0"/>
  </r>
  <r>
    <s v="6400-BWQKW"/>
    <x v="0"/>
    <n v="0"/>
    <s v="No"/>
    <s v="No"/>
    <n v="6"/>
    <s v="Yes"/>
    <s v="Yes"/>
    <x v="1"/>
    <s v="Yes"/>
    <s v="No"/>
    <s v="No"/>
    <s v="No"/>
    <s v="No"/>
    <s v="No"/>
    <x v="0"/>
    <s v="Yes"/>
    <x v="0"/>
    <n v="79.05"/>
    <n v="434.5"/>
    <x v="1"/>
    <m/>
    <x v="0"/>
  </r>
  <r>
    <s v="2692-AQCPF"/>
    <x v="0"/>
    <n v="0"/>
    <s v="Yes"/>
    <s v="No"/>
    <n v="65"/>
    <s v="Yes"/>
    <s v="Yes"/>
    <x v="1"/>
    <s v="No"/>
    <s v="Yes"/>
    <s v="Yes"/>
    <s v="Yes"/>
    <s v="Yes"/>
    <s v="Yes"/>
    <x v="1"/>
    <s v="Yes"/>
    <x v="3"/>
    <n v="108.05"/>
    <n v="7118.9"/>
    <x v="0"/>
    <m/>
    <x v="3"/>
  </r>
  <r>
    <s v="0347-UBKUZ"/>
    <x v="0"/>
    <n v="0"/>
    <s v="No"/>
    <s v="No"/>
    <n v="15"/>
    <s v="Yes"/>
    <s v="No"/>
    <x v="2"/>
    <s v="No internet service"/>
    <s v="No internet service"/>
    <s v="No internet service"/>
    <s v="No internet service"/>
    <s v="No internet service"/>
    <s v="No internet service"/>
    <x v="0"/>
    <s v="No"/>
    <x v="1"/>
    <n v="19.899999999999999"/>
    <n v="320.45"/>
    <x v="0"/>
    <m/>
    <x v="2"/>
  </r>
  <r>
    <s v="0835-DUUIQ"/>
    <x v="0"/>
    <n v="0"/>
    <s v="No"/>
    <s v="Yes"/>
    <n v="24"/>
    <s v="Yes"/>
    <s v="No"/>
    <x v="2"/>
    <s v="No internet service"/>
    <s v="No internet service"/>
    <s v="No internet service"/>
    <s v="No internet service"/>
    <s v="No internet service"/>
    <s v="No internet service"/>
    <x v="1"/>
    <s v="No"/>
    <x v="2"/>
    <n v="21.05"/>
    <n v="531.54999999999995"/>
    <x v="0"/>
    <m/>
    <x v="2"/>
  </r>
  <r>
    <s v="0811-GSDTP"/>
    <x v="0"/>
    <n v="0"/>
    <s v="No"/>
    <s v="Yes"/>
    <n v="13"/>
    <s v="No"/>
    <s v="No phone service"/>
    <x v="0"/>
    <s v="No"/>
    <s v="Yes"/>
    <s v="No"/>
    <s v="No"/>
    <s v="No"/>
    <s v="No"/>
    <x v="0"/>
    <s v="No"/>
    <x v="0"/>
    <n v="30.15"/>
    <n v="382.2"/>
    <x v="0"/>
    <m/>
    <x v="2"/>
  </r>
  <r>
    <s v="7567-ECMCM"/>
    <x v="1"/>
    <n v="0"/>
    <s v="No"/>
    <s v="No"/>
    <n v="24"/>
    <s v="Yes"/>
    <s v="No"/>
    <x v="1"/>
    <s v="No"/>
    <s v="No"/>
    <s v="No"/>
    <s v="No"/>
    <s v="No"/>
    <s v="Yes"/>
    <x v="0"/>
    <s v="Yes"/>
    <x v="3"/>
    <n v="79.849999999999994"/>
    <n v="2001"/>
    <x v="0"/>
    <m/>
    <x v="2"/>
  </r>
  <r>
    <s v="6115-ZTBFQ"/>
    <x v="0"/>
    <n v="0"/>
    <s v="Yes"/>
    <s v="No"/>
    <n v="72"/>
    <s v="No"/>
    <s v="No phone service"/>
    <x v="0"/>
    <s v="Yes"/>
    <s v="Yes"/>
    <s v="Yes"/>
    <s v="Yes"/>
    <s v="Yes"/>
    <s v="Yes"/>
    <x v="2"/>
    <s v="No"/>
    <x v="2"/>
    <n v="65.5"/>
    <n v="4919.7"/>
    <x v="0"/>
    <m/>
    <x v="3"/>
  </r>
  <r>
    <s v="6353-BRMMA"/>
    <x v="0"/>
    <n v="0"/>
    <s v="Yes"/>
    <s v="Yes"/>
    <n v="54"/>
    <s v="Yes"/>
    <s v="Yes"/>
    <x v="1"/>
    <s v="Yes"/>
    <s v="Yes"/>
    <s v="No"/>
    <s v="No"/>
    <s v="Yes"/>
    <s v="Yes"/>
    <x v="0"/>
    <s v="Yes"/>
    <x v="2"/>
    <n v="104.1"/>
    <n v="5645.8"/>
    <x v="0"/>
    <m/>
    <x v="3"/>
  </r>
  <r>
    <s v="6680-WKXRZ"/>
    <x v="0"/>
    <n v="0"/>
    <s v="No"/>
    <s v="No"/>
    <n v="3"/>
    <s v="Yes"/>
    <s v="Yes"/>
    <x v="1"/>
    <s v="No"/>
    <s v="No"/>
    <s v="No"/>
    <s v="No"/>
    <s v="No"/>
    <s v="No"/>
    <x v="0"/>
    <s v="No"/>
    <x v="2"/>
    <n v="74.400000000000006"/>
    <n v="215.8"/>
    <x v="1"/>
    <m/>
    <x v="0"/>
  </r>
  <r>
    <s v="6231-WFGFH"/>
    <x v="1"/>
    <n v="0"/>
    <s v="Yes"/>
    <s v="Yes"/>
    <n v="4"/>
    <s v="Yes"/>
    <s v="No"/>
    <x v="2"/>
    <s v="No internet service"/>
    <s v="No internet service"/>
    <s v="No internet service"/>
    <s v="No internet service"/>
    <s v="No internet service"/>
    <s v="No internet service"/>
    <x v="0"/>
    <s v="Yes"/>
    <x v="1"/>
    <n v="20.5"/>
    <n v="77.599999999999994"/>
    <x v="0"/>
    <m/>
    <x v="0"/>
  </r>
  <r>
    <s v="9904-EHEVJ"/>
    <x v="0"/>
    <n v="1"/>
    <s v="Yes"/>
    <s v="Yes"/>
    <n v="32"/>
    <s v="Yes"/>
    <s v="Yes"/>
    <x v="1"/>
    <s v="No"/>
    <s v="No"/>
    <s v="Yes"/>
    <s v="No"/>
    <s v="Yes"/>
    <s v="No"/>
    <x v="0"/>
    <s v="Yes"/>
    <x v="1"/>
    <n v="91.35"/>
    <n v="2896.55"/>
    <x v="0"/>
    <m/>
    <x v="1"/>
  </r>
  <r>
    <s v="7028-DVOIQ"/>
    <x v="1"/>
    <n v="1"/>
    <s v="No"/>
    <s v="No"/>
    <n v="35"/>
    <s v="Yes"/>
    <s v="Yes"/>
    <x v="1"/>
    <s v="No"/>
    <s v="No"/>
    <s v="Yes"/>
    <s v="No"/>
    <s v="Yes"/>
    <s v="Yes"/>
    <x v="0"/>
    <s v="Yes"/>
    <x v="0"/>
    <n v="99.05"/>
    <n v="3395.8"/>
    <x v="1"/>
    <m/>
    <x v="1"/>
  </r>
  <r>
    <s v="6169-PPETC"/>
    <x v="1"/>
    <n v="0"/>
    <s v="Yes"/>
    <s v="Yes"/>
    <n v="35"/>
    <s v="Yes"/>
    <s v="No"/>
    <x v="2"/>
    <s v="No internet service"/>
    <s v="No internet service"/>
    <s v="No internet service"/>
    <s v="No internet service"/>
    <s v="No internet service"/>
    <s v="No internet service"/>
    <x v="2"/>
    <s v="No"/>
    <x v="2"/>
    <n v="20.5"/>
    <n v="759.35"/>
    <x v="0"/>
    <m/>
    <x v="1"/>
  </r>
  <r>
    <s v="4208-UFFGW"/>
    <x v="1"/>
    <n v="1"/>
    <s v="No"/>
    <s v="No"/>
    <n v="2"/>
    <s v="Yes"/>
    <s v="No"/>
    <x v="0"/>
    <s v="No"/>
    <s v="No"/>
    <s v="No"/>
    <s v="No"/>
    <s v="No"/>
    <s v="No"/>
    <x v="0"/>
    <s v="No"/>
    <x v="1"/>
    <n v="44.95"/>
    <n v="85.15"/>
    <x v="1"/>
    <m/>
    <x v="0"/>
  </r>
  <r>
    <s v="8584-KMVXD"/>
    <x v="0"/>
    <n v="0"/>
    <s v="No"/>
    <s v="No"/>
    <n v="8"/>
    <s v="Yes"/>
    <s v="No"/>
    <x v="1"/>
    <s v="No"/>
    <s v="Yes"/>
    <s v="No"/>
    <s v="No"/>
    <s v="No"/>
    <s v="No"/>
    <x v="0"/>
    <s v="No"/>
    <x v="0"/>
    <n v="75.599999999999994"/>
    <n v="535.54999999999995"/>
    <x v="0"/>
    <m/>
    <x v="0"/>
  </r>
  <r>
    <s v="8467-WYNSR"/>
    <x v="1"/>
    <n v="0"/>
    <s v="No"/>
    <s v="No"/>
    <n v="22"/>
    <s v="Yes"/>
    <s v="No"/>
    <x v="0"/>
    <s v="Yes"/>
    <s v="No"/>
    <s v="No"/>
    <s v="Yes"/>
    <s v="No"/>
    <s v="No"/>
    <x v="0"/>
    <s v="No"/>
    <x v="1"/>
    <n v="55.1"/>
    <n v="1253.1500000000001"/>
    <x v="0"/>
    <m/>
    <x v="2"/>
  </r>
  <r>
    <s v="0851-DFJKB"/>
    <x v="0"/>
    <n v="0"/>
    <s v="No"/>
    <s v="No"/>
    <n v="15"/>
    <s v="Yes"/>
    <s v="No"/>
    <x v="0"/>
    <s v="Yes"/>
    <s v="No"/>
    <s v="Yes"/>
    <s v="Yes"/>
    <s v="No"/>
    <s v="No"/>
    <x v="0"/>
    <s v="No"/>
    <x v="0"/>
    <n v="58.95"/>
    <n v="955.15"/>
    <x v="0"/>
    <m/>
    <x v="2"/>
  </r>
  <r>
    <s v="5382-SOYZL"/>
    <x v="1"/>
    <n v="0"/>
    <s v="No"/>
    <s v="No"/>
    <n v="22"/>
    <s v="Yes"/>
    <s v="Yes"/>
    <x v="1"/>
    <s v="No"/>
    <s v="No"/>
    <s v="No"/>
    <s v="No"/>
    <s v="Yes"/>
    <s v="Yes"/>
    <x v="0"/>
    <s v="Yes"/>
    <x v="0"/>
    <n v="95.1"/>
    <n v="2162.6"/>
    <x v="0"/>
    <m/>
    <x v="2"/>
  </r>
  <r>
    <s v="9448-REEVD"/>
    <x v="1"/>
    <n v="0"/>
    <s v="Yes"/>
    <s v="No"/>
    <n v="1"/>
    <s v="Yes"/>
    <s v="No"/>
    <x v="0"/>
    <s v="No"/>
    <s v="No"/>
    <s v="No"/>
    <s v="No"/>
    <s v="No"/>
    <s v="No"/>
    <x v="0"/>
    <s v="No"/>
    <x v="3"/>
    <n v="44.7"/>
    <n v="44.7"/>
    <x v="1"/>
    <m/>
    <x v="0"/>
  </r>
  <r>
    <s v="3261-CQXOL"/>
    <x v="0"/>
    <n v="0"/>
    <s v="Yes"/>
    <s v="Yes"/>
    <n v="71"/>
    <s v="Yes"/>
    <s v="Yes"/>
    <x v="2"/>
    <s v="No internet service"/>
    <s v="No internet service"/>
    <s v="No internet service"/>
    <s v="No internet service"/>
    <s v="No internet service"/>
    <s v="No internet service"/>
    <x v="2"/>
    <s v="No"/>
    <x v="2"/>
    <n v="25.45"/>
    <n v="1813.35"/>
    <x v="0"/>
    <m/>
    <x v="3"/>
  </r>
  <r>
    <s v="8388-FYNPZ"/>
    <x v="1"/>
    <n v="0"/>
    <s v="No"/>
    <s v="No"/>
    <n v="4"/>
    <s v="Yes"/>
    <s v="No"/>
    <x v="0"/>
    <s v="Yes"/>
    <s v="No"/>
    <s v="Yes"/>
    <s v="No"/>
    <s v="No"/>
    <s v="No"/>
    <x v="0"/>
    <s v="No"/>
    <x v="0"/>
    <n v="56.75"/>
    <n v="245.15"/>
    <x v="0"/>
    <m/>
    <x v="0"/>
  </r>
  <r>
    <s v="4002-BQWPQ"/>
    <x v="1"/>
    <n v="0"/>
    <s v="No"/>
    <s v="No"/>
    <n v="25"/>
    <s v="Yes"/>
    <s v="Yes"/>
    <x v="0"/>
    <s v="Yes"/>
    <s v="Yes"/>
    <s v="Yes"/>
    <s v="Yes"/>
    <s v="No"/>
    <s v="Yes"/>
    <x v="0"/>
    <s v="No"/>
    <x v="2"/>
    <n v="81.75"/>
    <n v="2028.8"/>
    <x v="0"/>
    <m/>
    <x v="1"/>
  </r>
  <r>
    <s v="5651-YLPRD"/>
    <x v="0"/>
    <n v="0"/>
    <s v="Yes"/>
    <s v="Yes"/>
    <n v="32"/>
    <s v="Yes"/>
    <s v="No"/>
    <x v="1"/>
    <s v="No"/>
    <s v="Yes"/>
    <s v="No"/>
    <s v="No"/>
    <s v="Yes"/>
    <s v="No"/>
    <x v="0"/>
    <s v="Yes"/>
    <x v="0"/>
    <n v="86.1"/>
    <n v="2723.75"/>
    <x v="0"/>
    <m/>
    <x v="1"/>
  </r>
  <r>
    <s v="2826-DXLQO"/>
    <x v="1"/>
    <n v="1"/>
    <s v="Yes"/>
    <s v="No"/>
    <n v="7"/>
    <s v="No"/>
    <s v="No phone service"/>
    <x v="0"/>
    <s v="Yes"/>
    <s v="No"/>
    <s v="No"/>
    <s v="No"/>
    <s v="No"/>
    <s v="No"/>
    <x v="0"/>
    <s v="No"/>
    <x v="2"/>
    <n v="29.8"/>
    <n v="220.45"/>
    <x v="0"/>
    <m/>
    <x v="0"/>
  </r>
  <r>
    <s v="4378-BZYFP"/>
    <x v="1"/>
    <n v="0"/>
    <s v="No"/>
    <s v="No"/>
    <n v="17"/>
    <s v="Yes"/>
    <s v="No"/>
    <x v="2"/>
    <s v="No internet service"/>
    <s v="No internet service"/>
    <s v="No internet service"/>
    <s v="No internet service"/>
    <s v="No internet service"/>
    <s v="No internet service"/>
    <x v="1"/>
    <s v="Yes"/>
    <x v="1"/>
    <n v="20.5"/>
    <n v="365.8"/>
    <x v="0"/>
    <m/>
    <x v="2"/>
  </r>
  <r>
    <s v="9489-UTFKA"/>
    <x v="1"/>
    <n v="1"/>
    <s v="Yes"/>
    <s v="No"/>
    <n v="8"/>
    <s v="Yes"/>
    <s v="No"/>
    <x v="0"/>
    <s v="Yes"/>
    <s v="No"/>
    <s v="No"/>
    <s v="No"/>
    <s v="Yes"/>
    <s v="No"/>
    <x v="0"/>
    <s v="No"/>
    <x v="2"/>
    <n v="60.9"/>
    <n v="551.95000000000005"/>
    <x v="0"/>
    <m/>
    <x v="0"/>
  </r>
  <r>
    <s v="4849-PYRLQ"/>
    <x v="0"/>
    <n v="1"/>
    <s v="No"/>
    <s v="No"/>
    <n v="56"/>
    <s v="Yes"/>
    <s v="Yes"/>
    <x v="0"/>
    <s v="Yes"/>
    <s v="No"/>
    <s v="Yes"/>
    <s v="Yes"/>
    <s v="No"/>
    <s v="Yes"/>
    <x v="2"/>
    <s v="No"/>
    <x v="2"/>
    <n v="73.25"/>
    <n v="4054.2"/>
    <x v="0"/>
    <m/>
    <x v="3"/>
  </r>
  <r>
    <s v="9117-SHLZX"/>
    <x v="1"/>
    <n v="0"/>
    <s v="No"/>
    <s v="No"/>
    <n v="1"/>
    <s v="Yes"/>
    <s v="No"/>
    <x v="0"/>
    <s v="No"/>
    <s v="No"/>
    <s v="No"/>
    <s v="No"/>
    <s v="No"/>
    <s v="No"/>
    <x v="0"/>
    <s v="Yes"/>
    <x v="1"/>
    <n v="45.7"/>
    <n v="45.7"/>
    <x v="1"/>
    <m/>
    <x v="0"/>
  </r>
  <r>
    <s v="9889-TMAHG"/>
    <x v="1"/>
    <n v="1"/>
    <s v="No"/>
    <s v="No"/>
    <n v="8"/>
    <s v="Yes"/>
    <s v="No"/>
    <x v="1"/>
    <s v="Yes"/>
    <s v="No"/>
    <s v="No"/>
    <s v="Yes"/>
    <s v="Yes"/>
    <s v="Yes"/>
    <x v="0"/>
    <s v="No"/>
    <x v="3"/>
    <n v="100.3"/>
    <n v="832.35"/>
    <x v="1"/>
    <m/>
    <x v="0"/>
  </r>
  <r>
    <s v="4541-RMRLG"/>
    <x v="1"/>
    <n v="0"/>
    <s v="No"/>
    <s v="No"/>
    <n v="7"/>
    <s v="Yes"/>
    <s v="No"/>
    <x v="2"/>
    <s v="No internet service"/>
    <s v="No internet service"/>
    <s v="No internet service"/>
    <s v="No internet service"/>
    <s v="No internet service"/>
    <s v="No internet service"/>
    <x v="0"/>
    <s v="No"/>
    <x v="0"/>
    <n v="19.25"/>
    <n v="112.3"/>
    <x v="1"/>
    <m/>
    <x v="0"/>
  </r>
  <r>
    <s v="7764-BDPEE"/>
    <x v="1"/>
    <n v="0"/>
    <s v="No"/>
    <s v="Yes"/>
    <n v="3"/>
    <s v="Yes"/>
    <s v="No"/>
    <x v="2"/>
    <s v="No internet service"/>
    <s v="No internet service"/>
    <s v="No internet service"/>
    <s v="No internet service"/>
    <s v="No internet service"/>
    <s v="No internet service"/>
    <x v="0"/>
    <s v="No"/>
    <x v="1"/>
    <n v="20.85"/>
    <n v="60.65"/>
    <x v="0"/>
    <m/>
    <x v="0"/>
  </r>
  <r>
    <s v="3429-IFLEM"/>
    <x v="0"/>
    <n v="0"/>
    <s v="No"/>
    <s v="No"/>
    <n v="71"/>
    <s v="Yes"/>
    <s v="No"/>
    <x v="0"/>
    <s v="Yes"/>
    <s v="Yes"/>
    <s v="Yes"/>
    <s v="Yes"/>
    <s v="Yes"/>
    <s v="No"/>
    <x v="2"/>
    <s v="No"/>
    <x v="3"/>
    <n v="77.349999999999994"/>
    <n v="5550.1"/>
    <x v="0"/>
    <m/>
    <x v="3"/>
  </r>
  <r>
    <s v="3158-MOERK"/>
    <x v="0"/>
    <n v="0"/>
    <s v="No"/>
    <s v="No"/>
    <n v="2"/>
    <s v="Yes"/>
    <s v="Yes"/>
    <x v="1"/>
    <s v="No"/>
    <s v="No"/>
    <s v="No"/>
    <s v="No"/>
    <s v="Yes"/>
    <s v="Yes"/>
    <x v="0"/>
    <s v="Yes"/>
    <x v="0"/>
    <n v="96"/>
    <n v="174.8"/>
    <x v="1"/>
    <m/>
    <x v="0"/>
  </r>
  <r>
    <s v="7294-TMAOP"/>
    <x v="0"/>
    <n v="0"/>
    <s v="No"/>
    <s v="No"/>
    <n v="1"/>
    <s v="Yes"/>
    <s v="No"/>
    <x v="1"/>
    <s v="No"/>
    <s v="No"/>
    <s v="No"/>
    <s v="No"/>
    <s v="Yes"/>
    <s v="Yes"/>
    <x v="0"/>
    <s v="No"/>
    <x v="0"/>
    <n v="90.55"/>
    <n v="90.55"/>
    <x v="1"/>
    <m/>
    <x v="0"/>
  </r>
  <r>
    <s v="5002-GCQFH"/>
    <x v="1"/>
    <n v="0"/>
    <s v="Yes"/>
    <s v="No"/>
    <n v="49"/>
    <s v="Yes"/>
    <s v="Yes"/>
    <x v="1"/>
    <s v="Yes"/>
    <s v="Yes"/>
    <s v="No"/>
    <s v="No"/>
    <s v="Yes"/>
    <s v="No"/>
    <x v="0"/>
    <s v="Yes"/>
    <x v="2"/>
    <n v="93.85"/>
    <n v="4733.1000000000004"/>
    <x v="0"/>
    <m/>
    <x v="3"/>
  </r>
  <r>
    <s v="0556-FJEGU"/>
    <x v="1"/>
    <n v="0"/>
    <s v="No"/>
    <s v="No"/>
    <n v="58"/>
    <s v="Yes"/>
    <s v="No"/>
    <x v="0"/>
    <s v="No"/>
    <s v="Yes"/>
    <s v="Yes"/>
    <s v="Yes"/>
    <s v="Yes"/>
    <s v="No"/>
    <x v="2"/>
    <s v="No"/>
    <x v="2"/>
    <n v="70.099999999999994"/>
    <n v="4048.95"/>
    <x v="0"/>
    <m/>
    <x v="3"/>
  </r>
  <r>
    <s v="8919-FYFQZ"/>
    <x v="1"/>
    <n v="1"/>
    <s v="Yes"/>
    <s v="No"/>
    <n v="44"/>
    <s v="No"/>
    <s v="No phone service"/>
    <x v="0"/>
    <s v="No"/>
    <s v="Yes"/>
    <s v="No"/>
    <s v="No"/>
    <s v="No"/>
    <s v="No"/>
    <x v="0"/>
    <s v="Yes"/>
    <x v="0"/>
    <n v="30.35"/>
    <n v="1359.7"/>
    <x v="1"/>
    <m/>
    <x v="1"/>
  </r>
  <r>
    <s v="0604-THJFP"/>
    <x v="0"/>
    <n v="0"/>
    <s v="Yes"/>
    <s v="Yes"/>
    <n v="59"/>
    <s v="Yes"/>
    <s v="No"/>
    <x v="0"/>
    <s v="No"/>
    <s v="Yes"/>
    <s v="No"/>
    <s v="Yes"/>
    <s v="Yes"/>
    <s v="Yes"/>
    <x v="2"/>
    <s v="Yes"/>
    <x v="3"/>
    <n v="75.95"/>
    <n v="4542.3500000000004"/>
    <x v="0"/>
    <m/>
    <x v="3"/>
  </r>
  <r>
    <s v="2834-JRTUA"/>
    <x v="1"/>
    <n v="0"/>
    <s v="No"/>
    <s v="No"/>
    <n v="71"/>
    <s v="Yes"/>
    <s v="Yes"/>
    <x v="1"/>
    <s v="Yes"/>
    <s v="No"/>
    <s v="Yes"/>
    <s v="Yes"/>
    <s v="Yes"/>
    <s v="Yes"/>
    <x v="2"/>
    <s v="Yes"/>
    <x v="0"/>
    <n v="108.05"/>
    <n v="7532.15"/>
    <x v="1"/>
    <m/>
    <x v="3"/>
  </r>
  <r>
    <s v="5875-YPQFJ"/>
    <x v="1"/>
    <n v="0"/>
    <s v="No"/>
    <s v="No"/>
    <n v="1"/>
    <s v="Yes"/>
    <s v="No"/>
    <x v="1"/>
    <s v="No"/>
    <s v="No"/>
    <s v="No"/>
    <s v="No"/>
    <s v="No"/>
    <s v="No"/>
    <x v="0"/>
    <s v="Yes"/>
    <x v="0"/>
    <n v="69.900000000000006"/>
    <n v="69.900000000000006"/>
    <x v="1"/>
    <m/>
    <x v="0"/>
  </r>
  <r>
    <s v="5879-SESNB"/>
    <x v="0"/>
    <n v="0"/>
    <s v="No"/>
    <s v="No"/>
    <n v="11"/>
    <s v="Yes"/>
    <s v="Yes"/>
    <x v="1"/>
    <s v="No"/>
    <s v="No"/>
    <s v="No"/>
    <s v="No"/>
    <s v="No"/>
    <s v="No"/>
    <x v="0"/>
    <s v="No"/>
    <x v="0"/>
    <n v="75.25"/>
    <n v="888.65"/>
    <x v="0"/>
    <m/>
    <x v="0"/>
  </r>
  <r>
    <s v="6646-QVXLR"/>
    <x v="1"/>
    <n v="1"/>
    <s v="Yes"/>
    <s v="No"/>
    <n v="62"/>
    <s v="Yes"/>
    <s v="Yes"/>
    <x v="1"/>
    <s v="No"/>
    <s v="Yes"/>
    <s v="Yes"/>
    <s v="No"/>
    <s v="Yes"/>
    <s v="Yes"/>
    <x v="1"/>
    <s v="Yes"/>
    <x v="0"/>
    <n v="103.75"/>
    <n v="6383.35"/>
    <x v="1"/>
    <m/>
    <x v="3"/>
  </r>
  <r>
    <s v="6461-PPAXN"/>
    <x v="0"/>
    <n v="0"/>
    <s v="Yes"/>
    <s v="Yes"/>
    <n v="35"/>
    <s v="Yes"/>
    <s v="No"/>
    <x v="0"/>
    <s v="Yes"/>
    <s v="No"/>
    <s v="No"/>
    <s v="Yes"/>
    <s v="No"/>
    <s v="No"/>
    <x v="1"/>
    <s v="Yes"/>
    <x v="2"/>
    <n v="54.95"/>
    <n v="1916"/>
    <x v="0"/>
    <m/>
    <x v="1"/>
  </r>
  <r>
    <s v="3318-ISQFQ"/>
    <x v="0"/>
    <n v="0"/>
    <s v="No"/>
    <s v="No"/>
    <n v="20"/>
    <s v="Yes"/>
    <s v="No"/>
    <x v="2"/>
    <s v="No internet service"/>
    <s v="No internet service"/>
    <s v="No internet service"/>
    <s v="No internet service"/>
    <s v="No internet service"/>
    <s v="No internet service"/>
    <x v="0"/>
    <s v="Yes"/>
    <x v="2"/>
    <n v="19.5"/>
    <n v="413"/>
    <x v="0"/>
    <m/>
    <x v="2"/>
  </r>
  <r>
    <s v="1106-HRLKZ"/>
    <x v="1"/>
    <n v="0"/>
    <s v="Yes"/>
    <s v="Yes"/>
    <n v="40"/>
    <s v="Yes"/>
    <s v="No"/>
    <x v="2"/>
    <s v="No internet service"/>
    <s v="No internet service"/>
    <s v="No internet service"/>
    <s v="No internet service"/>
    <s v="No internet service"/>
    <s v="No internet service"/>
    <x v="2"/>
    <s v="No"/>
    <x v="1"/>
    <n v="19.600000000000001"/>
    <n v="808.95"/>
    <x v="0"/>
    <m/>
    <x v="1"/>
  </r>
  <r>
    <s v="2483-XSSMZ"/>
    <x v="0"/>
    <n v="0"/>
    <s v="No"/>
    <s v="No"/>
    <n v="39"/>
    <s v="Yes"/>
    <s v="No"/>
    <x v="0"/>
    <s v="Yes"/>
    <s v="No"/>
    <s v="No"/>
    <s v="No"/>
    <s v="No"/>
    <s v="No"/>
    <x v="1"/>
    <s v="Yes"/>
    <x v="0"/>
    <n v="47.85"/>
    <n v="1886.4"/>
    <x v="0"/>
    <m/>
    <x v="1"/>
  </r>
  <r>
    <s v="8603-IJWDN"/>
    <x v="1"/>
    <n v="0"/>
    <s v="No"/>
    <s v="No"/>
    <n v="1"/>
    <s v="Yes"/>
    <s v="Yes"/>
    <x v="1"/>
    <s v="No"/>
    <s v="No"/>
    <s v="No"/>
    <s v="No"/>
    <s v="No"/>
    <s v="Yes"/>
    <x v="0"/>
    <s v="Yes"/>
    <x v="0"/>
    <n v="86.6"/>
    <n v="86.6"/>
    <x v="1"/>
    <m/>
    <x v="0"/>
  </r>
  <r>
    <s v="8165-ZJRNM"/>
    <x v="0"/>
    <n v="0"/>
    <s v="Yes"/>
    <s v="Yes"/>
    <n v="72"/>
    <s v="Yes"/>
    <s v="Yes"/>
    <x v="2"/>
    <s v="No internet service"/>
    <s v="No internet service"/>
    <s v="No internet service"/>
    <s v="No internet service"/>
    <s v="No internet service"/>
    <s v="No internet service"/>
    <x v="2"/>
    <s v="No"/>
    <x v="2"/>
    <n v="23.75"/>
    <n v="1679.25"/>
    <x v="0"/>
    <m/>
    <x v="3"/>
  </r>
  <r>
    <s v="9369-XFEHK"/>
    <x v="0"/>
    <n v="1"/>
    <s v="Yes"/>
    <s v="No"/>
    <n v="33"/>
    <s v="Yes"/>
    <s v="Yes"/>
    <x v="1"/>
    <s v="No"/>
    <s v="Yes"/>
    <s v="No"/>
    <s v="No"/>
    <s v="No"/>
    <s v="No"/>
    <x v="0"/>
    <s v="Yes"/>
    <x v="2"/>
    <n v="80.599999999999994"/>
    <n v="2656.5"/>
    <x v="1"/>
    <m/>
    <x v="1"/>
  </r>
  <r>
    <s v="2604-XVDAM"/>
    <x v="0"/>
    <n v="0"/>
    <s v="No"/>
    <s v="No"/>
    <n v="12"/>
    <s v="Yes"/>
    <s v="No"/>
    <x v="0"/>
    <s v="No"/>
    <s v="No"/>
    <s v="No"/>
    <s v="No"/>
    <s v="No"/>
    <s v="No"/>
    <x v="0"/>
    <s v="No"/>
    <x v="2"/>
    <n v="43.8"/>
    <n v="540.95000000000005"/>
    <x v="0"/>
    <m/>
    <x v="0"/>
  </r>
  <r>
    <s v="3717-OFRTN"/>
    <x v="1"/>
    <n v="0"/>
    <s v="No"/>
    <s v="No"/>
    <n v="1"/>
    <s v="Yes"/>
    <s v="No"/>
    <x v="2"/>
    <s v="No internet service"/>
    <s v="No internet service"/>
    <s v="No internet service"/>
    <s v="No internet service"/>
    <s v="No internet service"/>
    <s v="No internet service"/>
    <x v="0"/>
    <s v="No"/>
    <x v="2"/>
    <n v="19.75"/>
    <n v="19.75"/>
    <x v="0"/>
    <m/>
    <x v="0"/>
  </r>
  <r>
    <s v="9046-JBFWA"/>
    <x v="1"/>
    <n v="0"/>
    <s v="No"/>
    <s v="Yes"/>
    <n v="27"/>
    <s v="Yes"/>
    <s v="No"/>
    <x v="2"/>
    <s v="No internet service"/>
    <s v="No internet service"/>
    <s v="No internet service"/>
    <s v="No internet service"/>
    <s v="No internet service"/>
    <s v="No internet service"/>
    <x v="0"/>
    <s v="No"/>
    <x v="1"/>
    <n v="19.149999999999999"/>
    <n v="537.35"/>
    <x v="0"/>
    <m/>
    <x v="1"/>
  </r>
  <r>
    <s v="3280-NMUVX"/>
    <x v="1"/>
    <n v="0"/>
    <s v="Yes"/>
    <s v="Yes"/>
    <n v="34"/>
    <s v="Yes"/>
    <s v="No"/>
    <x v="2"/>
    <s v="No internet service"/>
    <s v="No internet service"/>
    <s v="No internet service"/>
    <s v="No internet service"/>
    <s v="No internet service"/>
    <s v="No internet service"/>
    <x v="1"/>
    <s v="No"/>
    <x v="3"/>
    <n v="19.600000000000001"/>
    <n v="678.8"/>
    <x v="0"/>
    <m/>
    <x v="1"/>
  </r>
  <r>
    <s v="1206-EHBDD"/>
    <x v="0"/>
    <n v="0"/>
    <s v="Yes"/>
    <s v="No"/>
    <n v="56"/>
    <s v="Yes"/>
    <s v="No"/>
    <x v="1"/>
    <s v="Yes"/>
    <s v="No"/>
    <s v="Yes"/>
    <s v="No"/>
    <s v="No"/>
    <s v="No"/>
    <x v="2"/>
    <s v="No"/>
    <x v="2"/>
    <n v="80.3"/>
    <n v="4513.6499999999996"/>
    <x v="0"/>
    <m/>
    <x v="3"/>
  </r>
  <r>
    <s v="8361-LBRDI"/>
    <x v="0"/>
    <n v="0"/>
    <s v="No"/>
    <s v="No"/>
    <n v="58"/>
    <s v="Yes"/>
    <s v="Yes"/>
    <x v="2"/>
    <s v="No internet service"/>
    <s v="No internet service"/>
    <s v="No internet service"/>
    <s v="No internet service"/>
    <s v="No internet service"/>
    <s v="No internet service"/>
    <x v="2"/>
    <s v="No"/>
    <x v="3"/>
    <n v="24.35"/>
    <n v="1423.85"/>
    <x v="0"/>
    <m/>
    <x v="3"/>
  </r>
  <r>
    <s v="4883-KCPZJ"/>
    <x v="0"/>
    <n v="0"/>
    <s v="Yes"/>
    <s v="Yes"/>
    <n v="22"/>
    <s v="Yes"/>
    <s v="Yes"/>
    <x v="2"/>
    <s v="No internet service"/>
    <s v="No internet service"/>
    <s v="No internet service"/>
    <s v="No internet service"/>
    <s v="No internet service"/>
    <s v="No internet service"/>
    <x v="2"/>
    <s v="No"/>
    <x v="3"/>
    <n v="25.25"/>
    <n v="555.4"/>
    <x v="0"/>
    <m/>
    <x v="2"/>
  </r>
  <r>
    <s v="9108-EQPNQ"/>
    <x v="0"/>
    <n v="0"/>
    <s v="Yes"/>
    <s v="Yes"/>
    <n v="10"/>
    <s v="Yes"/>
    <s v="Yes"/>
    <x v="2"/>
    <s v="No internet service"/>
    <s v="No internet service"/>
    <s v="No internet service"/>
    <s v="No internet service"/>
    <s v="No internet service"/>
    <s v="No internet service"/>
    <x v="2"/>
    <s v="No"/>
    <x v="3"/>
    <n v="26.1"/>
    <n v="225.55"/>
    <x v="0"/>
    <m/>
    <x v="0"/>
  </r>
  <r>
    <s v="7277-KAMWT"/>
    <x v="1"/>
    <n v="0"/>
    <s v="No"/>
    <s v="No"/>
    <n v="13"/>
    <s v="Yes"/>
    <s v="No"/>
    <x v="2"/>
    <s v="No internet service"/>
    <s v="No internet service"/>
    <s v="No internet service"/>
    <s v="No internet service"/>
    <s v="No internet service"/>
    <s v="No internet service"/>
    <x v="2"/>
    <s v="No"/>
    <x v="3"/>
    <n v="20"/>
    <n v="268.45"/>
    <x v="0"/>
    <m/>
    <x v="2"/>
  </r>
  <r>
    <s v="3842-IYKUE"/>
    <x v="0"/>
    <n v="0"/>
    <s v="No"/>
    <s v="No"/>
    <n v="35"/>
    <s v="Yes"/>
    <s v="Yes"/>
    <x v="1"/>
    <s v="No"/>
    <s v="Yes"/>
    <s v="No"/>
    <s v="Yes"/>
    <s v="No"/>
    <s v="No"/>
    <x v="0"/>
    <s v="No"/>
    <x v="3"/>
    <n v="85.3"/>
    <n v="2917.5"/>
    <x v="1"/>
    <m/>
    <x v="1"/>
  </r>
  <r>
    <s v="6641-XRPSU"/>
    <x v="0"/>
    <n v="0"/>
    <s v="No"/>
    <s v="No"/>
    <n v="34"/>
    <s v="Yes"/>
    <s v="No"/>
    <x v="1"/>
    <s v="No"/>
    <s v="No"/>
    <s v="No"/>
    <s v="No"/>
    <s v="No"/>
    <s v="No"/>
    <x v="0"/>
    <s v="Yes"/>
    <x v="3"/>
    <n v="70"/>
    <n v="2416.1"/>
    <x v="1"/>
    <m/>
    <x v="1"/>
  </r>
  <r>
    <s v="1374-DMZUI"/>
    <x v="0"/>
    <n v="1"/>
    <s v="No"/>
    <s v="No"/>
    <n v="4"/>
    <s v="Yes"/>
    <s v="Yes"/>
    <x v="1"/>
    <s v="No"/>
    <s v="No"/>
    <s v="No"/>
    <s v="No"/>
    <s v="Yes"/>
    <s v="Yes"/>
    <x v="0"/>
    <s v="Yes"/>
    <x v="0"/>
    <n v="94.3"/>
    <n v="424.45"/>
    <x v="1"/>
    <m/>
    <x v="0"/>
  </r>
  <r>
    <s v="2545-LXYVJ"/>
    <x v="1"/>
    <n v="0"/>
    <s v="Yes"/>
    <s v="No"/>
    <n v="72"/>
    <s v="Yes"/>
    <s v="No"/>
    <x v="2"/>
    <s v="No internet service"/>
    <s v="No internet service"/>
    <s v="No internet service"/>
    <s v="No internet service"/>
    <s v="No internet service"/>
    <s v="No internet service"/>
    <x v="2"/>
    <s v="No"/>
    <x v="2"/>
    <n v="20.7"/>
    <n v="1492.1"/>
    <x v="0"/>
    <m/>
    <x v="3"/>
  </r>
  <r>
    <s v="3234-VKACU"/>
    <x v="1"/>
    <n v="0"/>
    <s v="No"/>
    <s v="No"/>
    <n v="2"/>
    <s v="Yes"/>
    <s v="No"/>
    <x v="0"/>
    <s v="No"/>
    <s v="No"/>
    <s v="No"/>
    <s v="Yes"/>
    <s v="Yes"/>
    <s v="Yes"/>
    <x v="0"/>
    <s v="No"/>
    <x v="0"/>
    <n v="70.3"/>
    <n v="132.4"/>
    <x v="0"/>
    <m/>
    <x v="0"/>
  </r>
  <r>
    <s v="8357-EQXFO"/>
    <x v="0"/>
    <n v="0"/>
    <s v="No"/>
    <s v="No"/>
    <n v="7"/>
    <s v="Yes"/>
    <s v="No"/>
    <x v="1"/>
    <s v="No"/>
    <s v="No"/>
    <s v="Yes"/>
    <s v="No"/>
    <s v="Yes"/>
    <s v="Yes"/>
    <x v="0"/>
    <s v="Yes"/>
    <x v="0"/>
    <n v="95.35"/>
    <n v="660.9"/>
    <x v="1"/>
    <m/>
    <x v="0"/>
  </r>
  <r>
    <s v="1989-PRJHP"/>
    <x v="1"/>
    <n v="1"/>
    <s v="Yes"/>
    <s v="No"/>
    <n v="27"/>
    <s v="Yes"/>
    <s v="Yes"/>
    <x v="1"/>
    <s v="No"/>
    <s v="No"/>
    <s v="No"/>
    <s v="No"/>
    <s v="No"/>
    <s v="No"/>
    <x v="0"/>
    <s v="Yes"/>
    <x v="0"/>
    <n v="75.5"/>
    <n v="1893.95"/>
    <x v="1"/>
    <m/>
    <x v="1"/>
  </r>
  <r>
    <s v="8120-JDCAM"/>
    <x v="1"/>
    <n v="0"/>
    <s v="Yes"/>
    <s v="Yes"/>
    <n v="4"/>
    <s v="Yes"/>
    <s v="No"/>
    <x v="1"/>
    <s v="No"/>
    <s v="No"/>
    <s v="No"/>
    <s v="No"/>
    <s v="No"/>
    <s v="No"/>
    <x v="0"/>
    <s v="Yes"/>
    <x v="1"/>
    <n v="69.55"/>
    <n v="284.89999999999998"/>
    <x v="0"/>
    <m/>
    <x v="0"/>
  </r>
  <r>
    <s v="8917-FAEMR"/>
    <x v="0"/>
    <n v="0"/>
    <s v="No"/>
    <s v="No"/>
    <n v="37"/>
    <s v="Yes"/>
    <s v="No"/>
    <x v="2"/>
    <s v="No internet service"/>
    <s v="No internet service"/>
    <s v="No internet service"/>
    <s v="No internet service"/>
    <s v="No internet service"/>
    <s v="No internet service"/>
    <x v="2"/>
    <s v="No"/>
    <x v="1"/>
    <n v="19.850000000000001"/>
    <n v="784.25"/>
    <x v="0"/>
    <m/>
    <x v="1"/>
  </r>
  <r>
    <s v="7047-YXDMZ"/>
    <x v="1"/>
    <n v="0"/>
    <s v="No"/>
    <s v="No"/>
    <n v="21"/>
    <s v="Yes"/>
    <s v="No"/>
    <x v="2"/>
    <s v="No internet service"/>
    <s v="No internet service"/>
    <s v="No internet service"/>
    <s v="No internet service"/>
    <s v="No internet service"/>
    <s v="No internet service"/>
    <x v="0"/>
    <s v="No"/>
    <x v="1"/>
    <n v="20"/>
    <n v="417.7"/>
    <x v="0"/>
    <m/>
    <x v="2"/>
  </r>
  <r>
    <s v="2858-EIMXH"/>
    <x v="0"/>
    <n v="1"/>
    <s v="Yes"/>
    <s v="No"/>
    <n v="53"/>
    <s v="Yes"/>
    <s v="Yes"/>
    <x v="1"/>
    <s v="No"/>
    <s v="No"/>
    <s v="No"/>
    <s v="No"/>
    <s v="Yes"/>
    <s v="Yes"/>
    <x v="1"/>
    <s v="Yes"/>
    <x v="3"/>
    <n v="95.85"/>
    <n v="5016.25"/>
    <x v="0"/>
    <m/>
    <x v="3"/>
  </r>
  <r>
    <s v="9524-EGPJC"/>
    <x v="0"/>
    <n v="0"/>
    <s v="No"/>
    <s v="No"/>
    <n v="18"/>
    <s v="Yes"/>
    <s v="Yes"/>
    <x v="1"/>
    <s v="No"/>
    <s v="No"/>
    <s v="No"/>
    <s v="Yes"/>
    <s v="No"/>
    <s v="Yes"/>
    <x v="0"/>
    <s v="Yes"/>
    <x v="0"/>
    <n v="90.1"/>
    <n v="1612.75"/>
    <x v="1"/>
    <m/>
    <x v="2"/>
  </r>
  <r>
    <s v="6993-OHLXR"/>
    <x v="0"/>
    <n v="0"/>
    <s v="No"/>
    <s v="No"/>
    <n v="2"/>
    <s v="Yes"/>
    <s v="No"/>
    <x v="1"/>
    <s v="No"/>
    <s v="No"/>
    <s v="No"/>
    <s v="No"/>
    <s v="No"/>
    <s v="No"/>
    <x v="0"/>
    <s v="No"/>
    <x v="0"/>
    <n v="68.95"/>
    <n v="119.75"/>
    <x v="1"/>
    <m/>
    <x v="0"/>
  </r>
  <r>
    <s v="8818-XYFCQ"/>
    <x v="1"/>
    <n v="0"/>
    <s v="Yes"/>
    <s v="Yes"/>
    <n v="32"/>
    <s v="Yes"/>
    <s v="Yes"/>
    <x v="1"/>
    <s v="Yes"/>
    <s v="No"/>
    <s v="No"/>
    <s v="No"/>
    <s v="Yes"/>
    <s v="Yes"/>
    <x v="0"/>
    <s v="Yes"/>
    <x v="3"/>
    <n v="99.55"/>
    <n v="3204.65"/>
    <x v="1"/>
    <m/>
    <x v="1"/>
  </r>
  <r>
    <s v="6419-ZTTLE"/>
    <x v="1"/>
    <n v="1"/>
    <s v="Yes"/>
    <s v="No"/>
    <n v="23"/>
    <s v="Yes"/>
    <s v="No"/>
    <x v="2"/>
    <s v="No internet service"/>
    <s v="No internet service"/>
    <s v="No internet service"/>
    <s v="No internet service"/>
    <s v="No internet service"/>
    <s v="No internet service"/>
    <x v="1"/>
    <s v="Yes"/>
    <x v="0"/>
    <n v="20.75"/>
    <n v="485.2"/>
    <x v="0"/>
    <m/>
    <x v="2"/>
  </r>
  <r>
    <s v="0929-HYQEW"/>
    <x v="1"/>
    <n v="0"/>
    <s v="No"/>
    <s v="No"/>
    <n v="3"/>
    <s v="Yes"/>
    <s v="No"/>
    <x v="0"/>
    <s v="Yes"/>
    <s v="No"/>
    <s v="No"/>
    <s v="No"/>
    <s v="No"/>
    <s v="No"/>
    <x v="0"/>
    <s v="Yes"/>
    <x v="1"/>
    <n v="50.15"/>
    <n v="160.85"/>
    <x v="0"/>
    <m/>
    <x v="0"/>
  </r>
  <r>
    <s v="6614-YOLAC"/>
    <x v="0"/>
    <n v="0"/>
    <s v="Yes"/>
    <s v="Yes"/>
    <n v="71"/>
    <s v="No"/>
    <s v="No phone service"/>
    <x v="0"/>
    <s v="Yes"/>
    <s v="Yes"/>
    <s v="No"/>
    <s v="Yes"/>
    <s v="Yes"/>
    <s v="Yes"/>
    <x v="2"/>
    <s v="No"/>
    <x v="1"/>
    <n v="58.65"/>
    <n v="4145.25"/>
    <x v="0"/>
    <m/>
    <x v="3"/>
  </r>
  <r>
    <s v="7426-RHZGU"/>
    <x v="1"/>
    <n v="0"/>
    <s v="No"/>
    <s v="No"/>
    <n v="9"/>
    <s v="Yes"/>
    <s v="No"/>
    <x v="1"/>
    <s v="No"/>
    <s v="No"/>
    <s v="No"/>
    <s v="Yes"/>
    <s v="Yes"/>
    <s v="Yes"/>
    <x v="0"/>
    <s v="Yes"/>
    <x v="2"/>
    <n v="95.9"/>
    <n v="827.45"/>
    <x v="0"/>
    <m/>
    <x v="0"/>
  </r>
  <r>
    <s v="4065-JJAVA"/>
    <x v="0"/>
    <n v="0"/>
    <s v="No"/>
    <s v="No"/>
    <n v="1"/>
    <s v="Yes"/>
    <s v="No"/>
    <x v="0"/>
    <s v="No"/>
    <s v="Yes"/>
    <s v="No"/>
    <s v="No"/>
    <s v="No"/>
    <s v="No"/>
    <x v="0"/>
    <s v="No"/>
    <x v="0"/>
    <n v="49.5"/>
    <n v="49.5"/>
    <x v="0"/>
    <m/>
    <x v="0"/>
  </r>
  <r>
    <s v="4695-VADHF"/>
    <x v="1"/>
    <n v="0"/>
    <s v="Yes"/>
    <s v="Yes"/>
    <n v="18"/>
    <s v="Yes"/>
    <s v="No"/>
    <x v="0"/>
    <s v="No"/>
    <s v="No"/>
    <s v="Yes"/>
    <s v="No"/>
    <s v="No"/>
    <s v="Yes"/>
    <x v="0"/>
    <s v="No"/>
    <x v="0"/>
    <n v="57.45"/>
    <n v="990.85"/>
    <x v="1"/>
    <m/>
    <x v="2"/>
  </r>
  <r>
    <s v="3863-IUBJR"/>
    <x v="1"/>
    <n v="0"/>
    <s v="Yes"/>
    <s v="Yes"/>
    <n v="12"/>
    <s v="Yes"/>
    <s v="No"/>
    <x v="0"/>
    <s v="No"/>
    <s v="No"/>
    <s v="No"/>
    <s v="No"/>
    <s v="No"/>
    <s v="Yes"/>
    <x v="1"/>
    <s v="No"/>
    <x v="3"/>
    <n v="53.65"/>
    <n v="696.35"/>
    <x v="1"/>
    <m/>
    <x v="0"/>
  </r>
  <r>
    <s v="7649-SIJJF"/>
    <x v="1"/>
    <n v="0"/>
    <s v="Yes"/>
    <s v="No"/>
    <n v="71"/>
    <s v="Yes"/>
    <s v="Yes"/>
    <x v="0"/>
    <s v="Yes"/>
    <s v="Yes"/>
    <s v="Yes"/>
    <s v="Yes"/>
    <s v="No"/>
    <s v="Yes"/>
    <x v="2"/>
    <s v="Yes"/>
    <x v="1"/>
    <n v="80.099999999999994"/>
    <n v="5585.4"/>
    <x v="0"/>
    <m/>
    <x v="3"/>
  </r>
  <r>
    <s v="9361-YNQWJ"/>
    <x v="0"/>
    <n v="0"/>
    <s v="No"/>
    <s v="No"/>
    <n v="64"/>
    <s v="Yes"/>
    <s v="Yes"/>
    <x v="2"/>
    <s v="No internet service"/>
    <s v="No internet service"/>
    <s v="No internet service"/>
    <s v="No internet service"/>
    <s v="No internet service"/>
    <s v="No internet service"/>
    <x v="1"/>
    <s v="Yes"/>
    <x v="2"/>
    <n v="24.4"/>
    <n v="1601.2"/>
    <x v="0"/>
    <m/>
    <x v="3"/>
  </r>
  <r>
    <s v="3748-FVMZZ"/>
    <x v="1"/>
    <n v="0"/>
    <s v="No"/>
    <s v="No"/>
    <n v="4"/>
    <s v="No"/>
    <s v="No phone service"/>
    <x v="0"/>
    <s v="No"/>
    <s v="No"/>
    <s v="No"/>
    <s v="Yes"/>
    <s v="No"/>
    <s v="Yes"/>
    <x v="0"/>
    <s v="Yes"/>
    <x v="0"/>
    <n v="40.049999999999997"/>
    <n v="162.44999999999999"/>
    <x v="0"/>
    <m/>
    <x v="0"/>
  </r>
  <r>
    <s v="9391-TTOYH"/>
    <x v="0"/>
    <n v="0"/>
    <s v="No"/>
    <s v="No"/>
    <n v="23"/>
    <s v="Yes"/>
    <s v="No"/>
    <x v="2"/>
    <s v="No internet service"/>
    <s v="No internet service"/>
    <s v="No internet service"/>
    <s v="No internet service"/>
    <s v="No internet service"/>
    <s v="No internet service"/>
    <x v="0"/>
    <s v="Yes"/>
    <x v="1"/>
    <n v="19.5"/>
    <n v="470.2"/>
    <x v="0"/>
    <m/>
    <x v="2"/>
  </r>
  <r>
    <s v="1452-XRSJV"/>
    <x v="0"/>
    <n v="0"/>
    <s v="Yes"/>
    <s v="Yes"/>
    <n v="39"/>
    <s v="Yes"/>
    <s v="No"/>
    <x v="0"/>
    <s v="Yes"/>
    <s v="No"/>
    <s v="No"/>
    <s v="No"/>
    <s v="No"/>
    <s v="No"/>
    <x v="0"/>
    <s v="No"/>
    <x v="3"/>
    <n v="51.05"/>
    <n v="2066"/>
    <x v="0"/>
    <m/>
    <x v="1"/>
  </r>
  <r>
    <s v="3422-WJOYD"/>
    <x v="1"/>
    <n v="0"/>
    <s v="Yes"/>
    <s v="No"/>
    <n v="28"/>
    <s v="Yes"/>
    <s v="No"/>
    <x v="0"/>
    <s v="Yes"/>
    <s v="No"/>
    <s v="No"/>
    <s v="Yes"/>
    <s v="No"/>
    <s v="No"/>
    <x v="1"/>
    <s v="No"/>
    <x v="1"/>
    <n v="54.35"/>
    <n v="1426.45"/>
    <x v="0"/>
    <m/>
    <x v="1"/>
  </r>
  <r>
    <s v="8242-SOQUO"/>
    <x v="0"/>
    <n v="1"/>
    <s v="No"/>
    <s v="No"/>
    <n v="5"/>
    <s v="Yes"/>
    <s v="No"/>
    <x v="1"/>
    <s v="No"/>
    <s v="Yes"/>
    <s v="No"/>
    <s v="No"/>
    <s v="Yes"/>
    <s v="No"/>
    <x v="0"/>
    <s v="Yes"/>
    <x v="0"/>
    <n v="84.7"/>
    <n v="392.5"/>
    <x v="0"/>
    <m/>
    <x v="0"/>
  </r>
  <r>
    <s v="7460-ITWWP"/>
    <x v="0"/>
    <n v="1"/>
    <s v="Yes"/>
    <s v="No"/>
    <n v="45"/>
    <s v="Yes"/>
    <s v="No"/>
    <x v="1"/>
    <s v="No"/>
    <s v="No"/>
    <s v="Yes"/>
    <s v="No"/>
    <s v="No"/>
    <s v="Yes"/>
    <x v="0"/>
    <s v="Yes"/>
    <x v="0"/>
    <n v="86.1"/>
    <n v="3861.45"/>
    <x v="0"/>
    <m/>
    <x v="1"/>
  </r>
  <r>
    <s v="7147-AYBAA"/>
    <x v="1"/>
    <n v="0"/>
    <s v="No"/>
    <s v="No"/>
    <n v="37"/>
    <s v="Yes"/>
    <s v="No"/>
    <x v="1"/>
    <s v="No"/>
    <s v="No"/>
    <s v="No"/>
    <s v="No"/>
    <s v="No"/>
    <s v="No"/>
    <x v="0"/>
    <s v="Yes"/>
    <x v="1"/>
    <n v="70.349999999999994"/>
    <n v="2552.9"/>
    <x v="0"/>
    <m/>
    <x v="1"/>
  </r>
  <r>
    <s v="7868-TMWMZ"/>
    <x v="0"/>
    <n v="1"/>
    <s v="Yes"/>
    <s v="No"/>
    <n v="60"/>
    <s v="Yes"/>
    <s v="No"/>
    <x v="1"/>
    <s v="Yes"/>
    <s v="Yes"/>
    <s v="Yes"/>
    <s v="Yes"/>
    <s v="Yes"/>
    <s v="Yes"/>
    <x v="2"/>
    <s v="Yes"/>
    <x v="2"/>
    <n v="110"/>
    <n v="6668.35"/>
    <x v="0"/>
    <m/>
    <x v="3"/>
  </r>
  <r>
    <s v="4822-RVYBB"/>
    <x v="1"/>
    <n v="1"/>
    <s v="No"/>
    <s v="No"/>
    <n v="8"/>
    <s v="Yes"/>
    <s v="Yes"/>
    <x v="1"/>
    <s v="No"/>
    <s v="No"/>
    <s v="Yes"/>
    <s v="No"/>
    <s v="Yes"/>
    <s v="Yes"/>
    <x v="0"/>
    <s v="Yes"/>
    <x v="0"/>
    <n v="100.6"/>
    <n v="819.4"/>
    <x v="1"/>
    <m/>
    <x v="0"/>
  </r>
  <r>
    <s v="6732-FZUGP"/>
    <x v="0"/>
    <n v="0"/>
    <s v="No"/>
    <s v="No"/>
    <n v="47"/>
    <s v="Yes"/>
    <s v="Yes"/>
    <x v="1"/>
    <s v="Yes"/>
    <s v="No"/>
    <s v="Yes"/>
    <s v="No"/>
    <s v="Yes"/>
    <s v="No"/>
    <x v="1"/>
    <s v="No"/>
    <x v="3"/>
    <n v="94.9"/>
    <n v="4615.25"/>
    <x v="0"/>
    <m/>
    <x v="1"/>
  </r>
  <r>
    <s v="8436-BJUMM"/>
    <x v="1"/>
    <n v="0"/>
    <s v="Yes"/>
    <s v="Yes"/>
    <n v="26"/>
    <s v="Yes"/>
    <s v="Yes"/>
    <x v="1"/>
    <s v="No"/>
    <s v="No"/>
    <s v="No"/>
    <s v="No"/>
    <s v="Yes"/>
    <s v="No"/>
    <x v="0"/>
    <s v="Yes"/>
    <x v="0"/>
    <n v="83.75"/>
    <n v="2070.6"/>
    <x v="1"/>
    <m/>
    <x v="1"/>
  </r>
  <r>
    <s v="4184-TJFAN"/>
    <x v="0"/>
    <n v="1"/>
    <s v="Yes"/>
    <s v="Yes"/>
    <n v="3"/>
    <s v="Yes"/>
    <s v="No"/>
    <x v="1"/>
    <s v="Yes"/>
    <s v="No"/>
    <s v="No"/>
    <s v="Yes"/>
    <s v="Yes"/>
    <s v="No"/>
    <x v="0"/>
    <s v="Yes"/>
    <x v="1"/>
    <n v="88.3"/>
    <n v="273.75"/>
    <x v="1"/>
    <m/>
    <x v="0"/>
  </r>
  <r>
    <s v="8329-GWVPJ"/>
    <x v="0"/>
    <n v="0"/>
    <s v="Yes"/>
    <s v="Yes"/>
    <n v="50"/>
    <s v="Yes"/>
    <s v="No"/>
    <x v="1"/>
    <s v="No"/>
    <s v="No"/>
    <s v="No"/>
    <s v="No"/>
    <s v="No"/>
    <s v="No"/>
    <x v="0"/>
    <s v="Yes"/>
    <x v="2"/>
    <n v="69.75"/>
    <n v="3557.7"/>
    <x v="0"/>
    <m/>
    <x v="3"/>
  </r>
  <r>
    <s v="1352-VHKAJ"/>
    <x v="1"/>
    <n v="0"/>
    <s v="Yes"/>
    <s v="Yes"/>
    <n v="27"/>
    <s v="Yes"/>
    <s v="Yes"/>
    <x v="0"/>
    <s v="No"/>
    <s v="No"/>
    <s v="No"/>
    <s v="Yes"/>
    <s v="Yes"/>
    <s v="Yes"/>
    <x v="0"/>
    <s v="No"/>
    <x v="2"/>
    <n v="71.599999999999994"/>
    <n v="1957.1"/>
    <x v="0"/>
    <m/>
    <x v="1"/>
  </r>
  <r>
    <s v="4145-UQXUQ"/>
    <x v="0"/>
    <n v="1"/>
    <s v="No"/>
    <s v="No"/>
    <n v="8"/>
    <s v="Yes"/>
    <s v="No"/>
    <x v="1"/>
    <s v="No"/>
    <s v="No"/>
    <s v="Yes"/>
    <s v="No"/>
    <s v="Yes"/>
    <s v="Yes"/>
    <x v="0"/>
    <s v="Yes"/>
    <x v="0"/>
    <n v="92.1"/>
    <n v="729.95"/>
    <x v="1"/>
    <m/>
    <x v="0"/>
  </r>
  <r>
    <s v="2632-TACXW"/>
    <x v="0"/>
    <n v="0"/>
    <s v="Yes"/>
    <s v="No"/>
    <n v="62"/>
    <s v="Yes"/>
    <s v="Yes"/>
    <x v="2"/>
    <s v="No internet service"/>
    <s v="No internet service"/>
    <s v="No internet service"/>
    <s v="No internet service"/>
    <s v="No internet service"/>
    <s v="No internet service"/>
    <x v="2"/>
    <s v="No"/>
    <x v="2"/>
    <n v="23.65"/>
    <n v="1416.75"/>
    <x v="0"/>
    <m/>
    <x v="3"/>
  </r>
  <r>
    <s v="8146-QQKZH"/>
    <x v="0"/>
    <n v="0"/>
    <s v="Yes"/>
    <s v="No"/>
    <n v="71"/>
    <s v="Yes"/>
    <s v="No"/>
    <x v="0"/>
    <s v="Yes"/>
    <s v="No"/>
    <s v="Yes"/>
    <s v="Yes"/>
    <s v="Yes"/>
    <s v="Yes"/>
    <x v="2"/>
    <s v="No"/>
    <x v="2"/>
    <n v="81.849999999999994"/>
    <n v="5924.4"/>
    <x v="0"/>
    <m/>
    <x v="3"/>
  </r>
  <r>
    <s v="1767-CJKBA"/>
    <x v="1"/>
    <n v="0"/>
    <s v="No"/>
    <s v="No"/>
    <n v="66"/>
    <s v="Yes"/>
    <s v="Yes"/>
    <x v="2"/>
    <s v="No internet service"/>
    <s v="No internet service"/>
    <s v="No internet service"/>
    <s v="No internet service"/>
    <s v="No internet service"/>
    <s v="No internet service"/>
    <x v="2"/>
    <s v="No"/>
    <x v="1"/>
    <n v="25.1"/>
    <n v="1697.7"/>
    <x v="0"/>
    <m/>
    <x v="3"/>
  </r>
  <r>
    <s v="6445-TNRXS"/>
    <x v="1"/>
    <n v="0"/>
    <s v="Yes"/>
    <s v="Yes"/>
    <n v="68"/>
    <s v="Yes"/>
    <s v="Yes"/>
    <x v="1"/>
    <s v="Yes"/>
    <s v="Yes"/>
    <s v="Yes"/>
    <s v="Yes"/>
    <s v="Yes"/>
    <s v="Yes"/>
    <x v="2"/>
    <s v="Yes"/>
    <x v="2"/>
    <n v="114.7"/>
    <n v="7849.85"/>
    <x v="0"/>
    <m/>
    <x v="3"/>
  </r>
  <r>
    <s v="4581-LNWUM"/>
    <x v="0"/>
    <n v="0"/>
    <s v="No"/>
    <s v="No"/>
    <n v="13"/>
    <s v="No"/>
    <s v="No phone service"/>
    <x v="0"/>
    <s v="No"/>
    <s v="No"/>
    <s v="Yes"/>
    <s v="No"/>
    <s v="Yes"/>
    <s v="Yes"/>
    <x v="0"/>
    <s v="No"/>
    <x v="0"/>
    <n v="49.15"/>
    <n v="649.4"/>
    <x v="0"/>
    <m/>
    <x v="2"/>
  </r>
  <r>
    <s v="4869-EPIUS"/>
    <x v="1"/>
    <n v="0"/>
    <s v="Yes"/>
    <s v="No"/>
    <n v="56"/>
    <s v="Yes"/>
    <s v="No"/>
    <x v="1"/>
    <s v="No"/>
    <s v="No"/>
    <s v="No"/>
    <s v="No"/>
    <s v="No"/>
    <s v="Yes"/>
    <x v="1"/>
    <s v="Yes"/>
    <x v="0"/>
    <n v="80.900000000000006"/>
    <n v="4557.5"/>
    <x v="0"/>
    <m/>
    <x v="3"/>
  </r>
  <r>
    <s v="9948-YPTDG"/>
    <x v="1"/>
    <n v="0"/>
    <s v="Yes"/>
    <s v="No"/>
    <n v="38"/>
    <s v="Yes"/>
    <s v="No"/>
    <x v="1"/>
    <s v="Yes"/>
    <s v="Yes"/>
    <s v="No"/>
    <s v="No"/>
    <s v="No"/>
    <s v="No"/>
    <x v="0"/>
    <s v="Yes"/>
    <x v="0"/>
    <n v="79.45"/>
    <n v="3013.05"/>
    <x v="1"/>
    <m/>
    <x v="1"/>
  </r>
  <r>
    <s v="1236-WFCDV"/>
    <x v="1"/>
    <n v="1"/>
    <s v="No"/>
    <s v="No"/>
    <n v="14"/>
    <s v="Yes"/>
    <s v="No"/>
    <x v="1"/>
    <s v="No"/>
    <s v="No"/>
    <s v="No"/>
    <s v="No"/>
    <s v="Yes"/>
    <s v="Yes"/>
    <x v="0"/>
    <s v="No"/>
    <x v="3"/>
    <n v="90.45"/>
    <n v="1266.0999999999999"/>
    <x v="1"/>
    <m/>
    <x v="2"/>
  </r>
  <r>
    <s v="1915-OAKWD"/>
    <x v="0"/>
    <n v="0"/>
    <s v="No"/>
    <s v="Yes"/>
    <n v="16"/>
    <s v="Yes"/>
    <s v="No"/>
    <x v="2"/>
    <s v="No internet service"/>
    <s v="No internet service"/>
    <s v="No internet service"/>
    <s v="No internet service"/>
    <s v="No internet service"/>
    <s v="No internet service"/>
    <x v="1"/>
    <s v="Yes"/>
    <x v="2"/>
    <n v="19.3"/>
    <n v="360.35"/>
    <x v="0"/>
    <m/>
    <x v="2"/>
  </r>
  <r>
    <s v="7296-PIXQY"/>
    <x v="0"/>
    <n v="0"/>
    <s v="Yes"/>
    <s v="Yes"/>
    <n v="14"/>
    <s v="Yes"/>
    <s v="No"/>
    <x v="1"/>
    <s v="No"/>
    <s v="No"/>
    <s v="No"/>
    <s v="No"/>
    <s v="No"/>
    <s v="No"/>
    <x v="0"/>
    <s v="No"/>
    <x v="0"/>
    <n v="70.2"/>
    <n v="1046.5"/>
    <x v="0"/>
    <m/>
    <x v="2"/>
  </r>
  <r>
    <s v="4883-QICIH"/>
    <x v="1"/>
    <n v="0"/>
    <s v="Yes"/>
    <s v="Yes"/>
    <n v="32"/>
    <s v="Yes"/>
    <s v="No"/>
    <x v="1"/>
    <s v="No"/>
    <s v="No"/>
    <s v="No"/>
    <s v="No"/>
    <s v="No"/>
    <s v="No"/>
    <x v="0"/>
    <s v="Yes"/>
    <x v="2"/>
    <n v="69.75"/>
    <n v="2347.9"/>
    <x v="1"/>
    <m/>
    <x v="1"/>
  </r>
  <r>
    <s v="3354-OADJP"/>
    <x v="0"/>
    <n v="0"/>
    <s v="No"/>
    <s v="No"/>
    <n v="8"/>
    <s v="Yes"/>
    <s v="No"/>
    <x v="0"/>
    <s v="Yes"/>
    <s v="No"/>
    <s v="No"/>
    <s v="Yes"/>
    <s v="No"/>
    <s v="No"/>
    <x v="1"/>
    <s v="No"/>
    <x v="2"/>
    <n v="54.25"/>
    <n v="447.75"/>
    <x v="0"/>
    <m/>
    <x v="0"/>
  </r>
  <r>
    <s v="3524-WQDSG"/>
    <x v="0"/>
    <n v="0"/>
    <s v="Yes"/>
    <s v="Yes"/>
    <n v="43"/>
    <s v="Yes"/>
    <s v="Yes"/>
    <x v="1"/>
    <s v="No"/>
    <s v="No"/>
    <s v="Yes"/>
    <s v="No"/>
    <s v="Yes"/>
    <s v="Yes"/>
    <x v="0"/>
    <s v="Yes"/>
    <x v="2"/>
    <n v="99.3"/>
    <n v="4209.95"/>
    <x v="0"/>
    <m/>
    <x v="1"/>
  </r>
  <r>
    <s v="0810-DHDBD"/>
    <x v="0"/>
    <n v="0"/>
    <s v="No"/>
    <s v="No"/>
    <n v="52"/>
    <s v="Yes"/>
    <s v="Yes"/>
    <x v="0"/>
    <s v="Yes"/>
    <s v="No"/>
    <s v="Yes"/>
    <s v="Yes"/>
    <s v="Yes"/>
    <s v="No"/>
    <x v="1"/>
    <s v="No"/>
    <x v="3"/>
    <n v="74"/>
    <n v="3877.65"/>
    <x v="0"/>
    <m/>
    <x v="3"/>
  </r>
  <r>
    <s v="4026-SKKHW"/>
    <x v="1"/>
    <n v="0"/>
    <s v="No"/>
    <s v="No"/>
    <n v="3"/>
    <s v="Yes"/>
    <s v="No"/>
    <x v="0"/>
    <s v="No"/>
    <s v="No"/>
    <s v="No"/>
    <s v="Yes"/>
    <s v="No"/>
    <s v="No"/>
    <x v="0"/>
    <s v="Yes"/>
    <x v="1"/>
    <n v="50.25"/>
    <n v="152.30000000000001"/>
    <x v="0"/>
    <m/>
    <x v="0"/>
  </r>
  <r>
    <s v="2829-HYVZP"/>
    <x v="1"/>
    <n v="0"/>
    <s v="No"/>
    <s v="No"/>
    <n v="29"/>
    <s v="Yes"/>
    <s v="No"/>
    <x v="2"/>
    <s v="No internet service"/>
    <s v="No internet service"/>
    <s v="No internet service"/>
    <s v="No internet service"/>
    <s v="No internet service"/>
    <s v="No internet service"/>
    <x v="1"/>
    <s v="Yes"/>
    <x v="1"/>
    <n v="19.8"/>
    <n v="572.20000000000005"/>
    <x v="0"/>
    <m/>
    <x v="1"/>
  </r>
  <r>
    <s v="8329-IBCTI"/>
    <x v="0"/>
    <n v="0"/>
    <s v="No"/>
    <s v="No"/>
    <n v="1"/>
    <s v="Yes"/>
    <s v="No"/>
    <x v="2"/>
    <s v="No internet service"/>
    <s v="No internet service"/>
    <s v="No internet service"/>
    <s v="No internet service"/>
    <s v="No internet service"/>
    <s v="No internet service"/>
    <x v="0"/>
    <s v="No"/>
    <x v="1"/>
    <n v="19.649999999999999"/>
    <n v="19.649999999999999"/>
    <x v="1"/>
    <m/>
    <x v="0"/>
  </r>
  <r>
    <s v="1271-SJBGZ"/>
    <x v="1"/>
    <n v="1"/>
    <s v="No"/>
    <s v="No"/>
    <n v="12"/>
    <s v="No"/>
    <s v="No phone service"/>
    <x v="0"/>
    <s v="No"/>
    <s v="No"/>
    <s v="Yes"/>
    <s v="Yes"/>
    <s v="No"/>
    <s v="Yes"/>
    <x v="0"/>
    <s v="Yes"/>
    <x v="0"/>
    <n v="43.65"/>
    <n v="526.95000000000005"/>
    <x v="1"/>
    <m/>
    <x v="0"/>
  </r>
  <r>
    <s v="3845-JHAMY"/>
    <x v="0"/>
    <n v="0"/>
    <s v="Yes"/>
    <s v="Yes"/>
    <n v="16"/>
    <s v="No"/>
    <s v="No phone service"/>
    <x v="0"/>
    <s v="No"/>
    <s v="No"/>
    <s v="No"/>
    <s v="No"/>
    <s v="No"/>
    <s v="Yes"/>
    <x v="0"/>
    <s v="Yes"/>
    <x v="3"/>
    <n v="35.5"/>
    <n v="552.70000000000005"/>
    <x v="0"/>
    <m/>
    <x v="2"/>
  </r>
  <r>
    <s v="7013-PSXHK"/>
    <x v="0"/>
    <n v="0"/>
    <s v="No"/>
    <s v="No"/>
    <n v="40"/>
    <s v="Yes"/>
    <s v="Yes"/>
    <x v="0"/>
    <s v="No"/>
    <s v="No"/>
    <s v="Yes"/>
    <s v="Yes"/>
    <s v="Yes"/>
    <s v="Yes"/>
    <x v="1"/>
    <s v="Yes"/>
    <x v="1"/>
    <n v="80.75"/>
    <n v="3208.65"/>
    <x v="0"/>
    <m/>
    <x v="1"/>
  </r>
  <r>
    <s v="5669-SRAIP"/>
    <x v="0"/>
    <n v="0"/>
    <s v="No"/>
    <s v="No"/>
    <n v="5"/>
    <s v="No"/>
    <s v="No phone service"/>
    <x v="0"/>
    <s v="No"/>
    <s v="No"/>
    <s v="Yes"/>
    <s v="No"/>
    <s v="No"/>
    <s v="Yes"/>
    <x v="0"/>
    <s v="No"/>
    <x v="0"/>
    <n v="39.5"/>
    <n v="210.75"/>
    <x v="1"/>
    <m/>
    <x v="0"/>
  </r>
  <r>
    <s v="5981-ITEMU"/>
    <x v="1"/>
    <n v="0"/>
    <s v="Yes"/>
    <s v="No"/>
    <n v="40"/>
    <s v="Yes"/>
    <s v="Yes"/>
    <x v="1"/>
    <s v="No"/>
    <s v="No"/>
    <s v="No"/>
    <s v="No"/>
    <s v="Yes"/>
    <s v="Yes"/>
    <x v="0"/>
    <s v="Yes"/>
    <x v="2"/>
    <n v="97.1"/>
    <n v="3706.95"/>
    <x v="1"/>
    <m/>
    <x v="1"/>
  </r>
  <r>
    <s v="3486-NPGST"/>
    <x v="0"/>
    <n v="0"/>
    <s v="No"/>
    <s v="No"/>
    <n v="36"/>
    <s v="Yes"/>
    <s v="No"/>
    <x v="2"/>
    <s v="No internet service"/>
    <s v="No internet service"/>
    <s v="No internet service"/>
    <s v="No internet service"/>
    <s v="No internet service"/>
    <s v="No internet service"/>
    <x v="1"/>
    <s v="No"/>
    <x v="1"/>
    <n v="19.55"/>
    <n v="620.75"/>
    <x v="0"/>
    <m/>
    <x v="1"/>
  </r>
  <r>
    <s v="6941-PMGEP"/>
    <x v="0"/>
    <n v="0"/>
    <s v="No"/>
    <s v="No"/>
    <n v="5"/>
    <s v="Yes"/>
    <s v="No"/>
    <x v="1"/>
    <s v="No"/>
    <s v="No"/>
    <s v="No"/>
    <s v="No"/>
    <s v="No"/>
    <s v="Yes"/>
    <x v="0"/>
    <s v="Yes"/>
    <x v="0"/>
    <n v="80"/>
    <n v="412.5"/>
    <x v="1"/>
    <m/>
    <x v="0"/>
  </r>
  <r>
    <s v="1624-WOIWJ"/>
    <x v="0"/>
    <n v="0"/>
    <s v="No"/>
    <s v="No"/>
    <n v="10"/>
    <s v="Yes"/>
    <s v="No"/>
    <x v="1"/>
    <s v="Yes"/>
    <s v="No"/>
    <s v="No"/>
    <s v="No"/>
    <s v="Yes"/>
    <s v="No"/>
    <x v="0"/>
    <s v="Yes"/>
    <x v="1"/>
    <n v="84.7"/>
    <n v="832.05"/>
    <x v="1"/>
    <m/>
    <x v="0"/>
  </r>
  <r>
    <s v="2074-GKOWZ"/>
    <x v="1"/>
    <n v="0"/>
    <s v="Yes"/>
    <s v="Yes"/>
    <n v="2"/>
    <s v="Yes"/>
    <s v="No"/>
    <x v="1"/>
    <s v="No"/>
    <s v="No"/>
    <s v="No"/>
    <s v="No"/>
    <s v="Yes"/>
    <s v="Yes"/>
    <x v="0"/>
    <s v="Yes"/>
    <x v="2"/>
    <n v="89.55"/>
    <n v="185.55"/>
    <x v="1"/>
    <m/>
    <x v="0"/>
  </r>
  <r>
    <s v="0376-YMCJC"/>
    <x v="1"/>
    <n v="0"/>
    <s v="No"/>
    <s v="No"/>
    <n v="23"/>
    <s v="Yes"/>
    <s v="Yes"/>
    <x v="1"/>
    <s v="No"/>
    <s v="No"/>
    <s v="No"/>
    <s v="Yes"/>
    <s v="Yes"/>
    <s v="No"/>
    <x v="0"/>
    <s v="Yes"/>
    <x v="0"/>
    <n v="90.6"/>
    <n v="1943.2"/>
    <x v="1"/>
    <m/>
    <x v="2"/>
  </r>
  <r>
    <s v="6100-FJZDG"/>
    <x v="1"/>
    <n v="0"/>
    <s v="Yes"/>
    <s v="Yes"/>
    <n v="26"/>
    <s v="Yes"/>
    <s v="No"/>
    <x v="2"/>
    <s v="No internet service"/>
    <s v="No internet service"/>
    <s v="No internet service"/>
    <s v="No internet service"/>
    <s v="No internet service"/>
    <s v="No internet service"/>
    <x v="1"/>
    <s v="Yes"/>
    <x v="2"/>
    <n v="20.05"/>
    <n v="505.9"/>
    <x v="0"/>
    <m/>
    <x v="1"/>
  </r>
  <r>
    <s v="4829-ZLJTK"/>
    <x v="0"/>
    <n v="1"/>
    <s v="Yes"/>
    <s v="No"/>
    <n v="72"/>
    <s v="Yes"/>
    <s v="Yes"/>
    <x v="1"/>
    <s v="Yes"/>
    <s v="Yes"/>
    <s v="Yes"/>
    <s v="No"/>
    <s v="Yes"/>
    <s v="Yes"/>
    <x v="2"/>
    <s v="Yes"/>
    <x v="0"/>
    <n v="112.4"/>
    <n v="8046.85"/>
    <x v="0"/>
    <m/>
    <x v="3"/>
  </r>
  <r>
    <s v="1730-VFMWO"/>
    <x v="0"/>
    <n v="0"/>
    <s v="Yes"/>
    <s v="No"/>
    <n v="34"/>
    <s v="Yes"/>
    <s v="No"/>
    <x v="0"/>
    <s v="No"/>
    <s v="No"/>
    <s v="No"/>
    <s v="Yes"/>
    <s v="No"/>
    <s v="No"/>
    <x v="0"/>
    <s v="No"/>
    <x v="2"/>
    <n v="50.2"/>
    <n v="1815.3"/>
    <x v="0"/>
    <m/>
    <x v="1"/>
  </r>
  <r>
    <s v="7143-BQIBA"/>
    <x v="1"/>
    <n v="0"/>
    <s v="No"/>
    <s v="No"/>
    <n v="10"/>
    <s v="Yes"/>
    <s v="No"/>
    <x v="0"/>
    <s v="Yes"/>
    <s v="No"/>
    <s v="No"/>
    <s v="Yes"/>
    <s v="Yes"/>
    <s v="No"/>
    <x v="0"/>
    <s v="No"/>
    <x v="2"/>
    <n v="62.25"/>
    <n v="612.95000000000005"/>
    <x v="0"/>
    <m/>
    <x v="0"/>
  </r>
  <r>
    <s v="3800-LYTRK"/>
    <x v="0"/>
    <n v="0"/>
    <s v="No"/>
    <s v="No"/>
    <n v="14"/>
    <s v="Yes"/>
    <s v="No"/>
    <x v="0"/>
    <s v="Yes"/>
    <s v="No"/>
    <s v="No"/>
    <s v="Yes"/>
    <s v="No"/>
    <s v="No"/>
    <x v="1"/>
    <s v="No"/>
    <x v="1"/>
    <n v="55.7"/>
    <n v="795.15"/>
    <x v="0"/>
    <m/>
    <x v="2"/>
  </r>
  <r>
    <s v="0634-SZPQA"/>
    <x v="0"/>
    <n v="0"/>
    <s v="No"/>
    <s v="No"/>
    <n v="23"/>
    <s v="Yes"/>
    <s v="Yes"/>
    <x v="1"/>
    <s v="Yes"/>
    <s v="No"/>
    <s v="No"/>
    <s v="No"/>
    <s v="Yes"/>
    <s v="No"/>
    <x v="0"/>
    <s v="Yes"/>
    <x v="2"/>
    <n v="90.05"/>
    <n v="2169.8000000000002"/>
    <x v="1"/>
    <m/>
    <x v="2"/>
  </r>
  <r>
    <s v="9646-NMHXE"/>
    <x v="1"/>
    <n v="0"/>
    <s v="Yes"/>
    <s v="No"/>
    <n v="47"/>
    <s v="Yes"/>
    <s v="No"/>
    <x v="2"/>
    <s v="No internet service"/>
    <s v="No internet service"/>
    <s v="No internet service"/>
    <s v="No internet service"/>
    <s v="No internet service"/>
    <s v="No internet service"/>
    <x v="2"/>
    <s v="No"/>
    <x v="1"/>
    <n v="19.649999999999999"/>
    <n v="973.1"/>
    <x v="0"/>
    <m/>
    <x v="1"/>
  </r>
  <r>
    <s v="7030-NJVDP"/>
    <x v="1"/>
    <n v="0"/>
    <s v="Yes"/>
    <s v="No"/>
    <n v="24"/>
    <s v="Yes"/>
    <s v="No"/>
    <x v="1"/>
    <s v="Yes"/>
    <s v="No"/>
    <s v="No"/>
    <s v="Yes"/>
    <s v="No"/>
    <s v="Yes"/>
    <x v="0"/>
    <s v="Yes"/>
    <x v="0"/>
    <n v="89.25"/>
    <n v="2210.1999999999998"/>
    <x v="0"/>
    <m/>
    <x v="2"/>
  </r>
  <r>
    <s v="5536-RTPWK"/>
    <x v="1"/>
    <n v="0"/>
    <s v="Yes"/>
    <s v="No"/>
    <n v="49"/>
    <s v="Yes"/>
    <s v="Yes"/>
    <x v="1"/>
    <s v="No"/>
    <s v="Yes"/>
    <s v="No"/>
    <s v="No"/>
    <s v="Yes"/>
    <s v="Yes"/>
    <x v="0"/>
    <s v="Yes"/>
    <x v="2"/>
    <n v="99.05"/>
    <n v="4853.75"/>
    <x v="1"/>
    <m/>
    <x v="3"/>
  </r>
  <r>
    <s v="8883-GRDWQ"/>
    <x v="1"/>
    <n v="1"/>
    <s v="No"/>
    <s v="No"/>
    <n v="20"/>
    <s v="Yes"/>
    <s v="No"/>
    <x v="0"/>
    <s v="Yes"/>
    <s v="No"/>
    <s v="No"/>
    <s v="Yes"/>
    <s v="No"/>
    <s v="No"/>
    <x v="1"/>
    <s v="No"/>
    <x v="1"/>
    <n v="54"/>
    <n v="1055.9000000000001"/>
    <x v="0"/>
    <m/>
    <x v="2"/>
  </r>
  <r>
    <s v="6166-ILMNY"/>
    <x v="0"/>
    <n v="0"/>
    <s v="No"/>
    <s v="No"/>
    <n v="2"/>
    <s v="Yes"/>
    <s v="No"/>
    <x v="1"/>
    <s v="No"/>
    <s v="No"/>
    <s v="No"/>
    <s v="No"/>
    <s v="No"/>
    <s v="No"/>
    <x v="0"/>
    <s v="No"/>
    <x v="2"/>
    <n v="69.75"/>
    <n v="144.55000000000001"/>
    <x v="1"/>
    <m/>
    <x v="0"/>
  </r>
  <r>
    <s v="3097-NNSPB"/>
    <x v="0"/>
    <n v="0"/>
    <s v="No"/>
    <s v="No"/>
    <n v="2"/>
    <s v="Yes"/>
    <s v="No"/>
    <x v="0"/>
    <s v="No"/>
    <s v="Yes"/>
    <s v="No"/>
    <s v="No"/>
    <s v="No"/>
    <s v="No"/>
    <x v="0"/>
    <s v="Yes"/>
    <x v="3"/>
    <n v="49.05"/>
    <n v="91.1"/>
    <x v="1"/>
    <m/>
    <x v="0"/>
  </r>
  <r>
    <s v="7771-ZONAT"/>
    <x v="1"/>
    <n v="0"/>
    <s v="No"/>
    <s v="No"/>
    <n v="22"/>
    <s v="No"/>
    <s v="No phone service"/>
    <x v="0"/>
    <s v="No"/>
    <s v="No"/>
    <s v="Yes"/>
    <s v="Yes"/>
    <s v="Yes"/>
    <s v="Yes"/>
    <x v="2"/>
    <s v="No"/>
    <x v="2"/>
    <n v="56.75"/>
    <n v="1304.8499999999999"/>
    <x v="0"/>
    <m/>
    <x v="2"/>
  </r>
  <r>
    <s v="0655-RBDUG"/>
    <x v="1"/>
    <n v="0"/>
    <s v="No"/>
    <s v="No"/>
    <n v="7"/>
    <s v="Yes"/>
    <s v="Yes"/>
    <x v="1"/>
    <s v="No"/>
    <s v="No"/>
    <s v="Yes"/>
    <s v="No"/>
    <s v="Yes"/>
    <s v="Yes"/>
    <x v="0"/>
    <s v="Yes"/>
    <x v="2"/>
    <n v="98.05"/>
    <n v="713"/>
    <x v="1"/>
    <m/>
    <x v="0"/>
  </r>
  <r>
    <s v="2111-DWYHN"/>
    <x v="1"/>
    <n v="0"/>
    <s v="No"/>
    <s v="No"/>
    <n v="1"/>
    <s v="Yes"/>
    <s v="No"/>
    <x v="2"/>
    <s v="No internet service"/>
    <s v="No internet service"/>
    <s v="No internet service"/>
    <s v="No internet service"/>
    <s v="No internet service"/>
    <s v="No internet service"/>
    <x v="0"/>
    <s v="No"/>
    <x v="1"/>
    <n v="21.1"/>
    <n v="21.1"/>
    <x v="0"/>
    <m/>
    <x v="0"/>
  </r>
  <r>
    <s v="4194-WHFCB"/>
    <x v="0"/>
    <n v="0"/>
    <s v="Yes"/>
    <s v="Yes"/>
    <n v="59"/>
    <s v="Yes"/>
    <s v="Yes"/>
    <x v="1"/>
    <s v="No"/>
    <s v="Yes"/>
    <s v="No"/>
    <s v="Yes"/>
    <s v="No"/>
    <s v="Yes"/>
    <x v="0"/>
    <s v="Yes"/>
    <x v="2"/>
    <n v="96.65"/>
    <n v="5580.8"/>
    <x v="0"/>
    <m/>
    <x v="3"/>
  </r>
  <r>
    <s v="4121-AGSIN"/>
    <x v="0"/>
    <n v="0"/>
    <s v="Yes"/>
    <s v="Yes"/>
    <n v="58"/>
    <s v="Yes"/>
    <s v="Yes"/>
    <x v="2"/>
    <s v="No internet service"/>
    <s v="No internet service"/>
    <s v="No internet service"/>
    <s v="No internet service"/>
    <s v="No internet service"/>
    <s v="No internet service"/>
    <x v="1"/>
    <s v="Yes"/>
    <x v="3"/>
    <n v="24.5"/>
    <n v="1497.9"/>
    <x v="0"/>
    <m/>
    <x v="3"/>
  </r>
  <r>
    <s v="4361-BKAXE"/>
    <x v="0"/>
    <n v="0"/>
    <s v="No"/>
    <s v="No"/>
    <n v="41"/>
    <s v="Yes"/>
    <s v="Yes"/>
    <x v="1"/>
    <s v="Yes"/>
    <s v="Yes"/>
    <s v="Yes"/>
    <s v="Yes"/>
    <s v="Yes"/>
    <s v="Yes"/>
    <x v="0"/>
    <s v="Yes"/>
    <x v="2"/>
    <n v="114.5"/>
    <n v="4527.45"/>
    <x v="1"/>
    <m/>
    <x v="1"/>
  </r>
  <r>
    <s v="9845-PEEKO"/>
    <x v="0"/>
    <n v="1"/>
    <s v="No"/>
    <s v="No"/>
    <n v="59"/>
    <s v="Yes"/>
    <s v="Yes"/>
    <x v="1"/>
    <s v="No"/>
    <s v="Yes"/>
    <s v="No"/>
    <s v="No"/>
    <s v="No"/>
    <s v="No"/>
    <x v="2"/>
    <s v="Yes"/>
    <x v="3"/>
    <n v="79.2"/>
    <n v="4590.3500000000004"/>
    <x v="0"/>
    <m/>
    <x v="3"/>
  </r>
  <r>
    <s v="0455-XFASS"/>
    <x v="0"/>
    <n v="0"/>
    <s v="Yes"/>
    <s v="Yes"/>
    <n v="3"/>
    <s v="Yes"/>
    <s v="No"/>
    <x v="1"/>
    <s v="No"/>
    <s v="No"/>
    <s v="No"/>
    <s v="No"/>
    <s v="No"/>
    <s v="No"/>
    <x v="0"/>
    <s v="Yes"/>
    <x v="0"/>
    <n v="69.55"/>
    <n v="200.2"/>
    <x v="0"/>
    <m/>
    <x v="0"/>
  </r>
  <r>
    <s v="0301-KOBTQ"/>
    <x v="1"/>
    <n v="0"/>
    <s v="No"/>
    <s v="No"/>
    <n v="32"/>
    <s v="Yes"/>
    <s v="No"/>
    <x v="2"/>
    <s v="No internet service"/>
    <s v="No internet service"/>
    <s v="No internet service"/>
    <s v="No internet service"/>
    <s v="No internet service"/>
    <s v="No internet service"/>
    <x v="2"/>
    <s v="Yes"/>
    <x v="2"/>
    <n v="20.05"/>
    <n v="614.45000000000005"/>
    <x v="0"/>
    <m/>
    <x v="1"/>
  </r>
  <r>
    <s v="1751-NCDLI"/>
    <x v="1"/>
    <n v="1"/>
    <s v="Yes"/>
    <s v="No"/>
    <n v="46"/>
    <s v="Yes"/>
    <s v="Yes"/>
    <x v="1"/>
    <s v="No"/>
    <s v="No"/>
    <s v="Yes"/>
    <s v="No"/>
    <s v="Yes"/>
    <s v="Yes"/>
    <x v="0"/>
    <s v="Yes"/>
    <x v="0"/>
    <n v="98.85"/>
    <n v="4564.8999999999996"/>
    <x v="0"/>
    <m/>
    <x v="1"/>
  </r>
  <r>
    <s v="4367-NUYAO"/>
    <x v="1"/>
    <n v="0"/>
    <s v="Yes"/>
    <s v="Yes"/>
    <n v="0"/>
    <s v="Yes"/>
    <s v="Yes"/>
    <x v="2"/>
    <s v="No internet service"/>
    <s v="No internet service"/>
    <s v="No internet service"/>
    <s v="No internet service"/>
    <s v="No internet service"/>
    <s v="No internet service"/>
    <x v="2"/>
    <s v="No"/>
    <x v="1"/>
    <n v="25.75"/>
    <s v=" "/>
    <x v="0"/>
    <m/>
    <x v="0"/>
  </r>
  <r>
    <s v="9878-TNQGW"/>
    <x v="1"/>
    <n v="0"/>
    <s v="No"/>
    <s v="No"/>
    <n v="2"/>
    <s v="Yes"/>
    <s v="No"/>
    <x v="1"/>
    <s v="No"/>
    <s v="No"/>
    <s v="No"/>
    <s v="No"/>
    <s v="No"/>
    <s v="Yes"/>
    <x v="0"/>
    <s v="Yes"/>
    <x v="0"/>
    <n v="80.95"/>
    <n v="171.15"/>
    <x v="1"/>
    <m/>
    <x v="0"/>
  </r>
  <r>
    <s v="9170-ARBTB"/>
    <x v="0"/>
    <n v="0"/>
    <s v="Yes"/>
    <s v="Yes"/>
    <n v="52"/>
    <s v="Yes"/>
    <s v="No"/>
    <x v="2"/>
    <s v="No internet service"/>
    <s v="No internet service"/>
    <s v="No internet service"/>
    <s v="No internet service"/>
    <s v="No internet service"/>
    <s v="No internet service"/>
    <x v="1"/>
    <s v="No"/>
    <x v="3"/>
    <n v="19.600000000000001"/>
    <n v="1012.4"/>
    <x v="0"/>
    <m/>
    <x v="3"/>
  </r>
  <r>
    <s v="4441-NIHPT"/>
    <x v="0"/>
    <n v="1"/>
    <s v="No"/>
    <s v="No"/>
    <n v="13"/>
    <s v="Yes"/>
    <s v="No"/>
    <x v="1"/>
    <s v="No"/>
    <s v="No"/>
    <s v="Yes"/>
    <s v="No"/>
    <s v="No"/>
    <s v="No"/>
    <x v="0"/>
    <s v="Yes"/>
    <x v="0"/>
    <n v="74.3"/>
    <n v="940.35"/>
    <x v="1"/>
    <m/>
    <x v="2"/>
  </r>
  <r>
    <s v="8999-BOHSE"/>
    <x v="0"/>
    <n v="1"/>
    <s v="No"/>
    <s v="No"/>
    <n v="11"/>
    <s v="Yes"/>
    <s v="No"/>
    <x v="1"/>
    <s v="No"/>
    <s v="No"/>
    <s v="No"/>
    <s v="No"/>
    <s v="Yes"/>
    <s v="Yes"/>
    <x v="0"/>
    <s v="No"/>
    <x v="2"/>
    <n v="89.7"/>
    <n v="1047.7"/>
    <x v="1"/>
    <m/>
    <x v="0"/>
  </r>
  <r>
    <s v="7241-AJHFS"/>
    <x v="1"/>
    <n v="0"/>
    <s v="No"/>
    <s v="No"/>
    <n v="32"/>
    <s v="Yes"/>
    <s v="Yes"/>
    <x v="1"/>
    <s v="Yes"/>
    <s v="No"/>
    <s v="No"/>
    <s v="Yes"/>
    <s v="No"/>
    <s v="No"/>
    <x v="0"/>
    <s v="No"/>
    <x v="2"/>
    <n v="87.65"/>
    <n v="2766.4"/>
    <x v="0"/>
    <m/>
    <x v="1"/>
  </r>
  <r>
    <s v="7029-RPUAV"/>
    <x v="1"/>
    <n v="1"/>
    <s v="Yes"/>
    <s v="No"/>
    <n v="17"/>
    <s v="Yes"/>
    <s v="Yes"/>
    <x v="1"/>
    <s v="No"/>
    <s v="No"/>
    <s v="Yes"/>
    <s v="No"/>
    <s v="Yes"/>
    <s v="Yes"/>
    <x v="0"/>
    <s v="Yes"/>
    <x v="3"/>
    <n v="100.45"/>
    <n v="1622.45"/>
    <x v="1"/>
    <m/>
    <x v="2"/>
  </r>
  <r>
    <s v="4546-FOKWR"/>
    <x v="0"/>
    <n v="0"/>
    <s v="No"/>
    <s v="No"/>
    <n v="16"/>
    <s v="Yes"/>
    <s v="Yes"/>
    <x v="1"/>
    <s v="No"/>
    <s v="No"/>
    <s v="No"/>
    <s v="No"/>
    <s v="No"/>
    <s v="No"/>
    <x v="0"/>
    <s v="Yes"/>
    <x v="3"/>
    <n v="74.75"/>
    <n v="1129.3499999999999"/>
    <x v="0"/>
    <m/>
    <x v="2"/>
  </r>
  <r>
    <s v="9036-CSKBW"/>
    <x v="0"/>
    <n v="0"/>
    <s v="No"/>
    <s v="No"/>
    <n v="51"/>
    <s v="Yes"/>
    <s v="Yes"/>
    <x v="1"/>
    <s v="Yes"/>
    <s v="Yes"/>
    <s v="Yes"/>
    <s v="No"/>
    <s v="Yes"/>
    <s v="Yes"/>
    <x v="1"/>
    <s v="No"/>
    <x v="2"/>
    <n v="107.45"/>
    <n v="5680.9"/>
    <x v="0"/>
    <m/>
    <x v="3"/>
  </r>
  <r>
    <s v="5832-TRLPB"/>
    <x v="1"/>
    <n v="0"/>
    <s v="No"/>
    <s v="No"/>
    <n v="29"/>
    <s v="Yes"/>
    <s v="No"/>
    <x v="0"/>
    <s v="No"/>
    <s v="No"/>
    <s v="Yes"/>
    <s v="Yes"/>
    <s v="Yes"/>
    <s v="Yes"/>
    <x v="1"/>
    <s v="Yes"/>
    <x v="2"/>
    <n v="75.349999999999994"/>
    <n v="2243.9"/>
    <x v="0"/>
    <m/>
    <x v="1"/>
  </r>
  <r>
    <s v="8590-YFFQO"/>
    <x v="1"/>
    <n v="0"/>
    <s v="Yes"/>
    <s v="No"/>
    <n v="70"/>
    <s v="Yes"/>
    <s v="No"/>
    <x v="0"/>
    <s v="Yes"/>
    <s v="Yes"/>
    <s v="Yes"/>
    <s v="Yes"/>
    <s v="No"/>
    <s v="No"/>
    <x v="2"/>
    <s v="No"/>
    <x v="3"/>
    <n v="64.95"/>
    <n v="4523.25"/>
    <x v="0"/>
    <m/>
    <x v="3"/>
  </r>
  <r>
    <s v="8659-IOOPU"/>
    <x v="0"/>
    <n v="0"/>
    <s v="Yes"/>
    <s v="Yes"/>
    <n v="71"/>
    <s v="Yes"/>
    <s v="Yes"/>
    <x v="1"/>
    <s v="Yes"/>
    <s v="No"/>
    <s v="Yes"/>
    <s v="Yes"/>
    <s v="No"/>
    <s v="Yes"/>
    <x v="2"/>
    <s v="No"/>
    <x v="0"/>
    <n v="100.45"/>
    <n v="7159.7"/>
    <x v="0"/>
    <m/>
    <x v="3"/>
  </r>
  <r>
    <s v="1338-CECEE"/>
    <x v="1"/>
    <n v="0"/>
    <s v="Yes"/>
    <s v="Yes"/>
    <n v="41"/>
    <s v="Yes"/>
    <s v="Yes"/>
    <x v="0"/>
    <s v="No"/>
    <s v="Yes"/>
    <s v="Yes"/>
    <s v="No"/>
    <s v="Yes"/>
    <s v="No"/>
    <x v="1"/>
    <s v="No"/>
    <x v="2"/>
    <n v="68.5"/>
    <n v="2839.95"/>
    <x v="0"/>
    <m/>
    <x v="1"/>
  </r>
  <r>
    <s v="7439-DKZTW"/>
    <x v="1"/>
    <n v="0"/>
    <s v="No"/>
    <s v="No"/>
    <n v="1"/>
    <s v="Yes"/>
    <s v="No"/>
    <x v="1"/>
    <s v="No"/>
    <s v="No"/>
    <s v="No"/>
    <s v="No"/>
    <s v="Yes"/>
    <s v="No"/>
    <x v="0"/>
    <s v="Yes"/>
    <x v="0"/>
    <n v="80.55"/>
    <n v="80.55"/>
    <x v="0"/>
    <m/>
    <x v="0"/>
  </r>
  <r>
    <s v="4646-QZXTF"/>
    <x v="0"/>
    <n v="0"/>
    <s v="Yes"/>
    <s v="No"/>
    <n v="7"/>
    <s v="Yes"/>
    <s v="No"/>
    <x v="0"/>
    <s v="Yes"/>
    <s v="No"/>
    <s v="Yes"/>
    <s v="Yes"/>
    <s v="Yes"/>
    <s v="Yes"/>
    <x v="0"/>
    <s v="No"/>
    <x v="2"/>
    <n v="81.25"/>
    <n v="580.1"/>
    <x v="0"/>
    <m/>
    <x v="0"/>
  </r>
  <r>
    <s v="4607-CHPCA"/>
    <x v="1"/>
    <n v="0"/>
    <s v="Yes"/>
    <s v="Yes"/>
    <n v="25"/>
    <s v="Yes"/>
    <s v="No"/>
    <x v="1"/>
    <s v="No"/>
    <s v="No"/>
    <s v="No"/>
    <s v="No"/>
    <s v="Yes"/>
    <s v="Yes"/>
    <x v="1"/>
    <s v="Yes"/>
    <x v="0"/>
    <n v="90.4"/>
    <n v="2178.6"/>
    <x v="1"/>
    <m/>
    <x v="1"/>
  </r>
  <r>
    <s v="9742-XOKTS"/>
    <x v="1"/>
    <n v="0"/>
    <s v="Yes"/>
    <s v="Yes"/>
    <n v="67"/>
    <s v="Yes"/>
    <s v="Yes"/>
    <x v="1"/>
    <s v="Yes"/>
    <s v="Yes"/>
    <s v="No"/>
    <s v="Yes"/>
    <s v="No"/>
    <s v="No"/>
    <x v="1"/>
    <s v="No"/>
    <x v="0"/>
    <n v="89.55"/>
    <n v="6038.55"/>
    <x v="0"/>
    <m/>
    <x v="3"/>
  </r>
  <r>
    <s v="6921-OZMFH"/>
    <x v="1"/>
    <n v="0"/>
    <s v="Yes"/>
    <s v="Yes"/>
    <n v="5"/>
    <s v="Yes"/>
    <s v="Yes"/>
    <x v="0"/>
    <s v="No"/>
    <s v="No"/>
    <s v="No"/>
    <s v="Yes"/>
    <s v="No"/>
    <s v="No"/>
    <x v="0"/>
    <s v="Yes"/>
    <x v="1"/>
    <n v="55.7"/>
    <n v="259.39999999999998"/>
    <x v="0"/>
    <m/>
    <x v="0"/>
  </r>
  <r>
    <s v="9578-FOMUK"/>
    <x v="1"/>
    <n v="0"/>
    <s v="No"/>
    <s v="Yes"/>
    <n v="15"/>
    <s v="Yes"/>
    <s v="Yes"/>
    <x v="2"/>
    <s v="No internet service"/>
    <s v="No internet service"/>
    <s v="No internet service"/>
    <s v="No internet service"/>
    <s v="No internet service"/>
    <s v="No internet service"/>
    <x v="0"/>
    <s v="Yes"/>
    <x v="0"/>
    <n v="24.8"/>
    <n v="324.14999999999998"/>
    <x v="0"/>
    <m/>
    <x v="2"/>
  </r>
  <r>
    <s v="4712-UYOOI"/>
    <x v="0"/>
    <n v="0"/>
    <s v="Yes"/>
    <s v="Yes"/>
    <n v="20"/>
    <s v="Yes"/>
    <s v="No"/>
    <x v="2"/>
    <s v="No internet service"/>
    <s v="No internet service"/>
    <s v="No internet service"/>
    <s v="No internet service"/>
    <s v="No internet service"/>
    <s v="No internet service"/>
    <x v="0"/>
    <s v="No"/>
    <x v="0"/>
    <n v="20"/>
    <n v="417.65"/>
    <x v="0"/>
    <m/>
    <x v="2"/>
  </r>
  <r>
    <s v="8824-RWFXJ"/>
    <x v="1"/>
    <n v="0"/>
    <s v="Yes"/>
    <s v="Yes"/>
    <n v="3"/>
    <s v="Yes"/>
    <s v="No"/>
    <x v="0"/>
    <s v="No"/>
    <s v="Yes"/>
    <s v="Yes"/>
    <s v="No"/>
    <s v="No"/>
    <s v="No"/>
    <x v="0"/>
    <s v="Yes"/>
    <x v="1"/>
    <n v="56.15"/>
    <n v="168.15"/>
    <x v="1"/>
    <m/>
    <x v="0"/>
  </r>
  <r>
    <s v="7722-CVFXN"/>
    <x v="1"/>
    <n v="0"/>
    <s v="Yes"/>
    <s v="Yes"/>
    <n v="54"/>
    <s v="Yes"/>
    <s v="Yes"/>
    <x v="1"/>
    <s v="No"/>
    <s v="Yes"/>
    <s v="No"/>
    <s v="Yes"/>
    <s v="Yes"/>
    <s v="Yes"/>
    <x v="1"/>
    <s v="Yes"/>
    <x v="0"/>
    <n v="105.2"/>
    <n v="5637.85"/>
    <x v="0"/>
    <m/>
    <x v="3"/>
  </r>
  <r>
    <s v="8717-VCTXJ"/>
    <x v="1"/>
    <n v="0"/>
    <s v="No"/>
    <s v="No"/>
    <n v="42"/>
    <s v="Yes"/>
    <s v="No"/>
    <x v="2"/>
    <s v="No internet service"/>
    <s v="No internet service"/>
    <s v="No internet service"/>
    <s v="No internet service"/>
    <s v="No internet service"/>
    <s v="No internet service"/>
    <x v="1"/>
    <s v="Yes"/>
    <x v="1"/>
    <n v="19.55"/>
    <n v="839.4"/>
    <x v="0"/>
    <m/>
    <x v="1"/>
  </r>
  <r>
    <s v="7363-QTBIW"/>
    <x v="0"/>
    <n v="0"/>
    <s v="Yes"/>
    <s v="No"/>
    <n v="9"/>
    <s v="Yes"/>
    <s v="No"/>
    <x v="1"/>
    <s v="No"/>
    <s v="No"/>
    <s v="No"/>
    <s v="No"/>
    <s v="No"/>
    <s v="Yes"/>
    <x v="0"/>
    <s v="Yes"/>
    <x v="0"/>
    <n v="79.75"/>
    <n v="769.1"/>
    <x v="0"/>
    <m/>
    <x v="0"/>
  </r>
  <r>
    <s v="4159-NAAIX"/>
    <x v="0"/>
    <n v="0"/>
    <s v="No"/>
    <s v="No"/>
    <n v="63"/>
    <s v="Yes"/>
    <s v="Yes"/>
    <x v="1"/>
    <s v="No"/>
    <s v="Yes"/>
    <s v="No"/>
    <s v="No"/>
    <s v="Yes"/>
    <s v="Yes"/>
    <x v="2"/>
    <s v="No"/>
    <x v="2"/>
    <n v="97.45"/>
    <n v="6253"/>
    <x v="0"/>
    <m/>
    <x v="3"/>
  </r>
  <r>
    <s v="0971-QIFJK"/>
    <x v="0"/>
    <n v="0"/>
    <s v="Yes"/>
    <s v="No"/>
    <n v="69"/>
    <s v="Yes"/>
    <s v="Yes"/>
    <x v="2"/>
    <s v="No internet service"/>
    <s v="No internet service"/>
    <s v="No internet service"/>
    <s v="No internet service"/>
    <s v="No internet service"/>
    <s v="No internet service"/>
    <x v="2"/>
    <s v="No"/>
    <x v="2"/>
    <n v="24.25"/>
    <n v="1641.8"/>
    <x v="0"/>
    <m/>
    <x v="3"/>
  </r>
  <r>
    <s v="9397-TZSHA"/>
    <x v="0"/>
    <n v="0"/>
    <s v="No"/>
    <s v="No"/>
    <n v="69"/>
    <s v="Yes"/>
    <s v="Yes"/>
    <x v="2"/>
    <s v="No internet service"/>
    <s v="No internet service"/>
    <s v="No internet service"/>
    <s v="No internet service"/>
    <s v="No internet service"/>
    <s v="No internet service"/>
    <x v="2"/>
    <s v="No"/>
    <x v="3"/>
    <n v="24.6"/>
    <n v="1678.05"/>
    <x v="0"/>
    <m/>
    <x v="3"/>
  </r>
  <r>
    <s v="3391-JSQEW"/>
    <x v="1"/>
    <n v="0"/>
    <s v="Yes"/>
    <s v="No"/>
    <n v="40"/>
    <s v="Yes"/>
    <s v="No"/>
    <x v="0"/>
    <s v="No"/>
    <s v="Yes"/>
    <s v="No"/>
    <s v="No"/>
    <s v="No"/>
    <s v="No"/>
    <x v="0"/>
    <s v="Yes"/>
    <x v="1"/>
    <n v="50.15"/>
    <n v="2058.5"/>
    <x v="0"/>
    <m/>
    <x v="1"/>
  </r>
  <r>
    <s v="0343-QLUZP"/>
    <x v="1"/>
    <n v="0"/>
    <s v="No"/>
    <s v="No"/>
    <n v="60"/>
    <s v="No"/>
    <s v="No phone service"/>
    <x v="0"/>
    <s v="Yes"/>
    <s v="Yes"/>
    <s v="Yes"/>
    <s v="No"/>
    <s v="No"/>
    <s v="No"/>
    <x v="2"/>
    <s v="No"/>
    <x v="2"/>
    <n v="39.6"/>
    <n v="2424.5"/>
    <x v="0"/>
    <m/>
    <x v="3"/>
  </r>
  <r>
    <s v="9763-PDTKK"/>
    <x v="0"/>
    <n v="0"/>
    <s v="No"/>
    <s v="No"/>
    <n v="4"/>
    <s v="Yes"/>
    <s v="No"/>
    <x v="1"/>
    <s v="Yes"/>
    <s v="No"/>
    <s v="Yes"/>
    <s v="Yes"/>
    <s v="No"/>
    <s v="Yes"/>
    <x v="0"/>
    <s v="Yes"/>
    <x v="2"/>
    <n v="94.4"/>
    <n v="387.2"/>
    <x v="1"/>
    <m/>
    <x v="0"/>
  </r>
  <r>
    <s v="2176-LVPNX"/>
    <x v="0"/>
    <n v="1"/>
    <s v="No"/>
    <s v="No"/>
    <n v="71"/>
    <s v="Yes"/>
    <s v="Yes"/>
    <x v="0"/>
    <s v="Yes"/>
    <s v="Yes"/>
    <s v="Yes"/>
    <s v="Yes"/>
    <s v="Yes"/>
    <s v="Yes"/>
    <x v="2"/>
    <s v="No"/>
    <x v="1"/>
    <n v="89.85"/>
    <n v="6293.45"/>
    <x v="0"/>
    <m/>
    <x v="3"/>
  </r>
  <r>
    <s v="7627-JKIAZ"/>
    <x v="0"/>
    <n v="0"/>
    <s v="Yes"/>
    <s v="No"/>
    <n v="37"/>
    <s v="Yes"/>
    <s v="Yes"/>
    <x v="1"/>
    <s v="No"/>
    <s v="No"/>
    <s v="Yes"/>
    <s v="No"/>
    <s v="No"/>
    <s v="No"/>
    <x v="0"/>
    <s v="Yes"/>
    <x v="3"/>
    <n v="78.95"/>
    <n v="2839.65"/>
    <x v="1"/>
    <m/>
    <x v="1"/>
  </r>
  <r>
    <s v="3312-UUMZW"/>
    <x v="1"/>
    <n v="0"/>
    <s v="Yes"/>
    <s v="No"/>
    <n v="32"/>
    <s v="Yes"/>
    <s v="Yes"/>
    <x v="1"/>
    <s v="No"/>
    <s v="Yes"/>
    <s v="No"/>
    <s v="No"/>
    <s v="Yes"/>
    <s v="Yes"/>
    <x v="0"/>
    <s v="Yes"/>
    <x v="3"/>
    <n v="98.85"/>
    <n v="3145.9"/>
    <x v="0"/>
    <m/>
    <x v="1"/>
  </r>
  <r>
    <s v="1271-UODNO"/>
    <x v="1"/>
    <n v="0"/>
    <s v="No"/>
    <s v="No"/>
    <n v="39"/>
    <s v="Yes"/>
    <s v="Yes"/>
    <x v="0"/>
    <s v="No"/>
    <s v="No"/>
    <s v="No"/>
    <s v="Yes"/>
    <s v="No"/>
    <s v="No"/>
    <x v="2"/>
    <s v="Yes"/>
    <x v="3"/>
    <n v="53.85"/>
    <n v="2200.6999999999998"/>
    <x v="0"/>
    <m/>
    <x v="1"/>
  </r>
  <r>
    <s v="8461-EFQYM"/>
    <x v="0"/>
    <n v="0"/>
    <s v="No"/>
    <s v="No"/>
    <n v="38"/>
    <s v="Yes"/>
    <s v="Yes"/>
    <x v="2"/>
    <s v="No internet service"/>
    <s v="No internet service"/>
    <s v="No internet service"/>
    <s v="No internet service"/>
    <s v="No internet service"/>
    <s v="No internet service"/>
    <x v="1"/>
    <s v="Yes"/>
    <x v="0"/>
    <n v="24.25"/>
    <n v="914.4"/>
    <x v="0"/>
    <m/>
    <x v="1"/>
  </r>
  <r>
    <s v="6900-RBKER"/>
    <x v="1"/>
    <n v="0"/>
    <s v="No"/>
    <s v="No"/>
    <n v="52"/>
    <s v="Yes"/>
    <s v="Yes"/>
    <x v="1"/>
    <s v="No"/>
    <s v="No"/>
    <s v="Yes"/>
    <s v="No"/>
    <s v="No"/>
    <s v="Yes"/>
    <x v="2"/>
    <s v="Yes"/>
    <x v="3"/>
    <n v="89.45"/>
    <n v="4577.75"/>
    <x v="0"/>
    <m/>
    <x v="3"/>
  </r>
  <r>
    <s v="6891-JPYFF"/>
    <x v="0"/>
    <n v="0"/>
    <s v="Yes"/>
    <s v="Yes"/>
    <n v="48"/>
    <s v="Yes"/>
    <s v="Yes"/>
    <x v="1"/>
    <s v="Yes"/>
    <s v="Yes"/>
    <s v="No"/>
    <s v="No"/>
    <s v="Yes"/>
    <s v="Yes"/>
    <x v="0"/>
    <s v="Yes"/>
    <x v="3"/>
    <n v="105.25"/>
    <n v="4997.5"/>
    <x v="0"/>
    <m/>
    <x v="1"/>
  </r>
  <r>
    <s v="1459-QNFQT"/>
    <x v="1"/>
    <n v="0"/>
    <s v="Yes"/>
    <s v="Yes"/>
    <n v="70"/>
    <s v="No"/>
    <s v="No phone service"/>
    <x v="0"/>
    <s v="Yes"/>
    <s v="No"/>
    <s v="Yes"/>
    <s v="Yes"/>
    <s v="Yes"/>
    <s v="Yes"/>
    <x v="2"/>
    <s v="No"/>
    <x v="2"/>
    <n v="59.5"/>
    <n v="4144.8"/>
    <x v="0"/>
    <m/>
    <x v="3"/>
  </r>
  <r>
    <s v="1047-NNCBF"/>
    <x v="1"/>
    <n v="0"/>
    <s v="No"/>
    <s v="No"/>
    <n v="20"/>
    <s v="Yes"/>
    <s v="No"/>
    <x v="1"/>
    <s v="No"/>
    <s v="No"/>
    <s v="No"/>
    <s v="No"/>
    <s v="No"/>
    <s v="No"/>
    <x v="0"/>
    <s v="No"/>
    <x v="3"/>
    <n v="70.55"/>
    <n v="1493.55"/>
    <x v="0"/>
    <m/>
    <x v="2"/>
  </r>
  <r>
    <s v="3696-XRIEN"/>
    <x v="0"/>
    <n v="0"/>
    <s v="No"/>
    <s v="No"/>
    <n v="50"/>
    <s v="Yes"/>
    <s v="Yes"/>
    <x v="0"/>
    <s v="Yes"/>
    <s v="No"/>
    <s v="Yes"/>
    <s v="Yes"/>
    <s v="Yes"/>
    <s v="Yes"/>
    <x v="1"/>
    <s v="Yes"/>
    <x v="3"/>
    <n v="82.5"/>
    <n v="4179.1000000000004"/>
    <x v="0"/>
    <m/>
    <x v="3"/>
  </r>
  <r>
    <s v="4081-DYXAV"/>
    <x v="0"/>
    <n v="0"/>
    <s v="No"/>
    <s v="No"/>
    <n v="19"/>
    <s v="No"/>
    <s v="No phone service"/>
    <x v="0"/>
    <s v="No"/>
    <s v="No"/>
    <s v="No"/>
    <s v="No"/>
    <s v="Yes"/>
    <s v="Yes"/>
    <x v="1"/>
    <s v="Yes"/>
    <x v="3"/>
    <n v="44.85"/>
    <n v="893.55"/>
    <x v="1"/>
    <m/>
    <x v="2"/>
  </r>
  <r>
    <s v="0074-HDKDG"/>
    <x v="1"/>
    <n v="0"/>
    <s v="Yes"/>
    <s v="Yes"/>
    <n v="25"/>
    <s v="Yes"/>
    <s v="No"/>
    <x v="0"/>
    <s v="Yes"/>
    <s v="Yes"/>
    <s v="Yes"/>
    <s v="No"/>
    <s v="No"/>
    <s v="No"/>
    <x v="1"/>
    <s v="Yes"/>
    <x v="2"/>
    <n v="61.6"/>
    <n v="1611"/>
    <x v="0"/>
    <m/>
    <x v="1"/>
  </r>
  <r>
    <s v="8791-GFXLZ"/>
    <x v="1"/>
    <n v="0"/>
    <s v="No"/>
    <s v="No"/>
    <n v="12"/>
    <s v="Yes"/>
    <s v="No"/>
    <x v="0"/>
    <s v="No"/>
    <s v="Yes"/>
    <s v="No"/>
    <s v="No"/>
    <s v="No"/>
    <s v="No"/>
    <x v="0"/>
    <s v="Yes"/>
    <x v="2"/>
    <n v="49.05"/>
    <n v="593.04999999999995"/>
    <x v="0"/>
    <m/>
    <x v="0"/>
  </r>
  <r>
    <s v="8111-SLLHI"/>
    <x v="1"/>
    <n v="1"/>
    <s v="Yes"/>
    <s v="No"/>
    <n v="39"/>
    <s v="Yes"/>
    <s v="Yes"/>
    <x v="1"/>
    <s v="No"/>
    <s v="Yes"/>
    <s v="Yes"/>
    <s v="No"/>
    <s v="Yes"/>
    <s v="Yes"/>
    <x v="0"/>
    <s v="Yes"/>
    <x v="0"/>
    <n v="105.65"/>
    <n v="4284.8"/>
    <x v="1"/>
    <m/>
    <x v="1"/>
  </r>
  <r>
    <s v="0927-LCSMG"/>
    <x v="1"/>
    <n v="0"/>
    <s v="No"/>
    <s v="No"/>
    <n v="7"/>
    <s v="Yes"/>
    <s v="No"/>
    <x v="1"/>
    <s v="No"/>
    <s v="No"/>
    <s v="Yes"/>
    <s v="No"/>
    <s v="No"/>
    <s v="No"/>
    <x v="0"/>
    <s v="No"/>
    <x v="1"/>
    <n v="74.650000000000006"/>
    <n v="544.54999999999995"/>
    <x v="1"/>
    <m/>
    <x v="0"/>
  </r>
  <r>
    <s v="9330-DHBFL"/>
    <x v="0"/>
    <n v="0"/>
    <s v="Yes"/>
    <s v="Yes"/>
    <n v="23"/>
    <s v="Yes"/>
    <s v="No"/>
    <x v="0"/>
    <s v="Yes"/>
    <s v="Yes"/>
    <s v="Yes"/>
    <s v="Yes"/>
    <s v="No"/>
    <s v="No"/>
    <x v="1"/>
    <s v="Yes"/>
    <x v="1"/>
    <n v="66.25"/>
    <n v="1533.8"/>
    <x v="0"/>
    <m/>
    <x v="2"/>
  </r>
  <r>
    <s v="0098-BOWSO"/>
    <x v="1"/>
    <n v="0"/>
    <s v="No"/>
    <s v="No"/>
    <n v="27"/>
    <s v="Yes"/>
    <s v="No"/>
    <x v="2"/>
    <s v="No internet service"/>
    <s v="No internet service"/>
    <s v="No internet service"/>
    <s v="No internet service"/>
    <s v="No internet service"/>
    <s v="No internet service"/>
    <x v="0"/>
    <s v="Yes"/>
    <x v="0"/>
    <n v="19.399999999999999"/>
    <n v="529.79999999999995"/>
    <x v="0"/>
    <m/>
    <x v="1"/>
  </r>
  <r>
    <s v="3452-ABWRL"/>
    <x v="1"/>
    <n v="1"/>
    <s v="No"/>
    <s v="No"/>
    <n v="47"/>
    <s v="Yes"/>
    <s v="Yes"/>
    <x v="1"/>
    <s v="No"/>
    <s v="No"/>
    <s v="No"/>
    <s v="No"/>
    <s v="Yes"/>
    <s v="No"/>
    <x v="0"/>
    <s v="Yes"/>
    <x v="3"/>
    <n v="86.05"/>
    <n v="3865.6"/>
    <x v="0"/>
    <m/>
    <x v="1"/>
  </r>
  <r>
    <s v="5859-HZYLF"/>
    <x v="1"/>
    <n v="0"/>
    <s v="Yes"/>
    <s v="Yes"/>
    <n v="26"/>
    <s v="Yes"/>
    <s v="No"/>
    <x v="2"/>
    <s v="No internet service"/>
    <s v="No internet service"/>
    <s v="No internet service"/>
    <s v="No internet service"/>
    <s v="No internet service"/>
    <s v="No internet service"/>
    <x v="2"/>
    <s v="Yes"/>
    <x v="3"/>
    <n v="19.149999999999999"/>
    <n v="515.75"/>
    <x v="0"/>
    <m/>
    <x v="1"/>
  </r>
  <r>
    <s v="8257-RZAHR"/>
    <x v="0"/>
    <n v="0"/>
    <s v="Yes"/>
    <s v="No"/>
    <n v="14"/>
    <s v="Yes"/>
    <s v="Yes"/>
    <x v="0"/>
    <s v="Yes"/>
    <s v="No"/>
    <s v="No"/>
    <s v="No"/>
    <s v="Yes"/>
    <s v="No"/>
    <x v="0"/>
    <s v="Yes"/>
    <x v="2"/>
    <n v="64.7"/>
    <n v="941"/>
    <x v="1"/>
    <m/>
    <x v="2"/>
  </r>
  <r>
    <s v="5293-WXJAK"/>
    <x v="0"/>
    <n v="1"/>
    <s v="Yes"/>
    <s v="No"/>
    <n v="11"/>
    <s v="Yes"/>
    <s v="Yes"/>
    <x v="1"/>
    <s v="No"/>
    <s v="No"/>
    <s v="Yes"/>
    <s v="Yes"/>
    <s v="Yes"/>
    <s v="Yes"/>
    <x v="0"/>
    <s v="Yes"/>
    <x v="2"/>
    <n v="104.05"/>
    <n v="1133.6500000000001"/>
    <x v="1"/>
    <m/>
    <x v="0"/>
  </r>
  <r>
    <s v="3156-QLHBO"/>
    <x v="1"/>
    <n v="0"/>
    <s v="No"/>
    <s v="Yes"/>
    <n v="2"/>
    <s v="Yes"/>
    <s v="No"/>
    <x v="2"/>
    <s v="No internet service"/>
    <s v="No internet service"/>
    <s v="No internet service"/>
    <s v="No internet service"/>
    <s v="No internet service"/>
    <s v="No internet service"/>
    <x v="0"/>
    <s v="No"/>
    <x v="1"/>
    <n v="19.25"/>
    <n v="48.35"/>
    <x v="0"/>
    <m/>
    <x v="0"/>
  </r>
  <r>
    <s v="2208-NQBCT"/>
    <x v="0"/>
    <n v="0"/>
    <s v="Yes"/>
    <s v="Yes"/>
    <n v="26"/>
    <s v="Yes"/>
    <s v="No"/>
    <x v="1"/>
    <s v="Yes"/>
    <s v="Yes"/>
    <s v="No"/>
    <s v="No"/>
    <s v="No"/>
    <s v="No"/>
    <x v="0"/>
    <s v="No"/>
    <x v="0"/>
    <n v="81.95"/>
    <n v="2070.0500000000002"/>
    <x v="0"/>
    <m/>
    <x v="1"/>
  </r>
  <r>
    <s v="1779-PWPMG"/>
    <x v="0"/>
    <n v="1"/>
    <s v="Yes"/>
    <s v="No"/>
    <n v="72"/>
    <s v="Yes"/>
    <s v="Yes"/>
    <x v="1"/>
    <s v="Yes"/>
    <s v="Yes"/>
    <s v="Yes"/>
    <s v="Yes"/>
    <s v="Yes"/>
    <s v="Yes"/>
    <x v="2"/>
    <s v="Yes"/>
    <x v="2"/>
    <n v="114.65"/>
    <n v="8333.9500000000007"/>
    <x v="0"/>
    <m/>
    <x v="3"/>
  </r>
  <r>
    <s v="6621-NRZAK"/>
    <x v="0"/>
    <n v="0"/>
    <s v="Yes"/>
    <s v="Yes"/>
    <n v="63"/>
    <s v="Yes"/>
    <s v="No"/>
    <x v="2"/>
    <s v="No internet service"/>
    <s v="No internet service"/>
    <s v="No internet service"/>
    <s v="No internet service"/>
    <s v="No internet service"/>
    <s v="No internet service"/>
    <x v="2"/>
    <s v="No"/>
    <x v="3"/>
    <n v="20"/>
    <n v="1209.25"/>
    <x v="0"/>
    <m/>
    <x v="3"/>
  </r>
  <r>
    <s v="0831-JNISG"/>
    <x v="1"/>
    <n v="0"/>
    <s v="Yes"/>
    <s v="Yes"/>
    <n v="71"/>
    <s v="Yes"/>
    <s v="No"/>
    <x v="2"/>
    <s v="No internet service"/>
    <s v="No internet service"/>
    <s v="No internet service"/>
    <s v="No internet service"/>
    <s v="No internet service"/>
    <s v="No internet service"/>
    <x v="2"/>
    <s v="No"/>
    <x v="1"/>
    <n v="19.8"/>
    <n v="1396.25"/>
    <x v="0"/>
    <m/>
    <x v="3"/>
  </r>
  <r>
    <s v="0774-IFUVM"/>
    <x v="1"/>
    <n v="0"/>
    <s v="Yes"/>
    <s v="Yes"/>
    <n v="11"/>
    <s v="Yes"/>
    <s v="Yes"/>
    <x v="0"/>
    <s v="Yes"/>
    <s v="No"/>
    <s v="No"/>
    <s v="No"/>
    <s v="Yes"/>
    <s v="No"/>
    <x v="0"/>
    <s v="Yes"/>
    <x v="2"/>
    <n v="65.150000000000006"/>
    <n v="723.35"/>
    <x v="0"/>
    <m/>
    <x v="0"/>
  </r>
  <r>
    <s v="3082-WQRVY"/>
    <x v="1"/>
    <n v="1"/>
    <s v="Yes"/>
    <s v="No"/>
    <n v="14"/>
    <s v="Yes"/>
    <s v="No"/>
    <x v="2"/>
    <s v="No internet service"/>
    <s v="No internet service"/>
    <s v="No internet service"/>
    <s v="No internet service"/>
    <s v="No internet service"/>
    <s v="No internet service"/>
    <x v="1"/>
    <s v="No"/>
    <x v="1"/>
    <n v="19.649999999999999"/>
    <n v="228.65"/>
    <x v="0"/>
    <m/>
    <x v="2"/>
  </r>
  <r>
    <s v="9553-DLCLU"/>
    <x v="0"/>
    <n v="0"/>
    <s v="No"/>
    <s v="Yes"/>
    <n v="13"/>
    <s v="Yes"/>
    <s v="Yes"/>
    <x v="0"/>
    <s v="Yes"/>
    <s v="Yes"/>
    <s v="Yes"/>
    <s v="Yes"/>
    <s v="Yes"/>
    <s v="Yes"/>
    <x v="2"/>
    <s v="No"/>
    <x v="3"/>
    <n v="88.95"/>
    <n v="1161.75"/>
    <x v="0"/>
    <m/>
    <x v="2"/>
  </r>
  <r>
    <s v="1641-BYBTK"/>
    <x v="1"/>
    <n v="0"/>
    <s v="No"/>
    <s v="Yes"/>
    <n v="6"/>
    <s v="Yes"/>
    <s v="No"/>
    <x v="2"/>
    <s v="No internet service"/>
    <s v="No internet service"/>
    <s v="No internet service"/>
    <s v="No internet service"/>
    <s v="No internet service"/>
    <s v="No internet service"/>
    <x v="0"/>
    <s v="Yes"/>
    <x v="1"/>
    <n v="20.2"/>
    <n v="98.35"/>
    <x v="0"/>
    <m/>
    <x v="0"/>
  </r>
  <r>
    <s v="2460-NGXBJ"/>
    <x v="1"/>
    <n v="1"/>
    <s v="Yes"/>
    <s v="Yes"/>
    <n v="11"/>
    <s v="Yes"/>
    <s v="Yes"/>
    <x v="1"/>
    <s v="No"/>
    <s v="No"/>
    <s v="No"/>
    <s v="No"/>
    <s v="No"/>
    <s v="No"/>
    <x v="0"/>
    <s v="Yes"/>
    <x v="3"/>
    <n v="75.2"/>
    <n v="775.3"/>
    <x v="0"/>
    <m/>
    <x v="0"/>
  </r>
  <r>
    <s v="2446-ZKVAF"/>
    <x v="1"/>
    <n v="0"/>
    <s v="Yes"/>
    <s v="No"/>
    <n v="18"/>
    <s v="Yes"/>
    <s v="Yes"/>
    <x v="0"/>
    <s v="No"/>
    <s v="Yes"/>
    <s v="No"/>
    <s v="No"/>
    <s v="No"/>
    <s v="No"/>
    <x v="0"/>
    <s v="No"/>
    <x v="3"/>
    <n v="56.8"/>
    <n v="1074.6500000000001"/>
    <x v="0"/>
    <m/>
    <x v="2"/>
  </r>
  <r>
    <s v="0841-NULXI"/>
    <x v="1"/>
    <n v="0"/>
    <s v="No"/>
    <s v="No"/>
    <n v="1"/>
    <s v="No"/>
    <s v="No phone service"/>
    <x v="0"/>
    <s v="No"/>
    <s v="No"/>
    <s v="No"/>
    <s v="No"/>
    <s v="No"/>
    <s v="Yes"/>
    <x v="0"/>
    <s v="Yes"/>
    <x v="0"/>
    <n v="35.549999999999997"/>
    <n v="35.549999999999997"/>
    <x v="1"/>
    <m/>
    <x v="0"/>
  </r>
  <r>
    <s v="3522-CDKHF"/>
    <x v="0"/>
    <n v="0"/>
    <s v="Yes"/>
    <s v="No"/>
    <n v="32"/>
    <s v="Yes"/>
    <s v="No"/>
    <x v="1"/>
    <s v="Yes"/>
    <s v="No"/>
    <s v="No"/>
    <s v="No"/>
    <s v="No"/>
    <s v="No"/>
    <x v="0"/>
    <s v="Yes"/>
    <x v="2"/>
    <n v="75.5"/>
    <n v="2324.6999999999998"/>
    <x v="0"/>
    <m/>
    <x v="1"/>
  </r>
  <r>
    <s v="1430-SFQSA"/>
    <x v="1"/>
    <n v="0"/>
    <s v="No"/>
    <s v="No"/>
    <n v="29"/>
    <s v="No"/>
    <s v="No phone service"/>
    <x v="0"/>
    <s v="Yes"/>
    <s v="No"/>
    <s v="No"/>
    <s v="Yes"/>
    <s v="No"/>
    <s v="No"/>
    <x v="1"/>
    <s v="No"/>
    <x v="1"/>
    <n v="35.6"/>
    <n v="1072.5999999999999"/>
    <x v="0"/>
    <m/>
    <x v="1"/>
  </r>
  <r>
    <s v="0411-EZJZE"/>
    <x v="0"/>
    <n v="0"/>
    <s v="No"/>
    <s v="No"/>
    <n v="3"/>
    <s v="Yes"/>
    <s v="Yes"/>
    <x v="0"/>
    <s v="No"/>
    <s v="No"/>
    <s v="No"/>
    <s v="No"/>
    <s v="Yes"/>
    <s v="No"/>
    <x v="0"/>
    <s v="Yes"/>
    <x v="0"/>
    <n v="60.25"/>
    <n v="170.5"/>
    <x v="0"/>
    <m/>
    <x v="0"/>
  </r>
  <r>
    <s v="7851-WZEKY"/>
    <x v="0"/>
    <n v="0"/>
    <s v="No"/>
    <s v="No"/>
    <n v="2"/>
    <s v="Yes"/>
    <s v="Yes"/>
    <x v="1"/>
    <s v="No"/>
    <s v="No"/>
    <s v="No"/>
    <s v="No"/>
    <s v="Yes"/>
    <s v="Yes"/>
    <x v="0"/>
    <s v="Yes"/>
    <x v="0"/>
    <n v="95.15"/>
    <n v="196.9"/>
    <x v="1"/>
    <m/>
    <x v="0"/>
  </r>
  <r>
    <s v="8844-TONUD"/>
    <x v="1"/>
    <n v="0"/>
    <s v="Yes"/>
    <s v="Yes"/>
    <n v="13"/>
    <s v="Yes"/>
    <s v="No"/>
    <x v="1"/>
    <s v="No"/>
    <s v="No"/>
    <s v="Yes"/>
    <s v="No"/>
    <s v="Yes"/>
    <s v="Yes"/>
    <x v="0"/>
    <s v="Yes"/>
    <x v="1"/>
    <n v="96.65"/>
    <n v="1162.8499999999999"/>
    <x v="1"/>
    <m/>
    <x v="2"/>
  </r>
  <r>
    <s v="8807-ARQET"/>
    <x v="0"/>
    <n v="0"/>
    <s v="No"/>
    <s v="No"/>
    <n v="41"/>
    <s v="No"/>
    <s v="No phone service"/>
    <x v="0"/>
    <s v="No"/>
    <s v="Yes"/>
    <s v="No"/>
    <s v="No"/>
    <s v="No"/>
    <s v="Yes"/>
    <x v="0"/>
    <s v="Yes"/>
    <x v="0"/>
    <n v="40.35"/>
    <n v="1677.85"/>
    <x v="0"/>
    <m/>
    <x v="1"/>
  </r>
  <r>
    <s v="8992-CEUEN"/>
    <x v="0"/>
    <n v="0"/>
    <s v="No"/>
    <s v="No"/>
    <n v="1"/>
    <s v="Yes"/>
    <s v="No"/>
    <x v="2"/>
    <s v="No internet service"/>
    <s v="No internet service"/>
    <s v="No internet service"/>
    <s v="No internet service"/>
    <s v="No internet service"/>
    <s v="No internet service"/>
    <x v="0"/>
    <s v="No"/>
    <x v="0"/>
    <n v="18.850000000000001"/>
    <n v="18.850000000000001"/>
    <x v="0"/>
    <m/>
    <x v="0"/>
  </r>
  <r>
    <s v="4320-QMLLA"/>
    <x v="1"/>
    <n v="0"/>
    <s v="No"/>
    <s v="No"/>
    <n v="7"/>
    <s v="Yes"/>
    <s v="No"/>
    <x v="0"/>
    <s v="No"/>
    <s v="No"/>
    <s v="No"/>
    <s v="No"/>
    <s v="Yes"/>
    <s v="No"/>
    <x v="0"/>
    <s v="No"/>
    <x v="1"/>
    <n v="54.85"/>
    <n v="370.4"/>
    <x v="0"/>
    <m/>
    <x v="0"/>
  </r>
  <r>
    <s v="8777-PVYGU"/>
    <x v="0"/>
    <n v="0"/>
    <s v="Yes"/>
    <s v="No"/>
    <n v="52"/>
    <s v="Yes"/>
    <s v="No"/>
    <x v="0"/>
    <s v="Yes"/>
    <s v="No"/>
    <s v="Yes"/>
    <s v="No"/>
    <s v="Yes"/>
    <s v="No"/>
    <x v="1"/>
    <s v="Yes"/>
    <x v="1"/>
    <n v="64.3"/>
    <n v="3410.6"/>
    <x v="0"/>
    <m/>
    <x v="3"/>
  </r>
  <r>
    <s v="8292-ITGYJ"/>
    <x v="0"/>
    <n v="0"/>
    <s v="Yes"/>
    <s v="Yes"/>
    <n v="45"/>
    <s v="Yes"/>
    <s v="Yes"/>
    <x v="2"/>
    <s v="No internet service"/>
    <s v="No internet service"/>
    <s v="No internet service"/>
    <s v="No internet service"/>
    <s v="No internet service"/>
    <s v="No internet service"/>
    <x v="2"/>
    <s v="Yes"/>
    <x v="2"/>
    <n v="24.65"/>
    <n v="1138.8"/>
    <x v="0"/>
    <m/>
    <x v="1"/>
  </r>
  <r>
    <s v="6870-ZWMNX"/>
    <x v="1"/>
    <n v="0"/>
    <s v="Yes"/>
    <s v="No"/>
    <n v="70"/>
    <s v="Yes"/>
    <s v="Yes"/>
    <x v="0"/>
    <s v="No"/>
    <s v="Yes"/>
    <s v="Yes"/>
    <s v="Yes"/>
    <s v="Yes"/>
    <s v="No"/>
    <x v="2"/>
    <s v="No"/>
    <x v="3"/>
    <n v="76.099999999999994"/>
    <n v="5264.25"/>
    <x v="0"/>
    <m/>
    <x v="3"/>
  </r>
  <r>
    <s v="0621-CXBKL"/>
    <x v="0"/>
    <n v="0"/>
    <s v="No"/>
    <s v="No"/>
    <n v="53"/>
    <s v="Yes"/>
    <s v="No"/>
    <x v="2"/>
    <s v="No internet service"/>
    <s v="No internet service"/>
    <s v="No internet service"/>
    <s v="No internet service"/>
    <s v="No internet service"/>
    <s v="No internet service"/>
    <x v="2"/>
    <s v="No"/>
    <x v="1"/>
    <n v="18.7"/>
    <n v="1005.7"/>
    <x v="0"/>
    <m/>
    <x v="3"/>
  </r>
  <r>
    <s v="5268-DSMNQ"/>
    <x v="0"/>
    <n v="1"/>
    <s v="Yes"/>
    <s v="No"/>
    <n v="62"/>
    <s v="Yes"/>
    <s v="Yes"/>
    <x v="1"/>
    <s v="No"/>
    <s v="Yes"/>
    <s v="Yes"/>
    <s v="No"/>
    <s v="Yes"/>
    <s v="No"/>
    <x v="1"/>
    <s v="Yes"/>
    <x v="3"/>
    <n v="97.95"/>
    <n v="5936.55"/>
    <x v="0"/>
    <m/>
    <x v="3"/>
  </r>
  <r>
    <s v="5334-JLAXU"/>
    <x v="0"/>
    <n v="0"/>
    <s v="Yes"/>
    <s v="No"/>
    <n v="60"/>
    <s v="Yes"/>
    <s v="Yes"/>
    <x v="1"/>
    <s v="Yes"/>
    <s v="Yes"/>
    <s v="No"/>
    <s v="No"/>
    <s v="No"/>
    <s v="Yes"/>
    <x v="0"/>
    <s v="Yes"/>
    <x v="3"/>
    <n v="94.1"/>
    <n v="5475.9"/>
    <x v="0"/>
    <m/>
    <x v="3"/>
  </r>
  <r>
    <s v="4086-YQSNZ"/>
    <x v="0"/>
    <n v="1"/>
    <s v="Yes"/>
    <s v="No"/>
    <n v="3"/>
    <s v="Yes"/>
    <s v="No"/>
    <x v="1"/>
    <s v="No"/>
    <s v="No"/>
    <s v="No"/>
    <s v="No"/>
    <s v="Yes"/>
    <s v="No"/>
    <x v="0"/>
    <s v="Yes"/>
    <x v="0"/>
    <n v="80.400000000000006"/>
    <n v="224.05"/>
    <x v="1"/>
    <m/>
    <x v="0"/>
  </r>
  <r>
    <s v="6242-MBHPK"/>
    <x v="0"/>
    <n v="1"/>
    <s v="Yes"/>
    <s v="No"/>
    <n v="23"/>
    <s v="Yes"/>
    <s v="No"/>
    <x v="1"/>
    <s v="Yes"/>
    <s v="No"/>
    <s v="No"/>
    <s v="No"/>
    <s v="Yes"/>
    <s v="Yes"/>
    <x v="0"/>
    <s v="Yes"/>
    <x v="0"/>
    <n v="95.1"/>
    <n v="2326.0500000000002"/>
    <x v="0"/>
    <m/>
    <x v="2"/>
  </r>
  <r>
    <s v="5868-CZJDR"/>
    <x v="1"/>
    <n v="0"/>
    <s v="No"/>
    <s v="Yes"/>
    <n v="1"/>
    <s v="No"/>
    <s v="No phone service"/>
    <x v="0"/>
    <s v="No"/>
    <s v="Yes"/>
    <s v="No"/>
    <s v="No"/>
    <s v="No"/>
    <s v="No"/>
    <x v="0"/>
    <s v="Yes"/>
    <x v="1"/>
    <n v="31.35"/>
    <n v="31.35"/>
    <x v="1"/>
    <m/>
    <x v="0"/>
  </r>
  <r>
    <s v="9359-UGBTK"/>
    <x v="0"/>
    <n v="0"/>
    <s v="No"/>
    <s v="No"/>
    <n v="67"/>
    <s v="Yes"/>
    <s v="No"/>
    <x v="0"/>
    <s v="Yes"/>
    <s v="No"/>
    <s v="Yes"/>
    <s v="Yes"/>
    <s v="No"/>
    <s v="Yes"/>
    <x v="1"/>
    <s v="Yes"/>
    <x v="2"/>
    <n v="72.349999999999994"/>
    <n v="4991.5"/>
    <x v="0"/>
    <m/>
    <x v="3"/>
  </r>
  <r>
    <s v="0135-NMXAP"/>
    <x v="0"/>
    <n v="0"/>
    <s v="No"/>
    <s v="No"/>
    <n v="12"/>
    <s v="Yes"/>
    <s v="Yes"/>
    <x v="1"/>
    <s v="No"/>
    <s v="Yes"/>
    <s v="No"/>
    <s v="No"/>
    <s v="Yes"/>
    <s v="No"/>
    <x v="0"/>
    <s v="Yes"/>
    <x v="2"/>
    <n v="89.75"/>
    <n v="1052.4000000000001"/>
    <x v="1"/>
    <m/>
    <x v="0"/>
  </r>
  <r>
    <s v="4782-OSFXZ"/>
    <x v="0"/>
    <n v="1"/>
    <s v="Yes"/>
    <s v="No"/>
    <n v="71"/>
    <s v="Yes"/>
    <s v="Yes"/>
    <x v="0"/>
    <s v="Yes"/>
    <s v="Yes"/>
    <s v="Yes"/>
    <s v="Yes"/>
    <s v="No"/>
    <s v="Yes"/>
    <x v="2"/>
    <s v="Yes"/>
    <x v="2"/>
    <n v="82.7"/>
    <n v="5831.2"/>
    <x v="0"/>
    <m/>
    <x v="3"/>
  </r>
  <r>
    <s v="6479-OAUSD"/>
    <x v="1"/>
    <n v="0"/>
    <s v="No"/>
    <s v="No"/>
    <n v="25"/>
    <s v="Yes"/>
    <s v="No"/>
    <x v="2"/>
    <s v="No internet service"/>
    <s v="No internet service"/>
    <s v="No internet service"/>
    <s v="No internet service"/>
    <s v="No internet service"/>
    <s v="No internet service"/>
    <x v="1"/>
    <s v="No"/>
    <x v="3"/>
    <n v="19.899999999999999"/>
    <n v="510.8"/>
    <x v="0"/>
    <m/>
    <x v="1"/>
  </r>
  <r>
    <s v="7129-ACFOG"/>
    <x v="0"/>
    <n v="0"/>
    <s v="No"/>
    <s v="No"/>
    <n v="5"/>
    <s v="Yes"/>
    <s v="Yes"/>
    <x v="0"/>
    <s v="Yes"/>
    <s v="No"/>
    <s v="No"/>
    <s v="No"/>
    <s v="No"/>
    <s v="No"/>
    <x v="0"/>
    <s v="Yes"/>
    <x v="0"/>
    <n v="53.8"/>
    <n v="283.95"/>
    <x v="0"/>
    <m/>
    <x v="0"/>
  </r>
  <r>
    <s v="4189-NAKJS"/>
    <x v="1"/>
    <n v="0"/>
    <s v="No"/>
    <s v="No"/>
    <n v="26"/>
    <s v="Yes"/>
    <s v="Yes"/>
    <x v="0"/>
    <s v="No"/>
    <s v="No"/>
    <s v="No"/>
    <s v="No"/>
    <s v="No"/>
    <s v="No"/>
    <x v="1"/>
    <s v="Yes"/>
    <x v="3"/>
    <n v="51.55"/>
    <n v="1295.4000000000001"/>
    <x v="0"/>
    <m/>
    <x v="1"/>
  </r>
  <r>
    <s v="5562-BETPV"/>
    <x v="1"/>
    <n v="0"/>
    <s v="Yes"/>
    <s v="Yes"/>
    <n v="1"/>
    <s v="Yes"/>
    <s v="No"/>
    <x v="2"/>
    <s v="No internet service"/>
    <s v="No internet service"/>
    <s v="No internet service"/>
    <s v="No internet service"/>
    <s v="No internet service"/>
    <s v="No internet service"/>
    <x v="1"/>
    <s v="No"/>
    <x v="1"/>
    <n v="19.649999999999999"/>
    <n v="19.649999999999999"/>
    <x v="0"/>
    <m/>
    <x v="0"/>
  </r>
  <r>
    <s v="1282-IHQAC"/>
    <x v="1"/>
    <n v="1"/>
    <s v="No"/>
    <s v="No"/>
    <n v="70"/>
    <s v="No"/>
    <s v="No phone service"/>
    <x v="0"/>
    <s v="No"/>
    <s v="Yes"/>
    <s v="Yes"/>
    <s v="No"/>
    <s v="Yes"/>
    <s v="No"/>
    <x v="1"/>
    <s v="Yes"/>
    <x v="3"/>
    <n v="44.05"/>
    <n v="3011.65"/>
    <x v="0"/>
    <m/>
    <x v="3"/>
  </r>
  <r>
    <s v="9127-FHJBZ"/>
    <x v="1"/>
    <n v="0"/>
    <s v="Yes"/>
    <s v="Yes"/>
    <n v="72"/>
    <s v="Yes"/>
    <s v="Yes"/>
    <x v="1"/>
    <s v="Yes"/>
    <s v="Yes"/>
    <s v="Yes"/>
    <s v="Yes"/>
    <s v="Yes"/>
    <s v="Yes"/>
    <x v="2"/>
    <s v="Yes"/>
    <x v="0"/>
    <n v="114"/>
    <n v="8093.15"/>
    <x v="0"/>
    <m/>
    <x v="3"/>
  </r>
  <r>
    <s v="6270-OMFIW"/>
    <x v="1"/>
    <n v="0"/>
    <s v="Yes"/>
    <s v="No"/>
    <n v="60"/>
    <s v="Yes"/>
    <s v="No"/>
    <x v="1"/>
    <s v="No"/>
    <s v="Yes"/>
    <s v="No"/>
    <s v="No"/>
    <s v="Yes"/>
    <s v="Yes"/>
    <x v="1"/>
    <s v="Yes"/>
    <x v="0"/>
    <n v="94.4"/>
    <n v="5610.25"/>
    <x v="1"/>
    <m/>
    <x v="3"/>
  </r>
  <r>
    <s v="1641-RQDAY"/>
    <x v="0"/>
    <n v="1"/>
    <s v="Yes"/>
    <s v="Yes"/>
    <n v="32"/>
    <s v="Yes"/>
    <s v="Yes"/>
    <x v="1"/>
    <s v="No"/>
    <s v="Yes"/>
    <s v="No"/>
    <s v="No"/>
    <s v="Yes"/>
    <s v="Yes"/>
    <x v="0"/>
    <s v="Yes"/>
    <x v="0"/>
    <n v="100.4"/>
    <n v="3217.65"/>
    <x v="0"/>
    <m/>
    <x v="1"/>
  </r>
  <r>
    <s v="0107-WESLM"/>
    <x v="1"/>
    <n v="0"/>
    <s v="No"/>
    <s v="No"/>
    <n v="1"/>
    <s v="Yes"/>
    <s v="No"/>
    <x v="2"/>
    <s v="No internet service"/>
    <s v="No internet service"/>
    <s v="No internet service"/>
    <s v="No internet service"/>
    <s v="No internet service"/>
    <s v="No internet service"/>
    <x v="0"/>
    <s v="Yes"/>
    <x v="0"/>
    <n v="19.850000000000001"/>
    <n v="19.850000000000001"/>
    <x v="1"/>
    <m/>
    <x v="0"/>
  </r>
  <r>
    <s v="6994-ORCWG"/>
    <x v="0"/>
    <n v="0"/>
    <s v="No"/>
    <s v="No"/>
    <n v="14"/>
    <s v="Yes"/>
    <s v="Yes"/>
    <x v="0"/>
    <s v="No"/>
    <s v="Yes"/>
    <s v="No"/>
    <s v="No"/>
    <s v="No"/>
    <s v="No"/>
    <x v="1"/>
    <s v="Yes"/>
    <x v="1"/>
    <n v="54.25"/>
    <n v="773.2"/>
    <x v="0"/>
    <m/>
    <x v="2"/>
  </r>
  <r>
    <s v="1346-UFHAX"/>
    <x v="0"/>
    <n v="0"/>
    <s v="No"/>
    <s v="No"/>
    <n v="13"/>
    <s v="Yes"/>
    <s v="Yes"/>
    <x v="1"/>
    <s v="Yes"/>
    <s v="No"/>
    <s v="No"/>
    <s v="No"/>
    <s v="No"/>
    <s v="No"/>
    <x v="0"/>
    <s v="Yes"/>
    <x v="3"/>
    <n v="80"/>
    <n v="1029.3499999999999"/>
    <x v="0"/>
    <m/>
    <x v="2"/>
  </r>
  <r>
    <s v="3992-YWPKO"/>
    <x v="0"/>
    <n v="0"/>
    <s v="No"/>
    <s v="No"/>
    <n v="6"/>
    <s v="Yes"/>
    <s v="Yes"/>
    <x v="1"/>
    <s v="No"/>
    <s v="Yes"/>
    <s v="Yes"/>
    <s v="Yes"/>
    <s v="Yes"/>
    <s v="Yes"/>
    <x v="0"/>
    <s v="Yes"/>
    <x v="3"/>
    <n v="109.9"/>
    <n v="669.45"/>
    <x v="1"/>
    <m/>
    <x v="0"/>
  </r>
  <r>
    <s v="2933-XEUJM"/>
    <x v="0"/>
    <n v="0"/>
    <s v="No"/>
    <s v="No"/>
    <n v="46"/>
    <s v="Yes"/>
    <s v="Yes"/>
    <x v="0"/>
    <s v="Yes"/>
    <s v="No"/>
    <s v="Yes"/>
    <s v="No"/>
    <s v="Yes"/>
    <s v="Yes"/>
    <x v="2"/>
    <s v="No"/>
    <x v="1"/>
    <n v="79.2"/>
    <n v="3593.8"/>
    <x v="0"/>
    <m/>
    <x v="1"/>
  </r>
  <r>
    <s v="0125-LZQXK"/>
    <x v="1"/>
    <n v="0"/>
    <s v="No"/>
    <s v="No"/>
    <n v="15"/>
    <s v="Yes"/>
    <s v="No"/>
    <x v="1"/>
    <s v="No"/>
    <s v="No"/>
    <s v="Yes"/>
    <s v="Yes"/>
    <s v="Yes"/>
    <s v="Yes"/>
    <x v="0"/>
    <s v="Yes"/>
    <x v="0"/>
    <n v="101.35"/>
    <n v="1553.95"/>
    <x v="1"/>
    <m/>
    <x v="2"/>
  </r>
  <r>
    <s v="5461-QKNTN"/>
    <x v="1"/>
    <n v="1"/>
    <s v="Yes"/>
    <s v="No"/>
    <n v="43"/>
    <s v="Yes"/>
    <s v="Yes"/>
    <x v="1"/>
    <s v="No"/>
    <s v="Yes"/>
    <s v="No"/>
    <s v="Yes"/>
    <s v="Yes"/>
    <s v="No"/>
    <x v="0"/>
    <s v="Yes"/>
    <x v="0"/>
    <n v="94.3"/>
    <n v="3953.15"/>
    <x v="0"/>
    <m/>
    <x v="1"/>
  </r>
  <r>
    <s v="4835-YSJMR"/>
    <x v="1"/>
    <n v="0"/>
    <s v="No"/>
    <s v="No"/>
    <n v="39"/>
    <s v="Yes"/>
    <s v="No"/>
    <x v="0"/>
    <s v="No"/>
    <s v="No"/>
    <s v="No"/>
    <s v="Yes"/>
    <s v="No"/>
    <s v="No"/>
    <x v="2"/>
    <s v="Yes"/>
    <x v="2"/>
    <n v="49.8"/>
    <n v="1971.15"/>
    <x v="0"/>
    <m/>
    <x v="1"/>
  </r>
  <r>
    <s v="8399-YNDCH"/>
    <x v="1"/>
    <n v="1"/>
    <s v="No"/>
    <s v="No"/>
    <n v="21"/>
    <s v="Yes"/>
    <s v="No"/>
    <x v="0"/>
    <s v="No"/>
    <s v="No"/>
    <s v="Yes"/>
    <s v="No"/>
    <s v="Yes"/>
    <s v="No"/>
    <x v="0"/>
    <s v="Yes"/>
    <x v="2"/>
    <n v="60.05"/>
    <n v="1236.1500000000001"/>
    <x v="1"/>
    <m/>
    <x v="2"/>
  </r>
  <r>
    <s v="3164-YAXFY"/>
    <x v="1"/>
    <n v="0"/>
    <s v="No"/>
    <s v="No"/>
    <n v="57"/>
    <s v="No"/>
    <s v="No phone service"/>
    <x v="0"/>
    <s v="Yes"/>
    <s v="No"/>
    <s v="Yes"/>
    <s v="No"/>
    <s v="Yes"/>
    <s v="Yes"/>
    <x v="0"/>
    <s v="Yes"/>
    <x v="0"/>
    <n v="53.75"/>
    <n v="3196"/>
    <x v="0"/>
    <m/>
    <x v="3"/>
  </r>
  <r>
    <s v="0887-WBJVH"/>
    <x v="0"/>
    <n v="0"/>
    <s v="Yes"/>
    <s v="No"/>
    <n v="53"/>
    <s v="Yes"/>
    <s v="No"/>
    <x v="1"/>
    <s v="No"/>
    <s v="No"/>
    <s v="No"/>
    <s v="Yes"/>
    <s v="Yes"/>
    <s v="Yes"/>
    <x v="1"/>
    <s v="Yes"/>
    <x v="0"/>
    <n v="93.45"/>
    <n v="4872.2"/>
    <x v="0"/>
    <m/>
    <x v="3"/>
  </r>
  <r>
    <s v="4660-IRIBM"/>
    <x v="1"/>
    <n v="0"/>
    <s v="Yes"/>
    <s v="Yes"/>
    <n v="18"/>
    <s v="Yes"/>
    <s v="No"/>
    <x v="1"/>
    <s v="Yes"/>
    <s v="No"/>
    <s v="Yes"/>
    <s v="No"/>
    <s v="Yes"/>
    <s v="No"/>
    <x v="0"/>
    <s v="Yes"/>
    <x v="1"/>
    <n v="87.9"/>
    <n v="1500.5"/>
    <x v="0"/>
    <m/>
    <x v="2"/>
  </r>
  <r>
    <s v="5673-FSSMF"/>
    <x v="0"/>
    <n v="0"/>
    <s v="No"/>
    <s v="No"/>
    <n v="1"/>
    <s v="Yes"/>
    <s v="Yes"/>
    <x v="0"/>
    <s v="No"/>
    <s v="No"/>
    <s v="No"/>
    <s v="No"/>
    <s v="No"/>
    <s v="Yes"/>
    <x v="0"/>
    <s v="Yes"/>
    <x v="0"/>
    <n v="60.15"/>
    <n v="60.15"/>
    <x v="1"/>
    <m/>
    <x v="0"/>
  </r>
  <r>
    <s v="7670-ZBPOQ"/>
    <x v="0"/>
    <n v="0"/>
    <s v="Yes"/>
    <s v="No"/>
    <n v="58"/>
    <s v="Yes"/>
    <s v="Yes"/>
    <x v="0"/>
    <s v="Yes"/>
    <s v="No"/>
    <s v="No"/>
    <s v="Yes"/>
    <s v="No"/>
    <s v="No"/>
    <x v="1"/>
    <s v="Yes"/>
    <x v="2"/>
    <n v="61.05"/>
    <n v="3478.75"/>
    <x v="0"/>
    <m/>
    <x v="3"/>
  </r>
  <r>
    <s v="8089-UZWLX"/>
    <x v="0"/>
    <n v="1"/>
    <s v="No"/>
    <s v="No"/>
    <n v="71"/>
    <s v="Yes"/>
    <s v="Yes"/>
    <x v="1"/>
    <s v="No"/>
    <s v="No"/>
    <s v="Yes"/>
    <s v="No"/>
    <s v="Yes"/>
    <s v="Yes"/>
    <x v="2"/>
    <s v="No"/>
    <x v="2"/>
    <n v="104.05"/>
    <n v="7413.55"/>
    <x v="0"/>
    <m/>
    <x v="3"/>
  </r>
  <r>
    <s v="0080-OROZO"/>
    <x v="0"/>
    <n v="0"/>
    <s v="No"/>
    <s v="No"/>
    <n v="35"/>
    <s v="Yes"/>
    <s v="No"/>
    <x v="1"/>
    <s v="No"/>
    <s v="No"/>
    <s v="Yes"/>
    <s v="Yes"/>
    <s v="Yes"/>
    <s v="Yes"/>
    <x v="1"/>
    <s v="Yes"/>
    <x v="0"/>
    <n v="99.25"/>
    <n v="3532"/>
    <x v="0"/>
    <m/>
    <x v="1"/>
  </r>
  <r>
    <s v="3916-NRPAP"/>
    <x v="1"/>
    <n v="0"/>
    <s v="No"/>
    <s v="No"/>
    <n v="3"/>
    <s v="Yes"/>
    <s v="No"/>
    <x v="1"/>
    <s v="No"/>
    <s v="No"/>
    <s v="Yes"/>
    <s v="No"/>
    <s v="No"/>
    <s v="Yes"/>
    <x v="0"/>
    <s v="No"/>
    <x v="3"/>
    <n v="85.7"/>
    <n v="256.75"/>
    <x v="0"/>
    <m/>
    <x v="0"/>
  </r>
  <r>
    <s v="6807-SIWJI"/>
    <x v="1"/>
    <n v="0"/>
    <s v="No"/>
    <s v="No"/>
    <n v="38"/>
    <s v="Yes"/>
    <s v="Yes"/>
    <x v="1"/>
    <s v="Yes"/>
    <s v="Yes"/>
    <s v="No"/>
    <s v="No"/>
    <s v="Yes"/>
    <s v="Yes"/>
    <x v="1"/>
    <s v="Yes"/>
    <x v="0"/>
    <n v="104.85"/>
    <n v="3887.25"/>
    <x v="0"/>
    <m/>
    <x v="1"/>
  </r>
  <r>
    <s v="8221-HVAYI"/>
    <x v="1"/>
    <n v="0"/>
    <s v="Yes"/>
    <s v="Yes"/>
    <n v="35"/>
    <s v="Yes"/>
    <s v="Yes"/>
    <x v="0"/>
    <s v="Yes"/>
    <s v="Yes"/>
    <s v="Yes"/>
    <s v="Yes"/>
    <s v="No"/>
    <s v="No"/>
    <x v="2"/>
    <s v="Yes"/>
    <x v="3"/>
    <n v="69.150000000000006"/>
    <n v="2490.15"/>
    <x v="0"/>
    <m/>
    <x v="1"/>
  </r>
  <r>
    <s v="1579-KLYDT"/>
    <x v="1"/>
    <n v="0"/>
    <s v="No"/>
    <s v="No"/>
    <n v="7"/>
    <s v="Yes"/>
    <s v="Yes"/>
    <x v="1"/>
    <s v="No"/>
    <s v="No"/>
    <s v="Yes"/>
    <s v="No"/>
    <s v="Yes"/>
    <s v="No"/>
    <x v="0"/>
    <s v="Yes"/>
    <x v="0"/>
    <n v="90.45"/>
    <n v="593.45000000000005"/>
    <x v="1"/>
    <m/>
    <x v="0"/>
  </r>
  <r>
    <s v="5232-NXPAY"/>
    <x v="0"/>
    <n v="0"/>
    <s v="No"/>
    <s v="No"/>
    <n v="47"/>
    <s v="Yes"/>
    <s v="No"/>
    <x v="0"/>
    <s v="No"/>
    <s v="No"/>
    <s v="Yes"/>
    <s v="Yes"/>
    <s v="Yes"/>
    <s v="Yes"/>
    <x v="2"/>
    <s v="No"/>
    <x v="1"/>
    <n v="74.45"/>
    <n v="3510.3"/>
    <x v="0"/>
    <m/>
    <x v="1"/>
  </r>
  <r>
    <s v="8967-SZQAS"/>
    <x v="0"/>
    <n v="0"/>
    <s v="No"/>
    <s v="No"/>
    <n v="14"/>
    <s v="Yes"/>
    <s v="No"/>
    <x v="0"/>
    <s v="No"/>
    <s v="Yes"/>
    <s v="No"/>
    <s v="No"/>
    <s v="No"/>
    <s v="No"/>
    <x v="0"/>
    <s v="No"/>
    <x v="0"/>
    <n v="50.45"/>
    <n v="765.45"/>
    <x v="0"/>
    <m/>
    <x v="2"/>
  </r>
  <r>
    <s v="4468-KAZHE"/>
    <x v="0"/>
    <n v="1"/>
    <s v="Yes"/>
    <s v="No"/>
    <n v="20"/>
    <s v="Yes"/>
    <s v="No"/>
    <x v="0"/>
    <s v="No"/>
    <s v="Yes"/>
    <s v="No"/>
    <s v="No"/>
    <s v="No"/>
    <s v="Yes"/>
    <x v="0"/>
    <s v="Yes"/>
    <x v="0"/>
    <n v="60"/>
    <n v="1259.3499999999999"/>
    <x v="0"/>
    <m/>
    <x v="2"/>
  </r>
  <r>
    <s v="0455-ENTCR"/>
    <x v="1"/>
    <n v="0"/>
    <s v="Yes"/>
    <s v="No"/>
    <n v="66"/>
    <s v="Yes"/>
    <s v="Yes"/>
    <x v="0"/>
    <s v="Yes"/>
    <s v="Yes"/>
    <s v="No"/>
    <s v="Yes"/>
    <s v="Yes"/>
    <s v="Yes"/>
    <x v="2"/>
    <s v="No"/>
    <x v="0"/>
    <n v="85.25"/>
    <n v="5538.35"/>
    <x v="0"/>
    <m/>
    <x v="3"/>
  </r>
  <r>
    <s v="8944-AILEF"/>
    <x v="1"/>
    <n v="0"/>
    <s v="Yes"/>
    <s v="No"/>
    <n v="15"/>
    <s v="Yes"/>
    <s v="No"/>
    <x v="2"/>
    <s v="No internet service"/>
    <s v="No internet service"/>
    <s v="No internet service"/>
    <s v="No internet service"/>
    <s v="No internet service"/>
    <s v="No internet service"/>
    <x v="0"/>
    <s v="Yes"/>
    <x v="3"/>
    <n v="19.45"/>
    <n v="340.85"/>
    <x v="0"/>
    <m/>
    <x v="2"/>
  </r>
  <r>
    <s v="5542-NKVRU"/>
    <x v="0"/>
    <n v="0"/>
    <s v="No"/>
    <s v="No"/>
    <n v="42"/>
    <s v="Yes"/>
    <s v="No"/>
    <x v="2"/>
    <s v="No internet service"/>
    <s v="No internet service"/>
    <s v="No internet service"/>
    <s v="No internet service"/>
    <s v="No internet service"/>
    <s v="No internet service"/>
    <x v="2"/>
    <s v="Yes"/>
    <x v="2"/>
    <n v="20.75"/>
    <n v="844.45"/>
    <x v="0"/>
    <m/>
    <x v="1"/>
  </r>
  <r>
    <s v="7126-RBHSD"/>
    <x v="0"/>
    <n v="0"/>
    <s v="Yes"/>
    <s v="No"/>
    <n v="17"/>
    <s v="Yes"/>
    <s v="Yes"/>
    <x v="1"/>
    <s v="Yes"/>
    <s v="No"/>
    <s v="No"/>
    <s v="No"/>
    <s v="No"/>
    <s v="No"/>
    <x v="0"/>
    <s v="No"/>
    <x v="0"/>
    <n v="78.900000000000006"/>
    <n v="1348.95"/>
    <x v="0"/>
    <m/>
    <x v="2"/>
  </r>
  <r>
    <s v="5370-IIVVL"/>
    <x v="1"/>
    <n v="0"/>
    <s v="No"/>
    <s v="No"/>
    <n v="37"/>
    <s v="Yes"/>
    <s v="Yes"/>
    <x v="1"/>
    <s v="No"/>
    <s v="Yes"/>
    <s v="No"/>
    <s v="Yes"/>
    <s v="Yes"/>
    <s v="Yes"/>
    <x v="1"/>
    <s v="Yes"/>
    <x v="3"/>
    <n v="104.5"/>
    <n v="3778"/>
    <x v="0"/>
    <m/>
    <x v="1"/>
  </r>
  <r>
    <s v="6789-HJBWG"/>
    <x v="0"/>
    <n v="0"/>
    <s v="No"/>
    <s v="No"/>
    <n v="12"/>
    <s v="Yes"/>
    <s v="No"/>
    <x v="0"/>
    <s v="No"/>
    <s v="Yes"/>
    <s v="No"/>
    <s v="No"/>
    <s v="No"/>
    <s v="No"/>
    <x v="0"/>
    <s v="Yes"/>
    <x v="0"/>
    <n v="49.4"/>
    <n v="611.65"/>
    <x v="0"/>
    <m/>
    <x v="0"/>
  </r>
  <r>
    <s v="3927-NLNRY"/>
    <x v="1"/>
    <n v="0"/>
    <s v="Yes"/>
    <s v="No"/>
    <n v="53"/>
    <s v="Yes"/>
    <s v="No"/>
    <x v="1"/>
    <s v="No"/>
    <s v="Yes"/>
    <s v="No"/>
    <s v="No"/>
    <s v="Yes"/>
    <s v="Yes"/>
    <x v="1"/>
    <s v="Yes"/>
    <x v="2"/>
    <n v="94.25"/>
    <n v="4867.95"/>
    <x v="1"/>
    <m/>
    <x v="3"/>
  </r>
  <r>
    <s v="9087-EYCPR"/>
    <x v="0"/>
    <n v="0"/>
    <s v="No"/>
    <s v="No"/>
    <n v="60"/>
    <s v="Yes"/>
    <s v="Yes"/>
    <x v="2"/>
    <s v="No internet service"/>
    <s v="No internet service"/>
    <s v="No internet service"/>
    <s v="No internet service"/>
    <s v="No internet service"/>
    <s v="No internet service"/>
    <x v="2"/>
    <s v="No"/>
    <x v="1"/>
    <n v="25"/>
    <n v="1505.05"/>
    <x v="0"/>
    <m/>
    <x v="3"/>
  </r>
  <r>
    <s v="6791-YBNAK"/>
    <x v="1"/>
    <n v="0"/>
    <s v="Yes"/>
    <s v="Yes"/>
    <n v="18"/>
    <s v="No"/>
    <s v="No phone service"/>
    <x v="0"/>
    <s v="No"/>
    <s v="No"/>
    <s v="No"/>
    <s v="No"/>
    <s v="No"/>
    <s v="No"/>
    <x v="0"/>
    <s v="No"/>
    <x v="3"/>
    <n v="25.55"/>
    <n v="467.85"/>
    <x v="0"/>
    <m/>
    <x v="2"/>
  </r>
  <r>
    <s v="6358-LYNGM"/>
    <x v="1"/>
    <n v="0"/>
    <s v="No"/>
    <s v="No"/>
    <n v="1"/>
    <s v="Yes"/>
    <s v="Yes"/>
    <x v="1"/>
    <s v="No"/>
    <s v="No"/>
    <s v="No"/>
    <s v="No"/>
    <s v="No"/>
    <s v="No"/>
    <x v="0"/>
    <s v="Yes"/>
    <x v="0"/>
    <n v="74.900000000000006"/>
    <n v="74.900000000000006"/>
    <x v="1"/>
    <m/>
    <x v="0"/>
  </r>
  <r>
    <s v="6077-BDPXA"/>
    <x v="0"/>
    <n v="0"/>
    <s v="No"/>
    <s v="No"/>
    <n v="3"/>
    <s v="Yes"/>
    <s v="No"/>
    <x v="1"/>
    <s v="No"/>
    <s v="No"/>
    <s v="No"/>
    <s v="No"/>
    <s v="No"/>
    <s v="No"/>
    <x v="0"/>
    <s v="Yes"/>
    <x v="0"/>
    <n v="70.150000000000006"/>
    <n v="194.2"/>
    <x v="0"/>
    <m/>
    <x v="0"/>
  </r>
  <r>
    <s v="0013-MHZWF"/>
    <x v="0"/>
    <n v="0"/>
    <s v="No"/>
    <s v="Yes"/>
    <n v="9"/>
    <s v="Yes"/>
    <s v="No"/>
    <x v="0"/>
    <s v="No"/>
    <s v="No"/>
    <s v="No"/>
    <s v="Yes"/>
    <s v="Yes"/>
    <s v="Yes"/>
    <x v="0"/>
    <s v="Yes"/>
    <x v="3"/>
    <n v="69.400000000000006"/>
    <n v="571.45000000000005"/>
    <x v="0"/>
    <m/>
    <x v="0"/>
  </r>
  <r>
    <s v="5494-HECPR"/>
    <x v="0"/>
    <n v="0"/>
    <s v="No"/>
    <s v="No"/>
    <n v="1"/>
    <s v="Yes"/>
    <s v="No"/>
    <x v="1"/>
    <s v="No"/>
    <s v="No"/>
    <s v="No"/>
    <s v="No"/>
    <s v="Yes"/>
    <s v="No"/>
    <x v="0"/>
    <s v="Yes"/>
    <x v="0"/>
    <n v="80.25"/>
    <n v="80.25"/>
    <x v="1"/>
    <m/>
    <x v="0"/>
  </r>
  <r>
    <s v="8268-YDIXR"/>
    <x v="1"/>
    <n v="0"/>
    <s v="Yes"/>
    <s v="No"/>
    <n v="56"/>
    <s v="Yes"/>
    <s v="Yes"/>
    <x v="1"/>
    <s v="Yes"/>
    <s v="Yes"/>
    <s v="Yes"/>
    <s v="No"/>
    <s v="No"/>
    <s v="No"/>
    <x v="1"/>
    <s v="Yes"/>
    <x v="0"/>
    <n v="93.15"/>
    <n v="5253.95"/>
    <x v="0"/>
    <m/>
    <x v="3"/>
  </r>
  <r>
    <s v="9824-BEMCV"/>
    <x v="1"/>
    <n v="0"/>
    <s v="Yes"/>
    <s v="Yes"/>
    <n v="17"/>
    <s v="Yes"/>
    <s v="No"/>
    <x v="1"/>
    <s v="No"/>
    <s v="No"/>
    <s v="No"/>
    <s v="No"/>
    <s v="No"/>
    <s v="No"/>
    <x v="0"/>
    <s v="Yes"/>
    <x v="0"/>
    <n v="69"/>
    <n v="1149.6500000000001"/>
    <x v="1"/>
    <m/>
    <x v="2"/>
  </r>
  <r>
    <s v="1373-ORVIZ"/>
    <x v="0"/>
    <n v="0"/>
    <s v="Yes"/>
    <s v="Yes"/>
    <n v="11"/>
    <s v="Yes"/>
    <s v="Yes"/>
    <x v="0"/>
    <s v="No"/>
    <s v="No"/>
    <s v="No"/>
    <s v="Yes"/>
    <s v="No"/>
    <s v="Yes"/>
    <x v="0"/>
    <s v="Yes"/>
    <x v="0"/>
    <n v="66.349999999999994"/>
    <n v="740.8"/>
    <x v="1"/>
    <m/>
    <x v="0"/>
  </r>
  <r>
    <s v="4291-SHSBH"/>
    <x v="1"/>
    <n v="0"/>
    <s v="No"/>
    <s v="No"/>
    <n v="7"/>
    <s v="Yes"/>
    <s v="No"/>
    <x v="1"/>
    <s v="No"/>
    <s v="No"/>
    <s v="No"/>
    <s v="No"/>
    <s v="No"/>
    <s v="No"/>
    <x v="0"/>
    <s v="Yes"/>
    <x v="0"/>
    <n v="69.55"/>
    <n v="521.35"/>
    <x v="0"/>
    <m/>
    <x v="0"/>
  </r>
  <r>
    <s v="6980-IMXXE"/>
    <x v="0"/>
    <n v="0"/>
    <s v="Yes"/>
    <s v="Yes"/>
    <n v="69"/>
    <s v="Yes"/>
    <s v="No"/>
    <x v="2"/>
    <s v="No internet service"/>
    <s v="No internet service"/>
    <s v="No internet service"/>
    <s v="No internet service"/>
    <s v="No internet service"/>
    <s v="No internet service"/>
    <x v="2"/>
    <s v="No"/>
    <x v="2"/>
    <n v="20.2"/>
    <n v="1412.65"/>
    <x v="0"/>
    <m/>
    <x v="3"/>
  </r>
  <r>
    <s v="9866-QEVEE"/>
    <x v="1"/>
    <n v="0"/>
    <s v="No"/>
    <s v="No"/>
    <n v="19"/>
    <s v="Yes"/>
    <s v="Yes"/>
    <x v="1"/>
    <s v="No"/>
    <s v="No"/>
    <s v="No"/>
    <s v="No"/>
    <s v="No"/>
    <s v="Yes"/>
    <x v="0"/>
    <s v="Yes"/>
    <x v="2"/>
    <n v="86"/>
    <n v="1532.45"/>
    <x v="1"/>
    <m/>
    <x v="2"/>
  </r>
  <r>
    <s v="9897-KXHCM"/>
    <x v="0"/>
    <n v="0"/>
    <s v="Yes"/>
    <s v="Yes"/>
    <n v="3"/>
    <s v="Yes"/>
    <s v="No"/>
    <x v="1"/>
    <s v="No"/>
    <s v="No"/>
    <s v="No"/>
    <s v="No"/>
    <s v="No"/>
    <s v="Yes"/>
    <x v="0"/>
    <s v="Yes"/>
    <x v="0"/>
    <n v="80.3"/>
    <n v="250.05"/>
    <x v="1"/>
    <m/>
    <x v="0"/>
  </r>
  <r>
    <s v="0040-HALCW"/>
    <x v="1"/>
    <n v="0"/>
    <s v="Yes"/>
    <s v="Yes"/>
    <n v="54"/>
    <s v="Yes"/>
    <s v="No"/>
    <x v="2"/>
    <s v="No internet service"/>
    <s v="No internet service"/>
    <s v="No internet service"/>
    <s v="No internet service"/>
    <s v="No internet service"/>
    <s v="No internet service"/>
    <x v="2"/>
    <s v="No"/>
    <x v="3"/>
    <n v="20.399999999999999"/>
    <n v="1090.5999999999999"/>
    <x v="0"/>
    <m/>
    <x v="3"/>
  </r>
  <r>
    <s v="0784-GTUUK"/>
    <x v="1"/>
    <n v="0"/>
    <s v="Yes"/>
    <s v="No"/>
    <n v="62"/>
    <s v="Yes"/>
    <s v="Yes"/>
    <x v="2"/>
    <s v="No internet service"/>
    <s v="No internet service"/>
    <s v="No internet service"/>
    <s v="No internet service"/>
    <s v="No internet service"/>
    <s v="No internet service"/>
    <x v="1"/>
    <s v="Yes"/>
    <x v="3"/>
    <n v="23.75"/>
    <n v="1446.8"/>
    <x v="0"/>
    <m/>
    <x v="3"/>
  </r>
  <r>
    <s v="7979-CORPM"/>
    <x v="1"/>
    <n v="0"/>
    <s v="No"/>
    <s v="No"/>
    <n v="24"/>
    <s v="Yes"/>
    <s v="Yes"/>
    <x v="1"/>
    <s v="No"/>
    <s v="Yes"/>
    <s v="No"/>
    <s v="No"/>
    <s v="Yes"/>
    <s v="No"/>
    <x v="0"/>
    <s v="Yes"/>
    <x v="3"/>
    <n v="90.55"/>
    <n v="2282.5500000000002"/>
    <x v="1"/>
    <m/>
    <x v="2"/>
  </r>
  <r>
    <s v="2294-DMMUS"/>
    <x v="0"/>
    <n v="0"/>
    <s v="Yes"/>
    <s v="Yes"/>
    <n v="62"/>
    <s v="Yes"/>
    <s v="Yes"/>
    <x v="0"/>
    <s v="No"/>
    <s v="No"/>
    <s v="No"/>
    <s v="No"/>
    <s v="Yes"/>
    <s v="Yes"/>
    <x v="0"/>
    <s v="Yes"/>
    <x v="3"/>
    <n v="70.45"/>
    <n v="4300.45"/>
    <x v="0"/>
    <m/>
    <x v="3"/>
  </r>
  <r>
    <s v="0872-JCPIB"/>
    <x v="1"/>
    <n v="0"/>
    <s v="No"/>
    <s v="No"/>
    <n v="17"/>
    <s v="Yes"/>
    <s v="Yes"/>
    <x v="0"/>
    <s v="Yes"/>
    <s v="No"/>
    <s v="No"/>
    <s v="No"/>
    <s v="No"/>
    <s v="Yes"/>
    <x v="0"/>
    <s v="No"/>
    <x v="2"/>
    <n v="65.75"/>
    <n v="1111.2"/>
    <x v="0"/>
    <m/>
    <x v="2"/>
  </r>
  <r>
    <s v="3055-MJDSB"/>
    <x v="1"/>
    <n v="0"/>
    <s v="No"/>
    <s v="No"/>
    <n v="9"/>
    <s v="No"/>
    <s v="No phone service"/>
    <x v="0"/>
    <s v="No"/>
    <s v="No"/>
    <s v="No"/>
    <s v="No"/>
    <s v="No"/>
    <s v="No"/>
    <x v="0"/>
    <s v="Yes"/>
    <x v="1"/>
    <n v="24.6"/>
    <n v="190.1"/>
    <x v="0"/>
    <m/>
    <x v="0"/>
  </r>
  <r>
    <s v="9091-WTUUY"/>
    <x v="1"/>
    <n v="0"/>
    <s v="Yes"/>
    <s v="Yes"/>
    <n v="64"/>
    <s v="Yes"/>
    <s v="No"/>
    <x v="0"/>
    <s v="Yes"/>
    <s v="No"/>
    <s v="Yes"/>
    <s v="Yes"/>
    <s v="Yes"/>
    <s v="No"/>
    <x v="2"/>
    <s v="No"/>
    <x v="1"/>
    <n v="69.25"/>
    <n v="4447.75"/>
    <x v="0"/>
    <m/>
    <x v="3"/>
  </r>
  <r>
    <s v="1618-CFHME"/>
    <x v="0"/>
    <n v="0"/>
    <s v="No"/>
    <s v="No"/>
    <n v="2"/>
    <s v="Yes"/>
    <s v="Yes"/>
    <x v="1"/>
    <s v="No"/>
    <s v="No"/>
    <s v="No"/>
    <s v="No"/>
    <s v="No"/>
    <s v="No"/>
    <x v="0"/>
    <s v="Yes"/>
    <x v="0"/>
    <n v="75.900000000000006"/>
    <n v="143.35"/>
    <x v="1"/>
    <m/>
    <x v="0"/>
  </r>
  <r>
    <s v="3165-HDOEW"/>
    <x v="1"/>
    <n v="0"/>
    <s v="Yes"/>
    <s v="Yes"/>
    <n v="1"/>
    <s v="Yes"/>
    <s v="No"/>
    <x v="0"/>
    <s v="No"/>
    <s v="No"/>
    <s v="No"/>
    <s v="No"/>
    <s v="No"/>
    <s v="No"/>
    <x v="0"/>
    <s v="Yes"/>
    <x v="1"/>
    <n v="45.85"/>
    <n v="45.85"/>
    <x v="1"/>
    <m/>
    <x v="0"/>
  </r>
  <r>
    <s v="6581-NQCBA"/>
    <x v="0"/>
    <n v="0"/>
    <s v="Yes"/>
    <s v="No"/>
    <n v="16"/>
    <s v="No"/>
    <s v="No phone service"/>
    <x v="0"/>
    <s v="No"/>
    <s v="No"/>
    <s v="No"/>
    <s v="Yes"/>
    <s v="Yes"/>
    <s v="Yes"/>
    <x v="0"/>
    <s v="Yes"/>
    <x v="0"/>
    <n v="49.95"/>
    <n v="810.2"/>
    <x v="1"/>
    <m/>
    <x v="2"/>
  </r>
  <r>
    <s v="7115-IRDHS"/>
    <x v="0"/>
    <n v="0"/>
    <s v="Yes"/>
    <s v="No"/>
    <n v="72"/>
    <s v="Yes"/>
    <s v="Yes"/>
    <x v="2"/>
    <s v="No internet service"/>
    <s v="No internet service"/>
    <s v="No internet service"/>
    <s v="No internet service"/>
    <s v="No internet service"/>
    <s v="No internet service"/>
    <x v="2"/>
    <s v="No"/>
    <x v="2"/>
    <n v="24.65"/>
    <n v="1830.05"/>
    <x v="0"/>
    <m/>
    <x v="3"/>
  </r>
  <r>
    <s v="8496-DMZUK"/>
    <x v="1"/>
    <n v="0"/>
    <s v="No"/>
    <s v="No"/>
    <n v="30"/>
    <s v="Yes"/>
    <s v="Yes"/>
    <x v="1"/>
    <s v="Yes"/>
    <s v="Yes"/>
    <s v="Yes"/>
    <s v="No"/>
    <s v="No"/>
    <s v="No"/>
    <x v="1"/>
    <s v="No"/>
    <x v="2"/>
    <n v="90.4"/>
    <n v="2820.65"/>
    <x v="0"/>
    <m/>
    <x v="1"/>
  </r>
  <r>
    <s v="2040-VZIKE"/>
    <x v="0"/>
    <n v="0"/>
    <s v="Yes"/>
    <s v="No"/>
    <n v="49"/>
    <s v="Yes"/>
    <s v="Yes"/>
    <x v="1"/>
    <s v="Yes"/>
    <s v="No"/>
    <s v="No"/>
    <s v="No"/>
    <s v="Yes"/>
    <s v="Yes"/>
    <x v="0"/>
    <s v="Yes"/>
    <x v="1"/>
    <n v="100.85"/>
    <n v="4847.3500000000004"/>
    <x v="0"/>
    <m/>
    <x v="3"/>
  </r>
  <r>
    <s v="9068-VPWQQ"/>
    <x v="1"/>
    <n v="0"/>
    <s v="Yes"/>
    <s v="No"/>
    <n v="61"/>
    <s v="Yes"/>
    <s v="Yes"/>
    <x v="0"/>
    <s v="Yes"/>
    <s v="No"/>
    <s v="Yes"/>
    <s v="Yes"/>
    <s v="No"/>
    <s v="Yes"/>
    <x v="2"/>
    <s v="No"/>
    <x v="3"/>
    <n v="75.349999999999994"/>
    <n v="4729.3"/>
    <x v="0"/>
    <m/>
    <x v="3"/>
  </r>
  <r>
    <s v="0178-SZBHO"/>
    <x v="1"/>
    <n v="0"/>
    <s v="Yes"/>
    <s v="Yes"/>
    <n v="47"/>
    <s v="Yes"/>
    <s v="Yes"/>
    <x v="1"/>
    <s v="No"/>
    <s v="Yes"/>
    <s v="No"/>
    <s v="No"/>
    <s v="Yes"/>
    <s v="No"/>
    <x v="0"/>
    <s v="No"/>
    <x v="0"/>
    <n v="87.2"/>
    <n v="4017.45"/>
    <x v="0"/>
    <m/>
    <x v="1"/>
  </r>
  <r>
    <s v="0384-RVBPI"/>
    <x v="1"/>
    <n v="0"/>
    <s v="No"/>
    <s v="No"/>
    <n v="20"/>
    <s v="Yes"/>
    <s v="No"/>
    <x v="0"/>
    <s v="Yes"/>
    <s v="No"/>
    <s v="Yes"/>
    <s v="No"/>
    <s v="No"/>
    <s v="Yes"/>
    <x v="0"/>
    <s v="No"/>
    <x v="3"/>
    <n v="64.400000000000006"/>
    <n v="1398.6"/>
    <x v="0"/>
    <m/>
    <x v="2"/>
  </r>
  <r>
    <s v="1689-MRZQR"/>
    <x v="1"/>
    <n v="0"/>
    <s v="Yes"/>
    <s v="Yes"/>
    <n v="34"/>
    <s v="Yes"/>
    <s v="No"/>
    <x v="1"/>
    <s v="No"/>
    <s v="No"/>
    <s v="No"/>
    <s v="No"/>
    <s v="Yes"/>
    <s v="No"/>
    <x v="0"/>
    <s v="No"/>
    <x v="0"/>
    <n v="78.3"/>
    <n v="2564.3000000000002"/>
    <x v="1"/>
    <m/>
    <x v="1"/>
  </r>
  <r>
    <s v="1299-AURJA"/>
    <x v="0"/>
    <n v="0"/>
    <s v="Yes"/>
    <s v="Yes"/>
    <n v="70"/>
    <s v="Yes"/>
    <s v="Yes"/>
    <x v="2"/>
    <s v="No internet service"/>
    <s v="No internet service"/>
    <s v="No internet service"/>
    <s v="No internet service"/>
    <s v="No internet service"/>
    <s v="No internet service"/>
    <x v="2"/>
    <s v="No"/>
    <x v="2"/>
    <n v="24.7"/>
    <n v="1685.9"/>
    <x v="0"/>
    <m/>
    <x v="3"/>
  </r>
  <r>
    <s v="4525-VZCZG"/>
    <x v="1"/>
    <n v="0"/>
    <s v="No"/>
    <s v="Yes"/>
    <n v="54"/>
    <s v="Yes"/>
    <s v="No"/>
    <x v="1"/>
    <s v="Yes"/>
    <s v="Yes"/>
    <s v="No"/>
    <s v="Yes"/>
    <s v="Yes"/>
    <s v="Yes"/>
    <x v="1"/>
    <s v="Yes"/>
    <x v="0"/>
    <n v="105.85"/>
    <n v="5826.65"/>
    <x v="0"/>
    <m/>
    <x v="3"/>
  </r>
  <r>
    <s v="1543-LLLFT"/>
    <x v="1"/>
    <n v="1"/>
    <s v="Yes"/>
    <s v="No"/>
    <n v="61"/>
    <s v="Yes"/>
    <s v="Yes"/>
    <x v="1"/>
    <s v="No"/>
    <s v="Yes"/>
    <s v="Yes"/>
    <s v="Yes"/>
    <s v="Yes"/>
    <s v="No"/>
    <x v="1"/>
    <s v="Yes"/>
    <x v="1"/>
    <n v="98.3"/>
    <n v="6066.55"/>
    <x v="0"/>
    <m/>
    <x v="3"/>
  </r>
  <r>
    <s v="5835-BEQEU"/>
    <x v="1"/>
    <n v="0"/>
    <s v="No"/>
    <s v="No"/>
    <n v="3"/>
    <s v="Yes"/>
    <s v="Yes"/>
    <x v="1"/>
    <s v="No"/>
    <s v="No"/>
    <s v="No"/>
    <s v="No"/>
    <s v="No"/>
    <s v="No"/>
    <x v="0"/>
    <s v="Yes"/>
    <x v="0"/>
    <n v="76.95"/>
    <n v="228.4"/>
    <x v="1"/>
    <m/>
    <x v="0"/>
  </r>
  <r>
    <s v="2788-CJQAQ"/>
    <x v="1"/>
    <n v="0"/>
    <s v="No"/>
    <s v="No"/>
    <n v="13"/>
    <s v="Yes"/>
    <s v="No"/>
    <x v="2"/>
    <s v="No internet service"/>
    <s v="No internet service"/>
    <s v="No internet service"/>
    <s v="No internet service"/>
    <s v="No internet service"/>
    <s v="No internet service"/>
    <x v="1"/>
    <s v="No"/>
    <x v="1"/>
    <n v="19.45"/>
    <n v="270.2"/>
    <x v="0"/>
    <m/>
    <x v="2"/>
  </r>
  <r>
    <s v="5565-FILXA"/>
    <x v="0"/>
    <n v="1"/>
    <s v="No"/>
    <s v="No"/>
    <n v="16"/>
    <s v="Yes"/>
    <s v="Yes"/>
    <x v="1"/>
    <s v="No"/>
    <s v="No"/>
    <s v="No"/>
    <s v="No"/>
    <s v="Yes"/>
    <s v="Yes"/>
    <x v="0"/>
    <s v="Yes"/>
    <x v="0"/>
    <n v="96.15"/>
    <n v="1529.2"/>
    <x v="1"/>
    <m/>
    <x v="2"/>
  </r>
  <r>
    <s v="0319-QZTCO"/>
    <x v="0"/>
    <n v="0"/>
    <s v="Yes"/>
    <s v="Yes"/>
    <n v="3"/>
    <s v="Yes"/>
    <s v="No"/>
    <x v="0"/>
    <s v="No"/>
    <s v="Yes"/>
    <s v="No"/>
    <s v="No"/>
    <s v="Yes"/>
    <s v="No"/>
    <x v="0"/>
    <s v="Yes"/>
    <x v="3"/>
    <n v="58.7"/>
    <n v="168.6"/>
    <x v="0"/>
    <m/>
    <x v="0"/>
  </r>
  <r>
    <s v="2120-SMPEX"/>
    <x v="1"/>
    <n v="0"/>
    <s v="No"/>
    <s v="No"/>
    <n v="25"/>
    <s v="Yes"/>
    <s v="No"/>
    <x v="2"/>
    <s v="No internet service"/>
    <s v="No internet service"/>
    <s v="No internet service"/>
    <s v="No internet service"/>
    <s v="No internet service"/>
    <s v="No internet service"/>
    <x v="0"/>
    <s v="Yes"/>
    <x v="1"/>
    <n v="20.149999999999999"/>
    <n v="536.35"/>
    <x v="0"/>
    <m/>
    <x v="1"/>
  </r>
  <r>
    <s v="0096-FCPUF"/>
    <x v="1"/>
    <n v="0"/>
    <s v="No"/>
    <s v="No"/>
    <n v="30"/>
    <s v="Yes"/>
    <s v="Yes"/>
    <x v="0"/>
    <s v="Yes"/>
    <s v="No"/>
    <s v="No"/>
    <s v="No"/>
    <s v="No"/>
    <s v="Yes"/>
    <x v="0"/>
    <s v="Yes"/>
    <x v="1"/>
    <n v="64.5"/>
    <n v="1888.45"/>
    <x v="0"/>
    <m/>
    <x v="1"/>
  </r>
  <r>
    <s v="0668-OGMHD"/>
    <x v="0"/>
    <n v="0"/>
    <s v="Yes"/>
    <s v="No"/>
    <n v="21"/>
    <s v="No"/>
    <s v="No phone service"/>
    <x v="0"/>
    <s v="Yes"/>
    <s v="No"/>
    <s v="No"/>
    <s v="No"/>
    <s v="No"/>
    <s v="No"/>
    <x v="0"/>
    <s v="No"/>
    <x v="0"/>
    <n v="28.5"/>
    <n v="629.35"/>
    <x v="0"/>
    <m/>
    <x v="2"/>
  </r>
  <r>
    <s v="5552-ZNFSJ"/>
    <x v="1"/>
    <n v="0"/>
    <s v="No"/>
    <s v="No"/>
    <n v="1"/>
    <s v="Yes"/>
    <s v="No"/>
    <x v="0"/>
    <s v="No"/>
    <s v="No"/>
    <s v="No"/>
    <s v="No"/>
    <s v="No"/>
    <s v="No"/>
    <x v="0"/>
    <s v="No"/>
    <x v="0"/>
    <n v="45.3"/>
    <n v="45.3"/>
    <x v="1"/>
    <m/>
    <x v="0"/>
  </r>
  <r>
    <s v="2223-KAGMX"/>
    <x v="0"/>
    <n v="0"/>
    <s v="No"/>
    <s v="No"/>
    <n v="15"/>
    <s v="Yes"/>
    <s v="No"/>
    <x v="2"/>
    <s v="No internet service"/>
    <s v="No internet service"/>
    <s v="No internet service"/>
    <s v="No internet service"/>
    <s v="No internet service"/>
    <s v="No internet service"/>
    <x v="0"/>
    <s v="No"/>
    <x v="2"/>
    <n v="19.399999999999999"/>
    <n v="289.3"/>
    <x v="1"/>
    <m/>
    <x v="2"/>
  </r>
  <r>
    <s v="6507-ZJSUR"/>
    <x v="1"/>
    <n v="1"/>
    <s v="Yes"/>
    <s v="No"/>
    <n v="23"/>
    <s v="Yes"/>
    <s v="No"/>
    <x v="1"/>
    <s v="No"/>
    <s v="No"/>
    <s v="No"/>
    <s v="No"/>
    <s v="Yes"/>
    <s v="Yes"/>
    <x v="0"/>
    <s v="Yes"/>
    <x v="0"/>
    <n v="90.45"/>
    <n v="2117.25"/>
    <x v="0"/>
    <m/>
    <x v="2"/>
  </r>
  <r>
    <s v="9408-HRXRK"/>
    <x v="0"/>
    <n v="0"/>
    <s v="Yes"/>
    <s v="Yes"/>
    <n v="45"/>
    <s v="Yes"/>
    <s v="Yes"/>
    <x v="1"/>
    <s v="Yes"/>
    <s v="Yes"/>
    <s v="No"/>
    <s v="No"/>
    <s v="Yes"/>
    <s v="Yes"/>
    <x v="0"/>
    <s v="Yes"/>
    <x v="0"/>
    <n v="105.15"/>
    <n v="4730.8999999999996"/>
    <x v="0"/>
    <m/>
    <x v="1"/>
  </r>
  <r>
    <s v="5593-SUAOO"/>
    <x v="0"/>
    <n v="0"/>
    <s v="Yes"/>
    <s v="Yes"/>
    <n v="24"/>
    <s v="Yes"/>
    <s v="Yes"/>
    <x v="1"/>
    <s v="No"/>
    <s v="Yes"/>
    <s v="Yes"/>
    <s v="No"/>
    <s v="No"/>
    <s v="No"/>
    <x v="1"/>
    <s v="No"/>
    <x v="2"/>
    <n v="83.15"/>
    <n v="2033.05"/>
    <x v="0"/>
    <m/>
    <x v="2"/>
  </r>
  <r>
    <s v="7321-PKUYW"/>
    <x v="0"/>
    <n v="0"/>
    <s v="No"/>
    <s v="No"/>
    <n v="11"/>
    <s v="Yes"/>
    <s v="Yes"/>
    <x v="1"/>
    <s v="No"/>
    <s v="No"/>
    <s v="No"/>
    <s v="Yes"/>
    <s v="Yes"/>
    <s v="No"/>
    <x v="0"/>
    <s v="No"/>
    <x v="0"/>
    <n v="90.15"/>
    <n v="987.95"/>
    <x v="1"/>
    <m/>
    <x v="0"/>
  </r>
  <r>
    <s v="2833-SLKDQ"/>
    <x v="1"/>
    <n v="0"/>
    <s v="No"/>
    <s v="No"/>
    <n v="1"/>
    <s v="Yes"/>
    <s v="No"/>
    <x v="0"/>
    <s v="No"/>
    <s v="No"/>
    <s v="No"/>
    <s v="No"/>
    <s v="No"/>
    <s v="No"/>
    <x v="0"/>
    <s v="No"/>
    <x v="1"/>
    <n v="45.05"/>
    <n v="45.05"/>
    <x v="1"/>
    <m/>
    <x v="0"/>
  </r>
  <r>
    <s v="6766-HFKLA"/>
    <x v="0"/>
    <n v="0"/>
    <s v="Yes"/>
    <s v="No"/>
    <n v="56"/>
    <s v="Yes"/>
    <s v="Yes"/>
    <x v="1"/>
    <s v="No"/>
    <s v="No"/>
    <s v="Yes"/>
    <s v="Yes"/>
    <s v="Yes"/>
    <s v="Yes"/>
    <x v="2"/>
    <s v="No"/>
    <x v="2"/>
    <n v="103.2"/>
    <n v="5744.35"/>
    <x v="0"/>
    <m/>
    <x v="3"/>
  </r>
  <r>
    <s v="7595-EUIVN"/>
    <x v="0"/>
    <n v="0"/>
    <s v="No"/>
    <s v="No"/>
    <n v="1"/>
    <s v="Yes"/>
    <s v="No"/>
    <x v="1"/>
    <s v="No"/>
    <s v="Yes"/>
    <s v="No"/>
    <s v="No"/>
    <s v="No"/>
    <s v="No"/>
    <x v="0"/>
    <s v="No"/>
    <x v="0"/>
    <n v="75.8"/>
    <n v="75.8"/>
    <x v="1"/>
    <m/>
    <x v="0"/>
  </r>
  <r>
    <s v="7617-EYGLW"/>
    <x v="1"/>
    <n v="0"/>
    <s v="No"/>
    <s v="No"/>
    <n v="1"/>
    <s v="Yes"/>
    <s v="No"/>
    <x v="2"/>
    <s v="No internet service"/>
    <s v="No internet service"/>
    <s v="No internet service"/>
    <s v="No internet service"/>
    <s v="No internet service"/>
    <s v="No internet service"/>
    <x v="0"/>
    <s v="No"/>
    <x v="0"/>
    <n v="19.45"/>
    <n v="19.45"/>
    <x v="0"/>
    <m/>
    <x v="0"/>
  </r>
  <r>
    <s v="2026-TGDHM"/>
    <x v="0"/>
    <n v="0"/>
    <s v="No"/>
    <s v="No"/>
    <n v="7"/>
    <s v="Yes"/>
    <s v="No"/>
    <x v="1"/>
    <s v="No"/>
    <s v="No"/>
    <s v="No"/>
    <s v="No"/>
    <s v="No"/>
    <s v="Yes"/>
    <x v="0"/>
    <s v="Yes"/>
    <x v="0"/>
    <n v="79.3"/>
    <n v="523.15"/>
    <x v="1"/>
    <m/>
    <x v="0"/>
  </r>
  <r>
    <s v="9220-ZNKJI"/>
    <x v="0"/>
    <n v="1"/>
    <s v="Yes"/>
    <s v="No"/>
    <n v="55"/>
    <s v="Yes"/>
    <s v="No"/>
    <x v="1"/>
    <s v="No"/>
    <s v="No"/>
    <s v="Yes"/>
    <s v="Yes"/>
    <s v="Yes"/>
    <s v="No"/>
    <x v="2"/>
    <s v="No"/>
    <x v="3"/>
    <n v="88.8"/>
    <n v="4805.3"/>
    <x v="0"/>
    <m/>
    <x v="3"/>
  </r>
  <r>
    <s v="4030-VPZBD"/>
    <x v="0"/>
    <n v="0"/>
    <s v="No"/>
    <s v="No"/>
    <n v="2"/>
    <s v="No"/>
    <s v="No phone service"/>
    <x v="0"/>
    <s v="No"/>
    <s v="No"/>
    <s v="No"/>
    <s v="Yes"/>
    <s v="No"/>
    <s v="No"/>
    <x v="0"/>
    <s v="Yes"/>
    <x v="0"/>
    <n v="30.9"/>
    <n v="59.05"/>
    <x v="1"/>
    <m/>
    <x v="0"/>
  </r>
  <r>
    <s v="2226-ICFDO"/>
    <x v="0"/>
    <n v="0"/>
    <s v="Yes"/>
    <s v="Yes"/>
    <n v="72"/>
    <s v="Yes"/>
    <s v="Yes"/>
    <x v="0"/>
    <s v="Yes"/>
    <s v="No"/>
    <s v="Yes"/>
    <s v="Yes"/>
    <s v="Yes"/>
    <s v="Yes"/>
    <x v="2"/>
    <s v="Yes"/>
    <x v="3"/>
    <n v="85.9"/>
    <n v="6110.75"/>
    <x v="0"/>
    <m/>
    <x v="3"/>
  </r>
  <r>
    <s v="0723-VSOBE"/>
    <x v="0"/>
    <n v="1"/>
    <s v="No"/>
    <s v="No"/>
    <n v="45"/>
    <s v="No"/>
    <s v="No phone service"/>
    <x v="0"/>
    <s v="No"/>
    <s v="No"/>
    <s v="No"/>
    <s v="No"/>
    <s v="No"/>
    <s v="Yes"/>
    <x v="1"/>
    <s v="No"/>
    <x v="0"/>
    <n v="34.200000000000003"/>
    <n v="1596.6"/>
    <x v="0"/>
    <m/>
    <x v="1"/>
  </r>
  <r>
    <s v="5529-GIBVH"/>
    <x v="0"/>
    <n v="0"/>
    <s v="No"/>
    <s v="No"/>
    <n v="47"/>
    <s v="Yes"/>
    <s v="No"/>
    <x v="2"/>
    <s v="No internet service"/>
    <s v="No internet service"/>
    <s v="No internet service"/>
    <s v="No internet service"/>
    <s v="No internet service"/>
    <s v="No internet service"/>
    <x v="2"/>
    <s v="No"/>
    <x v="1"/>
    <n v="20.149999999999999"/>
    <n v="1046.2"/>
    <x v="0"/>
    <m/>
    <x v="1"/>
  </r>
  <r>
    <s v="4187-CINZD"/>
    <x v="0"/>
    <n v="1"/>
    <s v="No"/>
    <s v="No"/>
    <n v="46"/>
    <s v="Yes"/>
    <s v="No"/>
    <x v="1"/>
    <s v="No"/>
    <s v="Yes"/>
    <s v="No"/>
    <s v="No"/>
    <s v="Yes"/>
    <s v="Yes"/>
    <x v="1"/>
    <s v="No"/>
    <x v="3"/>
    <n v="95.25"/>
    <n v="4424.2"/>
    <x v="1"/>
    <m/>
    <x v="1"/>
  </r>
  <r>
    <s v="9992-UJOEL"/>
    <x v="1"/>
    <n v="0"/>
    <s v="No"/>
    <s v="No"/>
    <n v="2"/>
    <s v="Yes"/>
    <s v="No"/>
    <x v="0"/>
    <s v="No"/>
    <s v="Yes"/>
    <s v="No"/>
    <s v="No"/>
    <s v="No"/>
    <s v="No"/>
    <x v="0"/>
    <s v="Yes"/>
    <x v="1"/>
    <n v="50.3"/>
    <n v="92.75"/>
    <x v="0"/>
    <m/>
    <x v="0"/>
  </r>
  <r>
    <s v="4741-WWJQZ"/>
    <x v="0"/>
    <n v="0"/>
    <s v="Yes"/>
    <s v="No"/>
    <n v="2"/>
    <s v="Yes"/>
    <s v="No"/>
    <x v="1"/>
    <s v="Yes"/>
    <s v="No"/>
    <s v="No"/>
    <s v="Yes"/>
    <s v="No"/>
    <s v="No"/>
    <x v="0"/>
    <s v="Yes"/>
    <x v="0"/>
    <n v="80.150000000000006"/>
    <n v="194.55"/>
    <x v="0"/>
    <m/>
    <x v="0"/>
  </r>
  <r>
    <s v="6625-UTXEW"/>
    <x v="0"/>
    <n v="0"/>
    <s v="Yes"/>
    <s v="No"/>
    <n v="12"/>
    <s v="Yes"/>
    <s v="No"/>
    <x v="0"/>
    <s v="No"/>
    <s v="Yes"/>
    <s v="No"/>
    <s v="No"/>
    <s v="No"/>
    <s v="No"/>
    <x v="0"/>
    <s v="Yes"/>
    <x v="0"/>
    <n v="51.25"/>
    <n v="612.1"/>
    <x v="0"/>
    <m/>
    <x v="0"/>
  </r>
  <r>
    <s v="6818-WOBHJ"/>
    <x v="0"/>
    <n v="1"/>
    <s v="Yes"/>
    <s v="No"/>
    <n v="68"/>
    <s v="Yes"/>
    <s v="Yes"/>
    <x v="1"/>
    <s v="No"/>
    <s v="Yes"/>
    <s v="No"/>
    <s v="No"/>
    <s v="No"/>
    <s v="Yes"/>
    <x v="0"/>
    <s v="Yes"/>
    <x v="2"/>
    <n v="89.6"/>
    <n v="6127.6"/>
    <x v="1"/>
    <m/>
    <x v="3"/>
  </r>
  <r>
    <s v="6244-BESBM"/>
    <x v="1"/>
    <n v="0"/>
    <s v="Yes"/>
    <s v="Yes"/>
    <n v="69"/>
    <s v="Yes"/>
    <s v="No"/>
    <x v="1"/>
    <s v="No"/>
    <s v="No"/>
    <s v="No"/>
    <s v="Yes"/>
    <s v="Yes"/>
    <s v="Yes"/>
    <x v="2"/>
    <s v="Yes"/>
    <x v="3"/>
    <n v="95.2"/>
    <n v="6671.7"/>
    <x v="0"/>
    <m/>
    <x v="3"/>
  </r>
  <r>
    <s v="1004-NOZNR"/>
    <x v="1"/>
    <n v="1"/>
    <s v="No"/>
    <s v="Yes"/>
    <n v="56"/>
    <s v="Yes"/>
    <s v="No"/>
    <x v="1"/>
    <s v="Yes"/>
    <s v="No"/>
    <s v="No"/>
    <s v="No"/>
    <s v="Yes"/>
    <s v="Yes"/>
    <x v="1"/>
    <s v="No"/>
    <x v="3"/>
    <n v="94.8"/>
    <n v="5264.3"/>
    <x v="0"/>
    <m/>
    <x v="3"/>
  </r>
  <r>
    <s v="1251-STYSZ"/>
    <x v="0"/>
    <n v="1"/>
    <s v="No"/>
    <s v="No"/>
    <n v="4"/>
    <s v="Yes"/>
    <s v="Yes"/>
    <x v="1"/>
    <s v="Yes"/>
    <s v="No"/>
    <s v="No"/>
    <s v="No"/>
    <s v="No"/>
    <s v="No"/>
    <x v="0"/>
    <s v="Yes"/>
    <x v="0"/>
    <n v="80.25"/>
    <n v="303.7"/>
    <x v="0"/>
    <m/>
    <x v="0"/>
  </r>
  <r>
    <s v="2612-PHGOX"/>
    <x v="1"/>
    <n v="0"/>
    <s v="Yes"/>
    <s v="No"/>
    <n v="64"/>
    <s v="Yes"/>
    <s v="Yes"/>
    <x v="0"/>
    <s v="No"/>
    <s v="Yes"/>
    <s v="Yes"/>
    <s v="Yes"/>
    <s v="Yes"/>
    <s v="No"/>
    <x v="2"/>
    <s v="Yes"/>
    <x v="2"/>
    <n v="76.099999999999994"/>
    <n v="4818.8"/>
    <x v="0"/>
    <m/>
    <x v="3"/>
  </r>
  <r>
    <s v="2408-TZMJL"/>
    <x v="1"/>
    <n v="0"/>
    <s v="Yes"/>
    <s v="No"/>
    <n v="59"/>
    <s v="Yes"/>
    <s v="Yes"/>
    <x v="1"/>
    <s v="Yes"/>
    <s v="Yes"/>
    <s v="Yes"/>
    <s v="No"/>
    <s v="Yes"/>
    <s v="Yes"/>
    <x v="1"/>
    <s v="Yes"/>
    <x v="0"/>
    <n v="110.15"/>
    <n v="6448.05"/>
    <x v="1"/>
    <m/>
    <x v="3"/>
  </r>
  <r>
    <s v="8480-PPONV"/>
    <x v="1"/>
    <n v="0"/>
    <s v="Yes"/>
    <s v="Yes"/>
    <n v="62"/>
    <s v="Yes"/>
    <s v="Yes"/>
    <x v="1"/>
    <s v="Yes"/>
    <s v="Yes"/>
    <s v="Yes"/>
    <s v="Yes"/>
    <s v="Yes"/>
    <s v="Yes"/>
    <x v="2"/>
    <s v="No"/>
    <x v="2"/>
    <n v="115.55"/>
    <n v="7159.05"/>
    <x v="0"/>
    <m/>
    <x v="3"/>
  </r>
  <r>
    <s v="8780-IHCRN"/>
    <x v="1"/>
    <n v="0"/>
    <s v="Yes"/>
    <s v="Yes"/>
    <n v="63"/>
    <s v="Yes"/>
    <s v="Yes"/>
    <x v="2"/>
    <s v="No internet service"/>
    <s v="No internet service"/>
    <s v="No internet service"/>
    <s v="No internet service"/>
    <s v="No internet service"/>
    <s v="No internet service"/>
    <x v="2"/>
    <s v="No"/>
    <x v="3"/>
    <n v="24.65"/>
    <n v="1574.5"/>
    <x v="0"/>
    <m/>
    <x v="3"/>
  </r>
  <r>
    <s v="4598-ZADCK"/>
    <x v="0"/>
    <n v="0"/>
    <s v="No"/>
    <s v="No"/>
    <n v="53"/>
    <s v="No"/>
    <s v="No phone service"/>
    <x v="0"/>
    <s v="Yes"/>
    <s v="Yes"/>
    <s v="Yes"/>
    <s v="Yes"/>
    <s v="Yes"/>
    <s v="No"/>
    <x v="1"/>
    <s v="Yes"/>
    <x v="0"/>
    <n v="53.6"/>
    <n v="2879.2"/>
    <x v="0"/>
    <m/>
    <x v="3"/>
  </r>
  <r>
    <s v="1257-SXUXQ"/>
    <x v="1"/>
    <n v="0"/>
    <s v="Yes"/>
    <s v="Yes"/>
    <n v="5"/>
    <s v="Yes"/>
    <s v="No"/>
    <x v="2"/>
    <s v="No internet service"/>
    <s v="No internet service"/>
    <s v="No internet service"/>
    <s v="No internet service"/>
    <s v="No internet service"/>
    <s v="No internet service"/>
    <x v="0"/>
    <s v="No"/>
    <x v="1"/>
    <n v="19.45"/>
    <n v="86.05"/>
    <x v="0"/>
    <m/>
    <x v="0"/>
  </r>
  <r>
    <s v="9681-KYGYB"/>
    <x v="1"/>
    <n v="1"/>
    <s v="Yes"/>
    <s v="No"/>
    <n v="49"/>
    <s v="Yes"/>
    <s v="Yes"/>
    <x v="1"/>
    <s v="Yes"/>
    <s v="Yes"/>
    <s v="Yes"/>
    <s v="No"/>
    <s v="No"/>
    <s v="No"/>
    <x v="0"/>
    <s v="Yes"/>
    <x v="0"/>
    <n v="88.2"/>
    <n v="4159.45"/>
    <x v="0"/>
    <m/>
    <x v="3"/>
  </r>
  <r>
    <s v="7182-OVLBJ"/>
    <x v="0"/>
    <n v="0"/>
    <s v="Yes"/>
    <s v="Yes"/>
    <n v="62"/>
    <s v="Yes"/>
    <s v="Yes"/>
    <x v="1"/>
    <s v="Yes"/>
    <s v="No"/>
    <s v="No"/>
    <s v="No"/>
    <s v="Yes"/>
    <s v="Yes"/>
    <x v="2"/>
    <s v="Yes"/>
    <x v="2"/>
    <n v="101.15"/>
    <n v="6638.35"/>
    <x v="0"/>
    <m/>
    <x v="3"/>
  </r>
  <r>
    <s v="5095-ETBRJ"/>
    <x v="0"/>
    <n v="0"/>
    <s v="Yes"/>
    <s v="No"/>
    <n v="55"/>
    <s v="Yes"/>
    <s v="No"/>
    <x v="0"/>
    <s v="Yes"/>
    <s v="Yes"/>
    <s v="No"/>
    <s v="Yes"/>
    <s v="No"/>
    <s v="No"/>
    <x v="2"/>
    <s v="No"/>
    <x v="1"/>
    <n v="56.8"/>
    <n v="3112.05"/>
    <x v="0"/>
    <m/>
    <x v="3"/>
  </r>
  <r>
    <s v="7005-CYUIL"/>
    <x v="0"/>
    <n v="1"/>
    <s v="Yes"/>
    <s v="No"/>
    <n v="71"/>
    <s v="Yes"/>
    <s v="No"/>
    <x v="1"/>
    <s v="Yes"/>
    <s v="Yes"/>
    <s v="Yes"/>
    <s v="Yes"/>
    <s v="Yes"/>
    <s v="No"/>
    <x v="2"/>
    <s v="Yes"/>
    <x v="0"/>
    <n v="99.4"/>
    <n v="7168.25"/>
    <x v="0"/>
    <m/>
    <x v="3"/>
  </r>
  <r>
    <s v="4821-WQOYN"/>
    <x v="0"/>
    <n v="0"/>
    <s v="Yes"/>
    <s v="Yes"/>
    <n v="72"/>
    <s v="Yes"/>
    <s v="No"/>
    <x v="2"/>
    <s v="No internet service"/>
    <s v="No internet service"/>
    <s v="No internet service"/>
    <s v="No internet service"/>
    <s v="No internet service"/>
    <s v="No internet service"/>
    <x v="2"/>
    <s v="Yes"/>
    <x v="3"/>
    <n v="20.100000000000001"/>
    <n v="1326.25"/>
    <x v="0"/>
    <m/>
    <x v="3"/>
  </r>
  <r>
    <s v="4730-AWNAU"/>
    <x v="1"/>
    <n v="0"/>
    <s v="Yes"/>
    <s v="Yes"/>
    <n v="36"/>
    <s v="No"/>
    <s v="No phone service"/>
    <x v="0"/>
    <s v="Yes"/>
    <s v="No"/>
    <s v="Yes"/>
    <s v="Yes"/>
    <s v="Yes"/>
    <s v="Yes"/>
    <x v="1"/>
    <s v="No"/>
    <x v="3"/>
    <n v="60.7"/>
    <n v="2234.5500000000002"/>
    <x v="0"/>
    <m/>
    <x v="1"/>
  </r>
  <r>
    <s v="3452-FLHYD"/>
    <x v="1"/>
    <n v="0"/>
    <s v="Yes"/>
    <s v="No"/>
    <n v="25"/>
    <s v="Yes"/>
    <s v="No"/>
    <x v="2"/>
    <s v="No internet service"/>
    <s v="No internet service"/>
    <s v="No internet service"/>
    <s v="No internet service"/>
    <s v="No internet service"/>
    <s v="No internet service"/>
    <x v="1"/>
    <s v="Yes"/>
    <x v="2"/>
    <n v="20.95"/>
    <n v="495.15"/>
    <x v="0"/>
    <m/>
    <x v="1"/>
  </r>
  <r>
    <s v="2388-LAESQ"/>
    <x v="0"/>
    <n v="1"/>
    <s v="Yes"/>
    <s v="No"/>
    <n v="72"/>
    <s v="Yes"/>
    <s v="Yes"/>
    <x v="1"/>
    <s v="Yes"/>
    <s v="Yes"/>
    <s v="Yes"/>
    <s v="Yes"/>
    <s v="Yes"/>
    <s v="Yes"/>
    <x v="2"/>
    <s v="Yes"/>
    <x v="2"/>
    <n v="114.85"/>
    <n v="8317.9500000000007"/>
    <x v="0"/>
    <m/>
    <x v="3"/>
  </r>
  <r>
    <s v="9531-NSBMR"/>
    <x v="0"/>
    <n v="0"/>
    <s v="No"/>
    <s v="No"/>
    <n v="36"/>
    <s v="Yes"/>
    <s v="No"/>
    <x v="2"/>
    <s v="No internet service"/>
    <s v="No internet service"/>
    <s v="No internet service"/>
    <s v="No internet service"/>
    <s v="No internet service"/>
    <s v="No internet service"/>
    <x v="1"/>
    <s v="Yes"/>
    <x v="2"/>
    <n v="19.25"/>
    <n v="679.8"/>
    <x v="0"/>
    <m/>
    <x v="1"/>
  </r>
  <r>
    <s v="6260-ONULR"/>
    <x v="1"/>
    <n v="0"/>
    <s v="No"/>
    <s v="No"/>
    <n v="1"/>
    <s v="Yes"/>
    <s v="No"/>
    <x v="0"/>
    <s v="No"/>
    <s v="No"/>
    <s v="No"/>
    <s v="No"/>
    <s v="Yes"/>
    <s v="Yes"/>
    <x v="0"/>
    <s v="Yes"/>
    <x v="1"/>
    <n v="62.8"/>
    <n v="62.8"/>
    <x v="0"/>
    <m/>
    <x v="0"/>
  </r>
  <r>
    <s v="4389-UEFCZ"/>
    <x v="0"/>
    <n v="0"/>
    <s v="Yes"/>
    <s v="No"/>
    <n v="72"/>
    <s v="Yes"/>
    <s v="Yes"/>
    <x v="1"/>
    <s v="Yes"/>
    <s v="No"/>
    <s v="Yes"/>
    <s v="No"/>
    <s v="Yes"/>
    <s v="Yes"/>
    <x v="2"/>
    <s v="Yes"/>
    <x v="0"/>
    <n v="105.5"/>
    <n v="7544"/>
    <x v="0"/>
    <m/>
    <x v="3"/>
  </r>
  <r>
    <s v="8711-LOBKY"/>
    <x v="1"/>
    <n v="0"/>
    <s v="Yes"/>
    <s v="Yes"/>
    <n v="59"/>
    <s v="Yes"/>
    <s v="No"/>
    <x v="2"/>
    <s v="No internet service"/>
    <s v="No internet service"/>
    <s v="No internet service"/>
    <s v="No internet service"/>
    <s v="No internet service"/>
    <s v="No internet service"/>
    <x v="2"/>
    <s v="No"/>
    <x v="1"/>
    <n v="19.850000000000001"/>
    <n v="1188.25"/>
    <x v="0"/>
    <m/>
    <x v="3"/>
  </r>
  <r>
    <s v="9134-CEQMF"/>
    <x v="1"/>
    <n v="1"/>
    <s v="Yes"/>
    <s v="No"/>
    <n v="7"/>
    <s v="Yes"/>
    <s v="No"/>
    <x v="1"/>
    <s v="No"/>
    <s v="No"/>
    <s v="No"/>
    <s v="No"/>
    <s v="Yes"/>
    <s v="Yes"/>
    <x v="0"/>
    <s v="Yes"/>
    <x v="0"/>
    <n v="89.5"/>
    <n v="676.7"/>
    <x v="1"/>
    <m/>
    <x v="0"/>
  </r>
  <r>
    <s v="8985-OOPOS"/>
    <x v="0"/>
    <n v="0"/>
    <s v="No"/>
    <s v="No"/>
    <n v="1"/>
    <s v="Yes"/>
    <s v="No"/>
    <x v="0"/>
    <s v="No"/>
    <s v="No"/>
    <s v="Yes"/>
    <s v="Yes"/>
    <s v="Yes"/>
    <s v="Yes"/>
    <x v="1"/>
    <s v="No"/>
    <x v="3"/>
    <n v="74.099999999999994"/>
    <n v="74.099999999999994"/>
    <x v="0"/>
    <m/>
    <x v="0"/>
  </r>
  <r>
    <s v="8800-ZKRFW"/>
    <x v="0"/>
    <n v="0"/>
    <s v="Yes"/>
    <s v="Yes"/>
    <n v="30"/>
    <s v="Yes"/>
    <s v="Yes"/>
    <x v="1"/>
    <s v="No"/>
    <s v="Yes"/>
    <s v="Yes"/>
    <s v="Yes"/>
    <s v="Yes"/>
    <s v="Yes"/>
    <x v="0"/>
    <s v="Yes"/>
    <x v="0"/>
    <n v="107.5"/>
    <n v="3242.5"/>
    <x v="0"/>
    <m/>
    <x v="1"/>
  </r>
  <r>
    <s v="2616-FLVQC"/>
    <x v="1"/>
    <n v="0"/>
    <s v="No"/>
    <s v="No"/>
    <n v="64"/>
    <s v="Yes"/>
    <s v="No"/>
    <x v="2"/>
    <s v="No internet service"/>
    <s v="No internet service"/>
    <s v="No internet service"/>
    <s v="No internet service"/>
    <s v="No internet service"/>
    <s v="No internet service"/>
    <x v="2"/>
    <s v="No"/>
    <x v="1"/>
    <n v="19.55"/>
    <n v="1240.1500000000001"/>
    <x v="0"/>
    <m/>
    <x v="3"/>
  </r>
  <r>
    <s v="9968-FFVVH"/>
    <x v="1"/>
    <n v="0"/>
    <s v="No"/>
    <s v="No"/>
    <n v="63"/>
    <s v="Yes"/>
    <s v="Yes"/>
    <x v="0"/>
    <s v="Yes"/>
    <s v="Yes"/>
    <s v="Yes"/>
    <s v="Yes"/>
    <s v="No"/>
    <s v="No"/>
    <x v="1"/>
    <s v="No"/>
    <x v="2"/>
    <n v="68.8"/>
    <n v="4111.3500000000004"/>
    <x v="0"/>
    <m/>
    <x v="3"/>
  </r>
  <r>
    <s v="3108-PCCGG"/>
    <x v="1"/>
    <n v="1"/>
    <s v="Yes"/>
    <s v="No"/>
    <n v="72"/>
    <s v="Yes"/>
    <s v="Yes"/>
    <x v="0"/>
    <s v="Yes"/>
    <s v="Yes"/>
    <s v="Yes"/>
    <s v="No"/>
    <s v="Yes"/>
    <s v="Yes"/>
    <x v="2"/>
    <s v="No"/>
    <x v="3"/>
    <n v="84.45"/>
    <n v="5899.85"/>
    <x v="0"/>
    <m/>
    <x v="3"/>
  </r>
  <r>
    <s v="7993-PYKOF"/>
    <x v="1"/>
    <n v="0"/>
    <s v="Yes"/>
    <s v="No"/>
    <n v="8"/>
    <s v="Yes"/>
    <s v="No"/>
    <x v="1"/>
    <s v="Yes"/>
    <s v="No"/>
    <s v="No"/>
    <s v="No"/>
    <s v="No"/>
    <s v="No"/>
    <x v="0"/>
    <s v="No"/>
    <x v="0"/>
    <n v="75"/>
    <n v="632.95000000000005"/>
    <x v="1"/>
    <m/>
    <x v="0"/>
  </r>
  <r>
    <s v="8390-FESFV"/>
    <x v="0"/>
    <n v="0"/>
    <s v="No"/>
    <s v="No"/>
    <n v="62"/>
    <s v="Yes"/>
    <s v="Yes"/>
    <x v="0"/>
    <s v="No"/>
    <s v="Yes"/>
    <s v="Yes"/>
    <s v="Yes"/>
    <s v="Yes"/>
    <s v="Yes"/>
    <x v="2"/>
    <s v="No"/>
    <x v="2"/>
    <n v="84.5"/>
    <n v="5193.2"/>
    <x v="0"/>
    <m/>
    <x v="3"/>
  </r>
  <r>
    <s v="3022-BEXHZ"/>
    <x v="1"/>
    <n v="0"/>
    <s v="Yes"/>
    <s v="Yes"/>
    <n v="67"/>
    <s v="Yes"/>
    <s v="Yes"/>
    <x v="1"/>
    <s v="No"/>
    <s v="Yes"/>
    <s v="Yes"/>
    <s v="Yes"/>
    <s v="Yes"/>
    <s v="Yes"/>
    <x v="2"/>
    <s v="Yes"/>
    <x v="2"/>
    <n v="111.2"/>
    <n v="7530.8"/>
    <x v="0"/>
    <m/>
    <x v="3"/>
  </r>
  <r>
    <s v="5027-XWQHA"/>
    <x v="1"/>
    <n v="0"/>
    <s v="No"/>
    <s v="No"/>
    <n v="6"/>
    <s v="Yes"/>
    <s v="No"/>
    <x v="0"/>
    <s v="No"/>
    <s v="No"/>
    <s v="No"/>
    <s v="No"/>
    <s v="No"/>
    <s v="No"/>
    <x v="0"/>
    <s v="No"/>
    <x v="0"/>
    <n v="44.75"/>
    <n v="270.95"/>
    <x v="1"/>
    <m/>
    <x v="0"/>
  </r>
  <r>
    <s v="6248-TKCQV"/>
    <x v="0"/>
    <n v="0"/>
    <s v="Yes"/>
    <s v="Yes"/>
    <n v="70"/>
    <s v="Yes"/>
    <s v="Yes"/>
    <x v="0"/>
    <s v="Yes"/>
    <s v="No"/>
    <s v="No"/>
    <s v="Yes"/>
    <s v="Yes"/>
    <s v="Yes"/>
    <x v="2"/>
    <s v="Yes"/>
    <x v="2"/>
    <n v="80.599999999999994"/>
    <n v="5460.2"/>
    <x v="0"/>
    <m/>
    <x v="3"/>
  </r>
  <r>
    <s v="6729-GDNGC"/>
    <x v="0"/>
    <n v="1"/>
    <s v="No"/>
    <s v="No"/>
    <n v="20"/>
    <s v="Yes"/>
    <s v="No"/>
    <x v="1"/>
    <s v="No"/>
    <s v="No"/>
    <s v="No"/>
    <s v="No"/>
    <s v="Yes"/>
    <s v="No"/>
    <x v="0"/>
    <s v="No"/>
    <x v="2"/>
    <n v="80.7"/>
    <n v="1614.2"/>
    <x v="0"/>
    <m/>
    <x v="2"/>
  </r>
  <r>
    <s v="6198-ZFIOJ"/>
    <x v="0"/>
    <n v="0"/>
    <s v="No"/>
    <s v="No"/>
    <n v="5"/>
    <s v="Yes"/>
    <s v="Yes"/>
    <x v="1"/>
    <s v="No"/>
    <s v="No"/>
    <s v="No"/>
    <s v="No"/>
    <s v="No"/>
    <s v="No"/>
    <x v="0"/>
    <s v="No"/>
    <x v="0"/>
    <n v="75.599999999999994"/>
    <n v="402.5"/>
    <x v="0"/>
    <m/>
    <x v="0"/>
  </r>
  <r>
    <s v="5989-OMNJE"/>
    <x v="0"/>
    <n v="0"/>
    <s v="Yes"/>
    <s v="Yes"/>
    <n v="24"/>
    <s v="No"/>
    <s v="No phone service"/>
    <x v="0"/>
    <s v="Yes"/>
    <s v="Yes"/>
    <s v="Yes"/>
    <s v="No"/>
    <s v="Yes"/>
    <s v="Yes"/>
    <x v="1"/>
    <s v="No"/>
    <x v="0"/>
    <n v="57.6"/>
    <n v="1367.75"/>
    <x v="0"/>
    <m/>
    <x v="2"/>
  </r>
  <r>
    <s v="4566-QVRRW"/>
    <x v="0"/>
    <n v="0"/>
    <s v="Yes"/>
    <s v="No"/>
    <n v="11"/>
    <s v="Yes"/>
    <s v="No"/>
    <x v="0"/>
    <s v="No"/>
    <s v="No"/>
    <s v="No"/>
    <s v="No"/>
    <s v="No"/>
    <s v="No"/>
    <x v="0"/>
    <s v="Yes"/>
    <x v="0"/>
    <n v="44.05"/>
    <n v="483.7"/>
    <x v="1"/>
    <m/>
    <x v="0"/>
  </r>
  <r>
    <s v="1291-CUOCY"/>
    <x v="1"/>
    <n v="0"/>
    <s v="Yes"/>
    <s v="No"/>
    <n v="72"/>
    <s v="Yes"/>
    <s v="Yes"/>
    <x v="1"/>
    <s v="No"/>
    <s v="Yes"/>
    <s v="Yes"/>
    <s v="Yes"/>
    <s v="Yes"/>
    <s v="Yes"/>
    <x v="2"/>
    <s v="Yes"/>
    <x v="3"/>
    <n v="110.6"/>
    <n v="7962.2"/>
    <x v="0"/>
    <m/>
    <x v="3"/>
  </r>
  <r>
    <s v="9795-SHUHB"/>
    <x v="0"/>
    <n v="0"/>
    <s v="Yes"/>
    <s v="Yes"/>
    <n v="66"/>
    <s v="Yes"/>
    <s v="No"/>
    <x v="0"/>
    <s v="Yes"/>
    <s v="Yes"/>
    <s v="No"/>
    <s v="Yes"/>
    <s v="No"/>
    <s v="No"/>
    <x v="2"/>
    <s v="Yes"/>
    <x v="3"/>
    <n v="58.2"/>
    <n v="3810.8"/>
    <x v="0"/>
    <m/>
    <x v="3"/>
  </r>
  <r>
    <s v="3230-IUALN"/>
    <x v="0"/>
    <n v="0"/>
    <s v="Yes"/>
    <s v="Yes"/>
    <n v="45"/>
    <s v="Yes"/>
    <s v="No"/>
    <x v="0"/>
    <s v="Yes"/>
    <s v="No"/>
    <s v="Yes"/>
    <s v="Yes"/>
    <s v="Yes"/>
    <s v="Yes"/>
    <x v="2"/>
    <s v="Yes"/>
    <x v="1"/>
    <n v="81"/>
    <n v="3533.6"/>
    <x v="0"/>
    <m/>
    <x v="1"/>
  </r>
  <r>
    <s v="0042-RLHYP"/>
    <x v="0"/>
    <n v="0"/>
    <s v="Yes"/>
    <s v="Yes"/>
    <n v="69"/>
    <s v="Yes"/>
    <s v="No"/>
    <x v="2"/>
    <s v="No internet service"/>
    <s v="No internet service"/>
    <s v="No internet service"/>
    <s v="No internet service"/>
    <s v="No internet service"/>
    <s v="No internet service"/>
    <x v="2"/>
    <s v="No"/>
    <x v="2"/>
    <n v="19.7"/>
    <n v="1396.9"/>
    <x v="0"/>
    <m/>
    <x v="3"/>
  </r>
  <r>
    <s v="8519-IMDHU"/>
    <x v="1"/>
    <n v="1"/>
    <s v="Yes"/>
    <s v="No"/>
    <n v="15"/>
    <s v="Yes"/>
    <s v="Yes"/>
    <x v="1"/>
    <s v="No"/>
    <s v="No"/>
    <s v="No"/>
    <s v="No"/>
    <s v="No"/>
    <s v="Yes"/>
    <x v="0"/>
    <s v="Yes"/>
    <x v="2"/>
    <n v="85.6"/>
    <n v="1345.55"/>
    <x v="1"/>
    <m/>
    <x v="2"/>
  </r>
  <r>
    <s v="4945-RVMTE"/>
    <x v="0"/>
    <n v="0"/>
    <s v="No"/>
    <s v="No"/>
    <n v="28"/>
    <s v="Yes"/>
    <s v="No"/>
    <x v="0"/>
    <s v="No"/>
    <s v="No"/>
    <s v="Yes"/>
    <s v="No"/>
    <s v="Yes"/>
    <s v="No"/>
    <x v="0"/>
    <s v="Yes"/>
    <x v="2"/>
    <n v="59.55"/>
    <n v="1646.45"/>
    <x v="0"/>
    <m/>
    <x v="1"/>
  </r>
  <r>
    <s v="0201-OAMXR"/>
    <x v="0"/>
    <n v="0"/>
    <s v="No"/>
    <s v="No"/>
    <n v="70"/>
    <s v="Yes"/>
    <s v="Yes"/>
    <x v="1"/>
    <s v="Yes"/>
    <s v="Yes"/>
    <s v="Yes"/>
    <s v="Yes"/>
    <s v="Yes"/>
    <s v="Yes"/>
    <x v="1"/>
    <s v="No"/>
    <x v="3"/>
    <n v="115.55"/>
    <n v="8127.6"/>
    <x v="1"/>
    <m/>
    <x v="3"/>
  </r>
  <r>
    <s v="1866-NXPSP"/>
    <x v="0"/>
    <n v="0"/>
    <s v="No"/>
    <s v="No"/>
    <n v="36"/>
    <s v="Yes"/>
    <s v="No"/>
    <x v="0"/>
    <s v="Yes"/>
    <s v="Yes"/>
    <s v="Yes"/>
    <s v="Yes"/>
    <s v="No"/>
    <s v="Yes"/>
    <x v="1"/>
    <s v="Yes"/>
    <x v="1"/>
    <n v="75.55"/>
    <n v="2680.15"/>
    <x v="0"/>
    <m/>
    <x v="1"/>
  </r>
  <r>
    <s v="3372-KWFBM"/>
    <x v="1"/>
    <n v="1"/>
    <s v="No"/>
    <s v="No"/>
    <n v="16"/>
    <s v="Yes"/>
    <s v="Yes"/>
    <x v="1"/>
    <s v="No"/>
    <s v="No"/>
    <s v="No"/>
    <s v="No"/>
    <s v="Yes"/>
    <s v="No"/>
    <x v="0"/>
    <s v="Yes"/>
    <x v="0"/>
    <n v="86.6"/>
    <n v="1281"/>
    <x v="1"/>
    <m/>
    <x v="2"/>
  </r>
  <r>
    <s v="7831-QGOXH"/>
    <x v="0"/>
    <n v="0"/>
    <s v="No"/>
    <s v="No"/>
    <n v="18"/>
    <s v="Yes"/>
    <s v="Yes"/>
    <x v="1"/>
    <s v="No"/>
    <s v="No"/>
    <s v="No"/>
    <s v="No"/>
    <s v="Yes"/>
    <s v="No"/>
    <x v="0"/>
    <s v="Yes"/>
    <x v="0"/>
    <n v="85.2"/>
    <n v="1553.9"/>
    <x v="1"/>
    <m/>
    <x v="2"/>
  </r>
  <r>
    <s v="6393-WRYZE"/>
    <x v="0"/>
    <n v="0"/>
    <s v="Yes"/>
    <s v="No"/>
    <n v="34"/>
    <s v="Yes"/>
    <s v="Yes"/>
    <x v="1"/>
    <s v="No"/>
    <s v="No"/>
    <s v="No"/>
    <s v="No"/>
    <s v="Yes"/>
    <s v="Yes"/>
    <x v="0"/>
    <s v="Yes"/>
    <x v="0"/>
    <n v="97.65"/>
    <n v="3207.55"/>
    <x v="1"/>
    <m/>
    <x v="1"/>
  </r>
  <r>
    <s v="3941-XTSKM"/>
    <x v="1"/>
    <n v="0"/>
    <s v="Yes"/>
    <s v="Yes"/>
    <n v="42"/>
    <s v="No"/>
    <s v="No phone service"/>
    <x v="0"/>
    <s v="No"/>
    <s v="Yes"/>
    <s v="Yes"/>
    <s v="No"/>
    <s v="No"/>
    <s v="Yes"/>
    <x v="1"/>
    <s v="Yes"/>
    <x v="3"/>
    <n v="45.1"/>
    <n v="2049.0500000000002"/>
    <x v="0"/>
    <m/>
    <x v="1"/>
  </r>
  <r>
    <s v="1661-CZBAU"/>
    <x v="1"/>
    <n v="0"/>
    <s v="No"/>
    <s v="No"/>
    <n v="48"/>
    <s v="Yes"/>
    <s v="Yes"/>
    <x v="0"/>
    <s v="Yes"/>
    <s v="No"/>
    <s v="No"/>
    <s v="Yes"/>
    <s v="No"/>
    <s v="Yes"/>
    <x v="1"/>
    <s v="Yes"/>
    <x v="2"/>
    <n v="70.95"/>
    <n v="3629.2"/>
    <x v="0"/>
    <m/>
    <x v="1"/>
  </r>
  <r>
    <s v="6599-RCLCJ"/>
    <x v="1"/>
    <n v="0"/>
    <s v="Yes"/>
    <s v="No"/>
    <n v="47"/>
    <s v="Yes"/>
    <s v="Yes"/>
    <x v="1"/>
    <s v="No"/>
    <s v="Yes"/>
    <s v="Yes"/>
    <s v="Yes"/>
    <s v="Yes"/>
    <s v="Yes"/>
    <x v="0"/>
    <s v="Yes"/>
    <x v="0"/>
    <n v="109.55"/>
    <n v="5124.55"/>
    <x v="1"/>
    <m/>
    <x v="1"/>
  </r>
  <r>
    <s v="9831-BPFRI"/>
    <x v="0"/>
    <n v="0"/>
    <s v="Yes"/>
    <s v="Yes"/>
    <n v="39"/>
    <s v="Yes"/>
    <s v="Yes"/>
    <x v="1"/>
    <s v="No"/>
    <s v="Yes"/>
    <s v="Yes"/>
    <s v="Yes"/>
    <s v="No"/>
    <s v="No"/>
    <x v="1"/>
    <s v="Yes"/>
    <x v="0"/>
    <n v="89.55"/>
    <n v="3474.45"/>
    <x v="1"/>
    <m/>
    <x v="1"/>
  </r>
  <r>
    <s v="5158-RIVOP"/>
    <x v="0"/>
    <n v="0"/>
    <s v="Yes"/>
    <s v="Yes"/>
    <n v="11"/>
    <s v="Yes"/>
    <s v="No"/>
    <x v="2"/>
    <s v="No internet service"/>
    <s v="No internet service"/>
    <s v="No internet service"/>
    <s v="No internet service"/>
    <s v="No internet service"/>
    <s v="No internet service"/>
    <x v="2"/>
    <s v="No"/>
    <x v="3"/>
    <n v="20.9"/>
    <n v="202.3"/>
    <x v="0"/>
    <m/>
    <x v="0"/>
  </r>
  <r>
    <s v="9788-YTFGE"/>
    <x v="1"/>
    <n v="0"/>
    <s v="No"/>
    <s v="No"/>
    <n v="7"/>
    <s v="Yes"/>
    <s v="No"/>
    <x v="2"/>
    <s v="No internet service"/>
    <s v="No internet service"/>
    <s v="No internet service"/>
    <s v="No internet service"/>
    <s v="No internet service"/>
    <s v="No internet service"/>
    <x v="0"/>
    <s v="Yes"/>
    <x v="1"/>
    <n v="19.95"/>
    <n v="147.5"/>
    <x v="0"/>
    <m/>
    <x v="0"/>
  </r>
  <r>
    <s v="9277-JOOMO"/>
    <x v="0"/>
    <n v="0"/>
    <s v="No"/>
    <s v="No"/>
    <n v="3"/>
    <s v="Yes"/>
    <s v="Yes"/>
    <x v="2"/>
    <s v="No internet service"/>
    <s v="No internet service"/>
    <s v="No internet service"/>
    <s v="No internet service"/>
    <s v="No internet service"/>
    <s v="No internet service"/>
    <x v="0"/>
    <s v="No"/>
    <x v="1"/>
    <n v="24.6"/>
    <n v="86.35"/>
    <x v="0"/>
    <m/>
    <x v="0"/>
  </r>
  <r>
    <s v="1907-YLNYW"/>
    <x v="1"/>
    <n v="0"/>
    <s v="No"/>
    <s v="No"/>
    <n v="8"/>
    <s v="Yes"/>
    <s v="No"/>
    <x v="0"/>
    <s v="Yes"/>
    <s v="No"/>
    <s v="Yes"/>
    <s v="No"/>
    <s v="No"/>
    <s v="Yes"/>
    <x v="0"/>
    <s v="Yes"/>
    <x v="0"/>
    <n v="66.7"/>
    <n v="579"/>
    <x v="0"/>
    <m/>
    <x v="0"/>
  </r>
  <r>
    <s v="1725-MIMXW"/>
    <x v="1"/>
    <n v="0"/>
    <s v="No"/>
    <s v="Yes"/>
    <n v="1"/>
    <s v="Yes"/>
    <s v="No"/>
    <x v="2"/>
    <s v="No internet service"/>
    <s v="No internet service"/>
    <s v="No internet service"/>
    <s v="No internet service"/>
    <s v="No internet service"/>
    <s v="No internet service"/>
    <x v="0"/>
    <s v="Yes"/>
    <x v="1"/>
    <n v="19.45"/>
    <n v="19.45"/>
    <x v="1"/>
    <m/>
    <x v="0"/>
  </r>
  <r>
    <s v="8947-YRTDV"/>
    <x v="1"/>
    <n v="0"/>
    <s v="Yes"/>
    <s v="Yes"/>
    <n v="32"/>
    <s v="Yes"/>
    <s v="No"/>
    <x v="1"/>
    <s v="Yes"/>
    <s v="Yes"/>
    <s v="Yes"/>
    <s v="No"/>
    <s v="No"/>
    <s v="Yes"/>
    <x v="1"/>
    <s v="No"/>
    <x v="1"/>
    <n v="94.8"/>
    <n v="3131.55"/>
    <x v="0"/>
    <m/>
    <x v="1"/>
  </r>
  <r>
    <s v="3161-ONRWK"/>
    <x v="1"/>
    <n v="0"/>
    <s v="Yes"/>
    <s v="Yes"/>
    <n v="60"/>
    <s v="Yes"/>
    <s v="No"/>
    <x v="0"/>
    <s v="Yes"/>
    <s v="Yes"/>
    <s v="Yes"/>
    <s v="Yes"/>
    <s v="No"/>
    <s v="No"/>
    <x v="1"/>
    <s v="Yes"/>
    <x v="2"/>
    <n v="65.849999999999994"/>
    <n v="3928.3"/>
    <x v="0"/>
    <m/>
    <x v="3"/>
  </r>
  <r>
    <s v="0114-RSRRW"/>
    <x v="0"/>
    <n v="0"/>
    <s v="Yes"/>
    <s v="No"/>
    <n v="10"/>
    <s v="Yes"/>
    <s v="No"/>
    <x v="2"/>
    <s v="No internet service"/>
    <s v="No internet service"/>
    <s v="No internet service"/>
    <s v="No internet service"/>
    <s v="No internet service"/>
    <s v="No internet service"/>
    <x v="0"/>
    <s v="Yes"/>
    <x v="2"/>
    <n v="19.95"/>
    <n v="187.75"/>
    <x v="0"/>
    <m/>
    <x v="0"/>
  </r>
  <r>
    <s v="4565-NLZBV"/>
    <x v="0"/>
    <n v="0"/>
    <s v="Yes"/>
    <s v="No"/>
    <n v="71"/>
    <s v="Yes"/>
    <s v="Yes"/>
    <x v="2"/>
    <s v="No internet service"/>
    <s v="No internet service"/>
    <s v="No internet service"/>
    <s v="No internet service"/>
    <s v="No internet service"/>
    <s v="No internet service"/>
    <x v="2"/>
    <s v="Yes"/>
    <x v="2"/>
    <n v="24.65"/>
    <n v="1710.15"/>
    <x v="0"/>
    <m/>
    <x v="3"/>
  </r>
  <r>
    <s v="0031-PVLZI"/>
    <x v="0"/>
    <n v="0"/>
    <s v="Yes"/>
    <s v="Yes"/>
    <n v="4"/>
    <s v="Yes"/>
    <s v="No"/>
    <x v="2"/>
    <s v="No internet service"/>
    <s v="No internet service"/>
    <s v="No internet service"/>
    <s v="No internet service"/>
    <s v="No internet service"/>
    <s v="No internet service"/>
    <x v="0"/>
    <s v="No"/>
    <x v="1"/>
    <n v="20.350000000000001"/>
    <n v="76.349999999999994"/>
    <x v="1"/>
    <m/>
    <x v="0"/>
  </r>
  <r>
    <s v="7206-GZCDC"/>
    <x v="0"/>
    <n v="1"/>
    <s v="No"/>
    <s v="No"/>
    <n v="1"/>
    <s v="Yes"/>
    <s v="No"/>
    <x v="1"/>
    <s v="No"/>
    <s v="No"/>
    <s v="No"/>
    <s v="No"/>
    <s v="No"/>
    <s v="No"/>
    <x v="0"/>
    <s v="Yes"/>
    <x v="0"/>
    <n v="69.25"/>
    <n v="69.25"/>
    <x v="1"/>
    <m/>
    <x v="0"/>
  </r>
  <r>
    <s v="6682-VCIXC"/>
    <x v="0"/>
    <n v="0"/>
    <s v="Yes"/>
    <s v="Yes"/>
    <n v="43"/>
    <s v="No"/>
    <s v="No phone service"/>
    <x v="0"/>
    <s v="Yes"/>
    <s v="Yes"/>
    <s v="No"/>
    <s v="Yes"/>
    <s v="Yes"/>
    <s v="No"/>
    <x v="1"/>
    <s v="Yes"/>
    <x v="2"/>
    <n v="51.25"/>
    <n v="2151.6"/>
    <x v="0"/>
    <m/>
    <x v="1"/>
  </r>
  <r>
    <s v="4791-QRGMF"/>
    <x v="1"/>
    <n v="0"/>
    <s v="Yes"/>
    <s v="No"/>
    <n v="59"/>
    <s v="Yes"/>
    <s v="Yes"/>
    <x v="1"/>
    <s v="No"/>
    <s v="No"/>
    <s v="Yes"/>
    <s v="No"/>
    <s v="Yes"/>
    <s v="Yes"/>
    <x v="1"/>
    <s v="Yes"/>
    <x v="2"/>
    <n v="99.5"/>
    <n v="5961.1"/>
    <x v="1"/>
    <m/>
    <x v="3"/>
  </r>
  <r>
    <s v="6475-VHUIZ"/>
    <x v="0"/>
    <n v="0"/>
    <s v="Yes"/>
    <s v="No"/>
    <n v="23"/>
    <s v="Yes"/>
    <s v="No"/>
    <x v="0"/>
    <s v="No"/>
    <s v="No"/>
    <s v="Yes"/>
    <s v="Yes"/>
    <s v="No"/>
    <s v="No"/>
    <x v="0"/>
    <s v="No"/>
    <x v="0"/>
    <n v="54.25"/>
    <n v="1221.55"/>
    <x v="0"/>
    <m/>
    <x v="2"/>
  </r>
  <r>
    <s v="3910-MRQOY"/>
    <x v="0"/>
    <n v="0"/>
    <s v="Yes"/>
    <s v="No"/>
    <n v="72"/>
    <s v="Yes"/>
    <s v="No"/>
    <x v="2"/>
    <s v="No internet service"/>
    <s v="No internet service"/>
    <s v="No internet service"/>
    <s v="No internet service"/>
    <s v="No internet service"/>
    <s v="No internet service"/>
    <x v="2"/>
    <s v="No"/>
    <x v="2"/>
    <n v="19.399999999999999"/>
    <n v="1496.45"/>
    <x v="0"/>
    <m/>
    <x v="3"/>
  </r>
  <r>
    <s v="0661-WCQNQ"/>
    <x v="1"/>
    <n v="0"/>
    <s v="Yes"/>
    <s v="No"/>
    <n v="22"/>
    <s v="Yes"/>
    <s v="No"/>
    <x v="0"/>
    <s v="Yes"/>
    <s v="No"/>
    <s v="No"/>
    <s v="Yes"/>
    <s v="No"/>
    <s v="No"/>
    <x v="1"/>
    <s v="Yes"/>
    <x v="3"/>
    <n v="56.25"/>
    <n v="1292.2"/>
    <x v="0"/>
    <m/>
    <x v="2"/>
  </r>
  <r>
    <s v="7537-RBWEA"/>
    <x v="0"/>
    <n v="0"/>
    <s v="No"/>
    <s v="No"/>
    <n v="1"/>
    <s v="No"/>
    <s v="No phone service"/>
    <x v="0"/>
    <s v="No"/>
    <s v="No"/>
    <s v="No"/>
    <s v="No"/>
    <s v="No"/>
    <s v="No"/>
    <x v="0"/>
    <s v="Yes"/>
    <x v="1"/>
    <n v="25.15"/>
    <n v="25.15"/>
    <x v="0"/>
    <m/>
    <x v="0"/>
  </r>
  <r>
    <s v="4656-CAURT"/>
    <x v="1"/>
    <n v="0"/>
    <s v="No"/>
    <s v="No"/>
    <n v="69"/>
    <s v="Yes"/>
    <s v="Yes"/>
    <x v="2"/>
    <s v="No internet service"/>
    <s v="No internet service"/>
    <s v="No internet service"/>
    <s v="No internet service"/>
    <s v="No internet service"/>
    <s v="No internet service"/>
    <x v="2"/>
    <s v="No"/>
    <x v="2"/>
    <n v="23.95"/>
    <n v="1713.1"/>
    <x v="0"/>
    <m/>
    <x v="3"/>
  </r>
  <r>
    <s v="0121-SNYRK"/>
    <x v="1"/>
    <n v="0"/>
    <s v="No"/>
    <s v="No"/>
    <n v="50"/>
    <s v="No"/>
    <s v="No phone service"/>
    <x v="0"/>
    <s v="Yes"/>
    <s v="No"/>
    <s v="No"/>
    <s v="Yes"/>
    <s v="No"/>
    <s v="No"/>
    <x v="1"/>
    <s v="Yes"/>
    <x v="1"/>
    <n v="35.4"/>
    <n v="1748.9"/>
    <x v="0"/>
    <m/>
    <x v="3"/>
  </r>
  <r>
    <s v="1768-ZAIFU"/>
    <x v="0"/>
    <n v="1"/>
    <s v="No"/>
    <s v="No"/>
    <n v="1"/>
    <s v="No"/>
    <s v="No phone service"/>
    <x v="0"/>
    <s v="No"/>
    <s v="No"/>
    <s v="No"/>
    <s v="No"/>
    <s v="No"/>
    <s v="No"/>
    <x v="0"/>
    <s v="Yes"/>
    <x v="0"/>
    <n v="25.2"/>
    <n v="25.2"/>
    <x v="1"/>
    <m/>
    <x v="0"/>
  </r>
  <r>
    <s v="4671-LXRDQ"/>
    <x v="1"/>
    <n v="0"/>
    <s v="No"/>
    <s v="No"/>
    <n v="2"/>
    <s v="Yes"/>
    <s v="No"/>
    <x v="0"/>
    <s v="No"/>
    <s v="No"/>
    <s v="No"/>
    <s v="No"/>
    <s v="No"/>
    <s v="No"/>
    <x v="0"/>
    <s v="Yes"/>
    <x v="1"/>
    <n v="45"/>
    <n v="96.45"/>
    <x v="1"/>
    <m/>
    <x v="0"/>
  </r>
  <r>
    <s v="3733-LSYCE"/>
    <x v="0"/>
    <n v="0"/>
    <s v="Yes"/>
    <s v="No"/>
    <n v="15"/>
    <s v="Yes"/>
    <s v="No"/>
    <x v="1"/>
    <s v="No"/>
    <s v="Yes"/>
    <s v="No"/>
    <s v="No"/>
    <s v="No"/>
    <s v="No"/>
    <x v="0"/>
    <s v="No"/>
    <x v="2"/>
    <n v="75.349999999999994"/>
    <n v="1114.55"/>
    <x v="0"/>
    <m/>
    <x v="2"/>
  </r>
  <r>
    <s v="6265-FRMTQ"/>
    <x v="1"/>
    <n v="0"/>
    <s v="No"/>
    <s v="No"/>
    <n v="31"/>
    <s v="Yes"/>
    <s v="No"/>
    <x v="2"/>
    <s v="No internet service"/>
    <s v="No internet service"/>
    <s v="No internet service"/>
    <s v="No internet service"/>
    <s v="No internet service"/>
    <s v="No internet service"/>
    <x v="2"/>
    <s v="No"/>
    <x v="2"/>
    <n v="20.399999999999999"/>
    <n v="609.1"/>
    <x v="0"/>
    <m/>
    <x v="1"/>
  </r>
  <r>
    <s v="1934-SJVJK"/>
    <x v="1"/>
    <n v="0"/>
    <s v="No"/>
    <s v="No"/>
    <n v="1"/>
    <s v="Yes"/>
    <s v="No"/>
    <x v="2"/>
    <s v="No internet service"/>
    <s v="No internet service"/>
    <s v="No internet service"/>
    <s v="No internet service"/>
    <s v="No internet service"/>
    <s v="No internet service"/>
    <x v="0"/>
    <s v="No"/>
    <x v="1"/>
    <n v="20.149999999999999"/>
    <n v="20.149999999999999"/>
    <x v="1"/>
    <m/>
    <x v="0"/>
  </r>
  <r>
    <s v="3838-OZURD"/>
    <x v="1"/>
    <n v="0"/>
    <s v="Yes"/>
    <s v="No"/>
    <n v="66"/>
    <s v="Yes"/>
    <s v="Yes"/>
    <x v="1"/>
    <s v="No"/>
    <s v="Yes"/>
    <s v="Yes"/>
    <s v="No"/>
    <s v="Yes"/>
    <s v="Yes"/>
    <x v="0"/>
    <s v="Yes"/>
    <x v="3"/>
    <n v="105"/>
    <n v="7133.25"/>
    <x v="1"/>
    <m/>
    <x v="3"/>
  </r>
  <r>
    <s v="1371-DWPAZ"/>
    <x v="0"/>
    <n v="0"/>
    <s v="Yes"/>
    <s v="Yes"/>
    <n v="0"/>
    <s v="No"/>
    <s v="No phone service"/>
    <x v="0"/>
    <s v="Yes"/>
    <s v="Yes"/>
    <s v="Yes"/>
    <s v="Yes"/>
    <s v="Yes"/>
    <s v="No"/>
    <x v="2"/>
    <s v="No"/>
    <x v="3"/>
    <n v="56.05"/>
    <s v=" "/>
    <x v="0"/>
    <m/>
    <x v="0"/>
  </r>
  <r>
    <s v="9269-CQOOL"/>
    <x v="1"/>
    <n v="0"/>
    <s v="No"/>
    <s v="Yes"/>
    <n v="3"/>
    <s v="Yes"/>
    <s v="No"/>
    <x v="0"/>
    <s v="No"/>
    <s v="No"/>
    <s v="No"/>
    <s v="No"/>
    <s v="Yes"/>
    <s v="No"/>
    <x v="0"/>
    <s v="Yes"/>
    <x v="3"/>
    <n v="54.7"/>
    <n v="169.45"/>
    <x v="1"/>
    <m/>
    <x v="0"/>
  </r>
  <r>
    <s v="2017-CCBLH"/>
    <x v="0"/>
    <n v="0"/>
    <s v="No"/>
    <s v="No"/>
    <n v="8"/>
    <s v="Yes"/>
    <s v="No"/>
    <x v="2"/>
    <s v="No internet service"/>
    <s v="No internet service"/>
    <s v="No internet service"/>
    <s v="No internet service"/>
    <s v="No internet service"/>
    <s v="No internet service"/>
    <x v="2"/>
    <s v="No"/>
    <x v="1"/>
    <n v="20"/>
    <n v="141.6"/>
    <x v="0"/>
    <m/>
    <x v="0"/>
  </r>
  <r>
    <s v="7690-KPNCU"/>
    <x v="1"/>
    <n v="0"/>
    <s v="Yes"/>
    <s v="Yes"/>
    <n v="64"/>
    <s v="Yes"/>
    <s v="No"/>
    <x v="0"/>
    <s v="Yes"/>
    <s v="No"/>
    <s v="Yes"/>
    <s v="No"/>
    <s v="Yes"/>
    <s v="Yes"/>
    <x v="1"/>
    <s v="Yes"/>
    <x v="3"/>
    <n v="73.05"/>
    <n v="4688.6499999999996"/>
    <x v="0"/>
    <m/>
    <x v="3"/>
  </r>
  <r>
    <s v="0536-BGFMZ"/>
    <x v="0"/>
    <n v="0"/>
    <s v="Yes"/>
    <s v="No"/>
    <n v="28"/>
    <s v="Yes"/>
    <s v="No"/>
    <x v="2"/>
    <s v="No internet service"/>
    <s v="No internet service"/>
    <s v="No internet service"/>
    <s v="No internet service"/>
    <s v="No internet service"/>
    <s v="No internet service"/>
    <x v="0"/>
    <s v="No"/>
    <x v="1"/>
    <n v="20.5"/>
    <n v="563.04999999999995"/>
    <x v="0"/>
    <m/>
    <x v="1"/>
  </r>
  <r>
    <s v="2293-IJWPS"/>
    <x v="0"/>
    <n v="0"/>
    <s v="Yes"/>
    <s v="No"/>
    <n v="57"/>
    <s v="Yes"/>
    <s v="Yes"/>
    <x v="1"/>
    <s v="No"/>
    <s v="No"/>
    <s v="Yes"/>
    <s v="No"/>
    <s v="Yes"/>
    <s v="Yes"/>
    <x v="1"/>
    <s v="Yes"/>
    <x v="3"/>
    <n v="100.75"/>
    <n v="5985"/>
    <x v="0"/>
    <m/>
    <x v="3"/>
  </r>
  <r>
    <s v="2845-HSJCY"/>
    <x v="0"/>
    <n v="0"/>
    <s v="Yes"/>
    <s v="Yes"/>
    <n v="14"/>
    <s v="Yes"/>
    <s v="Yes"/>
    <x v="1"/>
    <s v="No"/>
    <s v="No"/>
    <s v="Yes"/>
    <s v="No"/>
    <s v="No"/>
    <s v="Yes"/>
    <x v="0"/>
    <s v="Yes"/>
    <x v="0"/>
    <n v="87.25"/>
    <n v="1258.5999999999999"/>
    <x v="1"/>
    <m/>
    <x v="2"/>
  </r>
  <r>
    <s v="5469-NUJUR"/>
    <x v="1"/>
    <n v="0"/>
    <s v="No"/>
    <s v="No"/>
    <n v="19"/>
    <s v="Yes"/>
    <s v="No"/>
    <x v="2"/>
    <s v="No internet service"/>
    <s v="No internet service"/>
    <s v="No internet service"/>
    <s v="No internet service"/>
    <s v="No internet service"/>
    <s v="No internet service"/>
    <x v="2"/>
    <s v="Yes"/>
    <x v="1"/>
    <n v="19.95"/>
    <n v="373.5"/>
    <x v="0"/>
    <m/>
    <x v="2"/>
  </r>
  <r>
    <s v="1184-PJVDB"/>
    <x v="1"/>
    <n v="0"/>
    <s v="Yes"/>
    <s v="No"/>
    <n v="10"/>
    <s v="Yes"/>
    <s v="No"/>
    <x v="1"/>
    <s v="No"/>
    <s v="No"/>
    <s v="No"/>
    <s v="No"/>
    <s v="Yes"/>
    <s v="No"/>
    <x v="0"/>
    <s v="Yes"/>
    <x v="0"/>
    <n v="79.95"/>
    <n v="857.2"/>
    <x v="1"/>
    <m/>
    <x v="0"/>
  </r>
  <r>
    <s v="2625-TRCZQ"/>
    <x v="0"/>
    <n v="0"/>
    <s v="Yes"/>
    <s v="No"/>
    <n v="51"/>
    <s v="No"/>
    <s v="No phone service"/>
    <x v="0"/>
    <s v="No"/>
    <s v="Yes"/>
    <s v="No"/>
    <s v="No"/>
    <s v="Yes"/>
    <s v="Yes"/>
    <x v="0"/>
    <s v="Yes"/>
    <x v="0"/>
    <n v="49.65"/>
    <n v="2553.35"/>
    <x v="0"/>
    <m/>
    <x v="3"/>
  </r>
  <r>
    <s v="4102-HLENU"/>
    <x v="0"/>
    <n v="0"/>
    <s v="Yes"/>
    <s v="No"/>
    <n v="67"/>
    <s v="Yes"/>
    <s v="Yes"/>
    <x v="0"/>
    <s v="Yes"/>
    <s v="Yes"/>
    <s v="Yes"/>
    <s v="No"/>
    <s v="No"/>
    <s v="No"/>
    <x v="2"/>
    <s v="No"/>
    <x v="1"/>
    <n v="65.650000000000006"/>
    <n v="4322.8500000000004"/>
    <x v="0"/>
    <m/>
    <x v="3"/>
  </r>
  <r>
    <s v="7266-GSSJX"/>
    <x v="1"/>
    <n v="0"/>
    <s v="Yes"/>
    <s v="Yes"/>
    <n v="11"/>
    <s v="Yes"/>
    <s v="No"/>
    <x v="2"/>
    <s v="No internet service"/>
    <s v="No internet service"/>
    <s v="No internet service"/>
    <s v="No internet service"/>
    <s v="No internet service"/>
    <s v="No internet service"/>
    <x v="0"/>
    <s v="Yes"/>
    <x v="0"/>
    <n v="20.45"/>
    <n v="250.8"/>
    <x v="0"/>
    <m/>
    <x v="0"/>
  </r>
  <r>
    <s v="7722-VJRQD"/>
    <x v="1"/>
    <n v="0"/>
    <s v="Yes"/>
    <s v="Yes"/>
    <n v="72"/>
    <s v="No"/>
    <s v="No phone service"/>
    <x v="0"/>
    <s v="Yes"/>
    <s v="No"/>
    <s v="Yes"/>
    <s v="Yes"/>
    <s v="Yes"/>
    <s v="Yes"/>
    <x v="2"/>
    <s v="No"/>
    <x v="2"/>
    <n v="60.95"/>
    <n v="4549.05"/>
    <x v="0"/>
    <m/>
    <x v="3"/>
  </r>
  <r>
    <s v="7073-QETQY"/>
    <x v="1"/>
    <n v="0"/>
    <s v="Yes"/>
    <s v="Yes"/>
    <n v="66"/>
    <s v="Yes"/>
    <s v="No"/>
    <x v="2"/>
    <s v="No internet service"/>
    <s v="No internet service"/>
    <s v="No internet service"/>
    <s v="No internet service"/>
    <s v="No internet service"/>
    <s v="No internet service"/>
    <x v="1"/>
    <s v="Yes"/>
    <x v="0"/>
    <n v="20.350000000000001"/>
    <n v="1359.5"/>
    <x v="0"/>
    <m/>
    <x v="3"/>
  </r>
  <r>
    <s v="9415-DPEWS"/>
    <x v="0"/>
    <n v="0"/>
    <s v="No"/>
    <s v="No"/>
    <n v="18"/>
    <s v="Yes"/>
    <s v="Yes"/>
    <x v="1"/>
    <s v="No"/>
    <s v="No"/>
    <s v="No"/>
    <s v="Yes"/>
    <s v="Yes"/>
    <s v="No"/>
    <x v="0"/>
    <s v="Yes"/>
    <x v="0"/>
    <n v="88.35"/>
    <n v="1639.3"/>
    <x v="1"/>
    <m/>
    <x v="2"/>
  </r>
  <r>
    <s v="5624-RYAMH"/>
    <x v="0"/>
    <n v="0"/>
    <s v="No"/>
    <s v="No"/>
    <n v="9"/>
    <s v="Yes"/>
    <s v="No"/>
    <x v="2"/>
    <s v="No internet service"/>
    <s v="No internet service"/>
    <s v="No internet service"/>
    <s v="No internet service"/>
    <s v="No internet service"/>
    <s v="No internet service"/>
    <x v="0"/>
    <s v="Yes"/>
    <x v="0"/>
    <n v="19.5"/>
    <n v="178.85"/>
    <x v="0"/>
    <m/>
    <x v="0"/>
  </r>
  <r>
    <s v="0196-JTUQI"/>
    <x v="0"/>
    <n v="0"/>
    <s v="No"/>
    <s v="No"/>
    <n v="9"/>
    <s v="Yes"/>
    <s v="Yes"/>
    <x v="1"/>
    <s v="No"/>
    <s v="No"/>
    <s v="No"/>
    <s v="No"/>
    <s v="No"/>
    <s v="No"/>
    <x v="0"/>
    <s v="Yes"/>
    <x v="3"/>
    <n v="75.2"/>
    <n v="633.85"/>
    <x v="0"/>
    <m/>
    <x v="0"/>
  </r>
  <r>
    <s v="7130-YXBRO"/>
    <x v="1"/>
    <n v="0"/>
    <s v="Yes"/>
    <s v="No"/>
    <n v="48"/>
    <s v="Yes"/>
    <s v="Yes"/>
    <x v="1"/>
    <s v="Yes"/>
    <s v="Yes"/>
    <s v="Yes"/>
    <s v="No"/>
    <s v="Yes"/>
    <s v="Yes"/>
    <x v="0"/>
    <s v="Yes"/>
    <x v="2"/>
    <n v="111.45"/>
    <n v="5315.1"/>
    <x v="0"/>
    <m/>
    <x v="1"/>
  </r>
  <r>
    <s v="9272-LSVYH"/>
    <x v="1"/>
    <n v="0"/>
    <s v="No"/>
    <s v="No"/>
    <n v="10"/>
    <s v="Yes"/>
    <s v="No"/>
    <x v="1"/>
    <s v="No"/>
    <s v="No"/>
    <s v="No"/>
    <s v="No"/>
    <s v="No"/>
    <s v="No"/>
    <x v="0"/>
    <s v="No"/>
    <x v="1"/>
    <n v="70.150000000000006"/>
    <n v="735.5"/>
    <x v="0"/>
    <m/>
    <x v="0"/>
  </r>
  <r>
    <s v="7943-RQCHR"/>
    <x v="0"/>
    <n v="0"/>
    <s v="No"/>
    <s v="No"/>
    <n v="9"/>
    <s v="Yes"/>
    <s v="Yes"/>
    <x v="1"/>
    <s v="No"/>
    <s v="No"/>
    <s v="No"/>
    <s v="No"/>
    <s v="Yes"/>
    <s v="Yes"/>
    <x v="0"/>
    <s v="Yes"/>
    <x v="0"/>
    <n v="94.75"/>
    <n v="889.9"/>
    <x v="1"/>
    <m/>
    <x v="0"/>
  </r>
  <r>
    <s v="3793-MMFUH"/>
    <x v="0"/>
    <n v="1"/>
    <s v="No"/>
    <s v="No"/>
    <n v="13"/>
    <s v="Yes"/>
    <s v="Yes"/>
    <x v="1"/>
    <s v="No"/>
    <s v="No"/>
    <s v="No"/>
    <s v="No"/>
    <s v="Yes"/>
    <s v="Yes"/>
    <x v="0"/>
    <s v="Yes"/>
    <x v="0"/>
    <n v="95.05"/>
    <n v="1290"/>
    <x v="1"/>
    <m/>
    <x v="2"/>
  </r>
  <r>
    <s v="3249-ZPQRG"/>
    <x v="1"/>
    <n v="0"/>
    <s v="No"/>
    <s v="No"/>
    <n v="4"/>
    <s v="Yes"/>
    <s v="Yes"/>
    <x v="1"/>
    <s v="No"/>
    <s v="Yes"/>
    <s v="No"/>
    <s v="No"/>
    <s v="No"/>
    <s v="No"/>
    <x v="0"/>
    <s v="No"/>
    <x v="0"/>
    <n v="78.45"/>
    <n v="330.05"/>
    <x v="1"/>
    <m/>
    <x v="0"/>
  </r>
  <r>
    <s v="2568-BRGYX"/>
    <x v="1"/>
    <n v="0"/>
    <s v="No"/>
    <s v="No"/>
    <n v="4"/>
    <s v="Yes"/>
    <s v="No"/>
    <x v="1"/>
    <s v="No"/>
    <s v="No"/>
    <s v="No"/>
    <s v="No"/>
    <s v="No"/>
    <s v="No"/>
    <x v="0"/>
    <s v="Yes"/>
    <x v="0"/>
    <n v="70.2"/>
    <n v="237.95"/>
    <x v="1"/>
    <m/>
    <x v="0"/>
  </r>
  <r>
    <s v="3084-DOWLE"/>
    <x v="0"/>
    <n v="0"/>
    <s v="Yes"/>
    <s v="No"/>
    <n v="72"/>
    <s v="Yes"/>
    <s v="Yes"/>
    <x v="0"/>
    <s v="Yes"/>
    <s v="Yes"/>
    <s v="Yes"/>
    <s v="Yes"/>
    <s v="Yes"/>
    <s v="Yes"/>
    <x v="2"/>
    <s v="No"/>
    <x v="2"/>
    <n v="92"/>
    <n v="6474.4"/>
    <x v="0"/>
    <m/>
    <x v="3"/>
  </r>
  <r>
    <s v="1084-MNSMJ"/>
    <x v="0"/>
    <n v="0"/>
    <s v="Yes"/>
    <s v="Yes"/>
    <n v="51"/>
    <s v="Yes"/>
    <s v="No"/>
    <x v="0"/>
    <s v="Yes"/>
    <s v="Yes"/>
    <s v="Yes"/>
    <s v="Yes"/>
    <s v="Yes"/>
    <s v="Yes"/>
    <x v="2"/>
    <s v="No"/>
    <x v="3"/>
    <n v="85.5"/>
    <n v="4421.95"/>
    <x v="0"/>
    <m/>
    <x v="3"/>
  </r>
  <r>
    <s v="7721-JXEAW"/>
    <x v="1"/>
    <n v="0"/>
    <s v="Yes"/>
    <s v="No"/>
    <n v="59"/>
    <s v="No"/>
    <s v="No phone service"/>
    <x v="0"/>
    <s v="No"/>
    <s v="Yes"/>
    <s v="No"/>
    <s v="No"/>
    <s v="No"/>
    <s v="Yes"/>
    <x v="0"/>
    <s v="Yes"/>
    <x v="2"/>
    <n v="41.05"/>
    <n v="2452.6999999999998"/>
    <x v="1"/>
    <m/>
    <x v="3"/>
  </r>
  <r>
    <s v="7249-WBIYX"/>
    <x v="1"/>
    <n v="0"/>
    <s v="Yes"/>
    <s v="No"/>
    <n v="10"/>
    <s v="Yes"/>
    <s v="Yes"/>
    <x v="1"/>
    <s v="No"/>
    <s v="No"/>
    <s v="No"/>
    <s v="No"/>
    <s v="Yes"/>
    <s v="No"/>
    <x v="0"/>
    <s v="Yes"/>
    <x v="0"/>
    <n v="85.6"/>
    <n v="813.85"/>
    <x v="1"/>
    <m/>
    <x v="0"/>
  </r>
  <r>
    <s v="4238-HFHSN"/>
    <x v="1"/>
    <n v="1"/>
    <s v="Yes"/>
    <s v="No"/>
    <n v="61"/>
    <s v="Yes"/>
    <s v="Yes"/>
    <x v="1"/>
    <s v="No"/>
    <s v="Yes"/>
    <s v="No"/>
    <s v="No"/>
    <s v="No"/>
    <s v="No"/>
    <x v="0"/>
    <s v="Yes"/>
    <x v="0"/>
    <n v="82.15"/>
    <n v="4904.8500000000004"/>
    <x v="0"/>
    <m/>
    <x v="3"/>
  </r>
  <r>
    <s v="6250-CGGUN"/>
    <x v="1"/>
    <n v="0"/>
    <s v="No"/>
    <s v="No"/>
    <n v="54"/>
    <s v="Yes"/>
    <s v="No"/>
    <x v="1"/>
    <s v="Yes"/>
    <s v="No"/>
    <s v="Yes"/>
    <s v="Yes"/>
    <s v="No"/>
    <s v="No"/>
    <x v="1"/>
    <s v="No"/>
    <x v="0"/>
    <n v="84.4"/>
    <n v="4484.05"/>
    <x v="0"/>
    <m/>
    <x v="3"/>
  </r>
  <r>
    <s v="5478-JJVZK"/>
    <x v="0"/>
    <n v="0"/>
    <s v="No"/>
    <s v="No"/>
    <n v="33"/>
    <s v="Yes"/>
    <s v="Yes"/>
    <x v="0"/>
    <s v="Yes"/>
    <s v="Yes"/>
    <s v="No"/>
    <s v="No"/>
    <s v="No"/>
    <s v="No"/>
    <x v="0"/>
    <s v="Yes"/>
    <x v="1"/>
    <n v="60.9"/>
    <n v="2033.85"/>
    <x v="0"/>
    <m/>
    <x v="1"/>
  </r>
  <r>
    <s v="7596-IIWYC"/>
    <x v="0"/>
    <n v="0"/>
    <s v="No"/>
    <s v="No"/>
    <n v="27"/>
    <s v="Yes"/>
    <s v="No"/>
    <x v="2"/>
    <s v="No internet service"/>
    <s v="No internet service"/>
    <s v="No internet service"/>
    <s v="No internet service"/>
    <s v="No internet service"/>
    <s v="No internet service"/>
    <x v="2"/>
    <s v="Yes"/>
    <x v="2"/>
    <n v="20.25"/>
    <n v="538.20000000000005"/>
    <x v="0"/>
    <m/>
    <x v="1"/>
  </r>
  <r>
    <s v="6567-HOOPW"/>
    <x v="0"/>
    <n v="1"/>
    <s v="No"/>
    <s v="No"/>
    <n v="1"/>
    <s v="Yes"/>
    <s v="No"/>
    <x v="1"/>
    <s v="No"/>
    <s v="No"/>
    <s v="No"/>
    <s v="No"/>
    <s v="Yes"/>
    <s v="No"/>
    <x v="0"/>
    <s v="Yes"/>
    <x v="0"/>
    <n v="79.2"/>
    <n v="79.2"/>
    <x v="1"/>
    <m/>
    <x v="0"/>
  </r>
  <r>
    <s v="9793-WECQC"/>
    <x v="1"/>
    <n v="0"/>
    <s v="No"/>
    <s v="No"/>
    <n v="23"/>
    <s v="Yes"/>
    <s v="No"/>
    <x v="1"/>
    <s v="No"/>
    <s v="Yes"/>
    <s v="No"/>
    <s v="No"/>
    <s v="Yes"/>
    <s v="Yes"/>
    <x v="0"/>
    <s v="No"/>
    <x v="1"/>
    <n v="95.3"/>
    <n v="2192.9"/>
    <x v="0"/>
    <m/>
    <x v="2"/>
  </r>
  <r>
    <s v="4291-HPAXL"/>
    <x v="1"/>
    <n v="0"/>
    <s v="No"/>
    <s v="Yes"/>
    <n v="1"/>
    <s v="Yes"/>
    <s v="No"/>
    <x v="2"/>
    <s v="No internet service"/>
    <s v="No internet service"/>
    <s v="No internet service"/>
    <s v="No internet service"/>
    <s v="No internet service"/>
    <s v="No internet service"/>
    <x v="0"/>
    <s v="No"/>
    <x v="1"/>
    <n v="19.850000000000001"/>
    <n v="19.850000000000001"/>
    <x v="0"/>
    <m/>
    <x v="0"/>
  </r>
  <r>
    <s v="8999-YPYBV"/>
    <x v="1"/>
    <n v="0"/>
    <s v="Yes"/>
    <s v="Yes"/>
    <n v="45"/>
    <s v="Yes"/>
    <s v="No"/>
    <x v="0"/>
    <s v="Yes"/>
    <s v="Yes"/>
    <s v="Yes"/>
    <s v="Yes"/>
    <s v="Yes"/>
    <s v="Yes"/>
    <x v="2"/>
    <s v="Yes"/>
    <x v="1"/>
    <n v="84.35"/>
    <n v="3858.05"/>
    <x v="0"/>
    <m/>
    <x v="1"/>
  </r>
  <r>
    <s v="1839-FBNFR"/>
    <x v="0"/>
    <n v="0"/>
    <s v="Yes"/>
    <s v="Yes"/>
    <n v="39"/>
    <s v="Yes"/>
    <s v="No"/>
    <x v="2"/>
    <s v="No internet service"/>
    <s v="No internet service"/>
    <s v="No internet service"/>
    <s v="No internet service"/>
    <s v="No internet service"/>
    <s v="No internet service"/>
    <x v="2"/>
    <s v="Yes"/>
    <x v="2"/>
    <n v="19.850000000000001"/>
    <n v="854.8"/>
    <x v="0"/>
    <m/>
    <x v="1"/>
  </r>
  <r>
    <s v="3164-AALRN"/>
    <x v="1"/>
    <n v="0"/>
    <s v="No"/>
    <s v="No"/>
    <n v="5"/>
    <s v="Yes"/>
    <s v="No"/>
    <x v="0"/>
    <s v="No"/>
    <s v="No"/>
    <s v="Yes"/>
    <s v="No"/>
    <s v="Yes"/>
    <s v="Yes"/>
    <x v="1"/>
    <s v="Yes"/>
    <x v="1"/>
    <n v="70"/>
    <n v="347.4"/>
    <x v="1"/>
    <m/>
    <x v="0"/>
  </r>
  <r>
    <s v="3071-MVJCD"/>
    <x v="1"/>
    <n v="0"/>
    <s v="Yes"/>
    <s v="Yes"/>
    <n v="72"/>
    <s v="Yes"/>
    <s v="Yes"/>
    <x v="0"/>
    <s v="Yes"/>
    <s v="Yes"/>
    <s v="Yes"/>
    <s v="Yes"/>
    <s v="Yes"/>
    <s v="No"/>
    <x v="2"/>
    <s v="No"/>
    <x v="2"/>
    <n v="82.3"/>
    <n v="5815.15"/>
    <x v="0"/>
    <m/>
    <x v="3"/>
  </r>
  <r>
    <s v="1697-BCSHV"/>
    <x v="0"/>
    <n v="0"/>
    <s v="Yes"/>
    <s v="Yes"/>
    <n v="58"/>
    <s v="Yes"/>
    <s v="Yes"/>
    <x v="0"/>
    <s v="No"/>
    <s v="Yes"/>
    <s v="No"/>
    <s v="No"/>
    <s v="Yes"/>
    <s v="No"/>
    <x v="0"/>
    <s v="Yes"/>
    <x v="2"/>
    <n v="66.8"/>
    <n v="3970.4"/>
    <x v="0"/>
    <m/>
    <x v="3"/>
  </r>
  <r>
    <s v="0562-KBDVM"/>
    <x v="0"/>
    <n v="0"/>
    <s v="No"/>
    <s v="No"/>
    <n v="70"/>
    <s v="No"/>
    <s v="No phone service"/>
    <x v="0"/>
    <s v="Yes"/>
    <s v="Yes"/>
    <s v="Yes"/>
    <s v="Yes"/>
    <s v="No"/>
    <s v="No"/>
    <x v="2"/>
    <s v="Yes"/>
    <x v="2"/>
    <n v="44.6"/>
    <n v="3058.15"/>
    <x v="0"/>
    <m/>
    <x v="3"/>
  </r>
  <r>
    <s v="1131-SUEKT"/>
    <x v="1"/>
    <n v="0"/>
    <s v="Yes"/>
    <s v="Yes"/>
    <n v="61"/>
    <s v="Yes"/>
    <s v="No"/>
    <x v="1"/>
    <s v="No"/>
    <s v="Yes"/>
    <s v="No"/>
    <s v="Yes"/>
    <s v="Yes"/>
    <s v="Yes"/>
    <x v="1"/>
    <s v="Yes"/>
    <x v="2"/>
    <n v="98.45"/>
    <n v="6145.2"/>
    <x v="0"/>
    <m/>
    <x v="3"/>
  </r>
  <r>
    <s v="3717-OEAUQ"/>
    <x v="1"/>
    <n v="0"/>
    <s v="No"/>
    <s v="No"/>
    <n v="2"/>
    <s v="Yes"/>
    <s v="No"/>
    <x v="1"/>
    <s v="No"/>
    <s v="No"/>
    <s v="No"/>
    <s v="No"/>
    <s v="No"/>
    <s v="No"/>
    <x v="0"/>
    <s v="No"/>
    <x v="1"/>
    <n v="70.7"/>
    <n v="129.19999999999999"/>
    <x v="0"/>
    <m/>
    <x v="0"/>
  </r>
  <r>
    <s v="4538-WNTMJ"/>
    <x v="0"/>
    <n v="0"/>
    <s v="Yes"/>
    <s v="Yes"/>
    <n v="46"/>
    <s v="Yes"/>
    <s v="Yes"/>
    <x v="2"/>
    <s v="No internet service"/>
    <s v="No internet service"/>
    <s v="No internet service"/>
    <s v="No internet service"/>
    <s v="No internet service"/>
    <s v="No internet service"/>
    <x v="1"/>
    <s v="No"/>
    <x v="1"/>
    <n v="24.95"/>
    <n v="1165.9000000000001"/>
    <x v="0"/>
    <m/>
    <x v="1"/>
  </r>
  <r>
    <s v="3334-CTHOL"/>
    <x v="0"/>
    <n v="0"/>
    <s v="No"/>
    <s v="No"/>
    <n v="1"/>
    <s v="Yes"/>
    <s v="Yes"/>
    <x v="0"/>
    <s v="No"/>
    <s v="No"/>
    <s v="No"/>
    <s v="No"/>
    <s v="No"/>
    <s v="No"/>
    <x v="0"/>
    <s v="Yes"/>
    <x v="2"/>
    <n v="49.95"/>
    <n v="49.95"/>
    <x v="1"/>
    <m/>
    <x v="0"/>
  </r>
  <r>
    <s v="4704-ERYFC"/>
    <x v="0"/>
    <n v="0"/>
    <s v="Yes"/>
    <s v="No"/>
    <n v="22"/>
    <s v="Yes"/>
    <s v="No"/>
    <x v="1"/>
    <s v="No"/>
    <s v="No"/>
    <s v="No"/>
    <s v="No"/>
    <s v="No"/>
    <s v="No"/>
    <x v="0"/>
    <s v="Yes"/>
    <x v="0"/>
    <n v="69.25"/>
    <n v="1554"/>
    <x v="1"/>
    <m/>
    <x v="2"/>
  </r>
  <r>
    <s v="9432-RUVSL"/>
    <x v="0"/>
    <n v="0"/>
    <s v="No"/>
    <s v="No"/>
    <n v="48"/>
    <s v="Yes"/>
    <s v="No"/>
    <x v="1"/>
    <s v="Yes"/>
    <s v="No"/>
    <s v="Yes"/>
    <s v="Yes"/>
    <s v="Yes"/>
    <s v="Yes"/>
    <x v="2"/>
    <s v="Yes"/>
    <x v="3"/>
    <n v="102.5"/>
    <n v="4904.25"/>
    <x v="0"/>
    <m/>
    <x v="1"/>
  </r>
  <r>
    <s v="8060-HIWJJ"/>
    <x v="1"/>
    <n v="0"/>
    <s v="No"/>
    <s v="No"/>
    <n v="64"/>
    <s v="Yes"/>
    <s v="Yes"/>
    <x v="0"/>
    <s v="No"/>
    <s v="Yes"/>
    <s v="Yes"/>
    <s v="Yes"/>
    <s v="Yes"/>
    <s v="Yes"/>
    <x v="2"/>
    <s v="No"/>
    <x v="3"/>
    <n v="86.55"/>
    <n v="5632.55"/>
    <x v="0"/>
    <m/>
    <x v="3"/>
  </r>
  <r>
    <s v="7684-XSZIY"/>
    <x v="1"/>
    <n v="0"/>
    <s v="Yes"/>
    <s v="Yes"/>
    <n v="72"/>
    <s v="Yes"/>
    <s v="Yes"/>
    <x v="2"/>
    <s v="No internet service"/>
    <s v="No internet service"/>
    <s v="No internet service"/>
    <s v="No internet service"/>
    <s v="No internet service"/>
    <s v="No internet service"/>
    <x v="2"/>
    <s v="No"/>
    <x v="2"/>
    <n v="24.3"/>
    <n v="1643.25"/>
    <x v="0"/>
    <m/>
    <x v="3"/>
  </r>
  <r>
    <s v="9089-UOWJG"/>
    <x v="0"/>
    <n v="0"/>
    <s v="Yes"/>
    <s v="Yes"/>
    <n v="12"/>
    <s v="Yes"/>
    <s v="No"/>
    <x v="0"/>
    <s v="No"/>
    <s v="No"/>
    <s v="Yes"/>
    <s v="No"/>
    <s v="Yes"/>
    <s v="No"/>
    <x v="0"/>
    <s v="Yes"/>
    <x v="3"/>
    <n v="58.35"/>
    <n v="740.55"/>
    <x v="0"/>
    <m/>
    <x v="0"/>
  </r>
  <r>
    <s v="8621-MNIHH"/>
    <x v="0"/>
    <n v="1"/>
    <s v="Yes"/>
    <s v="No"/>
    <n v="34"/>
    <s v="Yes"/>
    <s v="Yes"/>
    <x v="1"/>
    <s v="No"/>
    <s v="Yes"/>
    <s v="Yes"/>
    <s v="No"/>
    <s v="No"/>
    <s v="Yes"/>
    <x v="0"/>
    <s v="Yes"/>
    <x v="0"/>
    <n v="94.25"/>
    <n v="3217.55"/>
    <x v="1"/>
    <m/>
    <x v="1"/>
  </r>
  <r>
    <s v="8039-ACLPL"/>
    <x v="0"/>
    <n v="0"/>
    <s v="Yes"/>
    <s v="Yes"/>
    <n v="72"/>
    <s v="Yes"/>
    <s v="No"/>
    <x v="0"/>
    <s v="Yes"/>
    <s v="Yes"/>
    <s v="Yes"/>
    <s v="No"/>
    <s v="No"/>
    <s v="Yes"/>
    <x v="2"/>
    <s v="No"/>
    <x v="3"/>
    <n v="68.75"/>
    <n v="4888.2"/>
    <x v="0"/>
    <m/>
    <x v="3"/>
  </r>
  <r>
    <s v="9885-AIBVB"/>
    <x v="1"/>
    <n v="0"/>
    <s v="Yes"/>
    <s v="No"/>
    <n v="29"/>
    <s v="Yes"/>
    <s v="Yes"/>
    <x v="1"/>
    <s v="No"/>
    <s v="Yes"/>
    <s v="Yes"/>
    <s v="No"/>
    <s v="No"/>
    <s v="No"/>
    <x v="0"/>
    <s v="Yes"/>
    <x v="0"/>
    <n v="85.8"/>
    <n v="2440.25"/>
    <x v="0"/>
    <m/>
    <x v="1"/>
  </r>
  <r>
    <s v="1934-MKPXS"/>
    <x v="1"/>
    <n v="0"/>
    <s v="Yes"/>
    <s v="Yes"/>
    <n v="33"/>
    <s v="Yes"/>
    <s v="No"/>
    <x v="2"/>
    <s v="No internet service"/>
    <s v="No internet service"/>
    <s v="No internet service"/>
    <s v="No internet service"/>
    <s v="No internet service"/>
    <s v="No internet service"/>
    <x v="1"/>
    <s v="No"/>
    <x v="3"/>
    <n v="20.100000000000001"/>
    <n v="620.54999999999995"/>
    <x v="0"/>
    <m/>
    <x v="1"/>
  </r>
  <r>
    <s v="2592-YKDIF"/>
    <x v="0"/>
    <n v="0"/>
    <s v="No"/>
    <s v="No"/>
    <n v="1"/>
    <s v="Yes"/>
    <s v="No"/>
    <x v="2"/>
    <s v="No internet service"/>
    <s v="No internet service"/>
    <s v="No internet service"/>
    <s v="No internet service"/>
    <s v="No internet service"/>
    <s v="No internet service"/>
    <x v="0"/>
    <s v="No"/>
    <x v="1"/>
    <n v="20.350000000000001"/>
    <n v="20.350000000000001"/>
    <x v="0"/>
    <m/>
    <x v="0"/>
  </r>
  <r>
    <s v="2272-JKMSI"/>
    <x v="0"/>
    <n v="0"/>
    <s v="Yes"/>
    <s v="Yes"/>
    <n v="62"/>
    <s v="Yes"/>
    <s v="Yes"/>
    <x v="1"/>
    <s v="No"/>
    <s v="Yes"/>
    <s v="Yes"/>
    <s v="Yes"/>
    <s v="Yes"/>
    <s v="Yes"/>
    <x v="1"/>
    <s v="Yes"/>
    <x v="0"/>
    <n v="110.8"/>
    <n v="6840.95"/>
    <x v="0"/>
    <m/>
    <x v="3"/>
  </r>
  <r>
    <s v="0471-LVHGK"/>
    <x v="1"/>
    <n v="0"/>
    <s v="Yes"/>
    <s v="No"/>
    <n v="41"/>
    <s v="Yes"/>
    <s v="Yes"/>
    <x v="0"/>
    <s v="No"/>
    <s v="No"/>
    <s v="Yes"/>
    <s v="No"/>
    <s v="Yes"/>
    <s v="Yes"/>
    <x v="1"/>
    <s v="Yes"/>
    <x v="0"/>
    <n v="73"/>
    <n v="3001.2"/>
    <x v="1"/>
    <m/>
    <x v="1"/>
  </r>
  <r>
    <s v="9518-RWHZL"/>
    <x v="0"/>
    <n v="0"/>
    <s v="No"/>
    <s v="No"/>
    <n v="64"/>
    <s v="Yes"/>
    <s v="Yes"/>
    <x v="1"/>
    <s v="No"/>
    <s v="No"/>
    <s v="Yes"/>
    <s v="No"/>
    <s v="Yes"/>
    <s v="Yes"/>
    <x v="1"/>
    <s v="Yes"/>
    <x v="3"/>
    <n v="100.05"/>
    <n v="6254.2"/>
    <x v="1"/>
    <m/>
    <x v="3"/>
  </r>
  <r>
    <s v="8714-CTZJW"/>
    <x v="0"/>
    <n v="0"/>
    <s v="No"/>
    <s v="No"/>
    <n v="4"/>
    <s v="Yes"/>
    <s v="No"/>
    <x v="1"/>
    <s v="No"/>
    <s v="No"/>
    <s v="Yes"/>
    <s v="No"/>
    <s v="No"/>
    <s v="Yes"/>
    <x v="0"/>
    <s v="Yes"/>
    <x v="3"/>
    <n v="82.85"/>
    <n v="319.60000000000002"/>
    <x v="0"/>
    <m/>
    <x v="0"/>
  </r>
  <r>
    <s v="3569-EDBPQ"/>
    <x v="0"/>
    <n v="0"/>
    <s v="No"/>
    <s v="No"/>
    <n v="24"/>
    <s v="Yes"/>
    <s v="Yes"/>
    <x v="1"/>
    <s v="Yes"/>
    <s v="No"/>
    <s v="No"/>
    <s v="Yes"/>
    <s v="No"/>
    <s v="No"/>
    <x v="0"/>
    <s v="Yes"/>
    <x v="0"/>
    <n v="84.35"/>
    <n v="1938.05"/>
    <x v="0"/>
    <m/>
    <x v="2"/>
  </r>
  <r>
    <s v="3131-NWVFJ"/>
    <x v="0"/>
    <n v="0"/>
    <s v="Yes"/>
    <s v="Yes"/>
    <n v="14"/>
    <s v="Yes"/>
    <s v="No"/>
    <x v="2"/>
    <s v="No internet service"/>
    <s v="No internet service"/>
    <s v="No internet service"/>
    <s v="No internet service"/>
    <s v="No internet service"/>
    <s v="No internet service"/>
    <x v="1"/>
    <s v="No"/>
    <x v="1"/>
    <n v="19.55"/>
    <n v="294.5"/>
    <x v="0"/>
    <m/>
    <x v="2"/>
  </r>
  <r>
    <s v="7521-YXVZY"/>
    <x v="1"/>
    <n v="0"/>
    <s v="No"/>
    <s v="Yes"/>
    <n v="3"/>
    <s v="Yes"/>
    <s v="No"/>
    <x v="2"/>
    <s v="No internet service"/>
    <s v="No internet service"/>
    <s v="No internet service"/>
    <s v="No internet service"/>
    <s v="No internet service"/>
    <s v="No internet service"/>
    <x v="0"/>
    <s v="No"/>
    <x v="1"/>
    <n v="19.95"/>
    <n v="58.3"/>
    <x v="0"/>
    <m/>
    <x v="0"/>
  </r>
  <r>
    <s v="5419-CONWX"/>
    <x v="0"/>
    <n v="1"/>
    <s v="No"/>
    <s v="No"/>
    <n v="4"/>
    <s v="Yes"/>
    <s v="No"/>
    <x v="1"/>
    <s v="No"/>
    <s v="Yes"/>
    <s v="Yes"/>
    <s v="No"/>
    <s v="Yes"/>
    <s v="Yes"/>
    <x v="0"/>
    <s v="Yes"/>
    <x v="3"/>
    <n v="99.8"/>
    <n v="442.85"/>
    <x v="1"/>
    <m/>
    <x v="0"/>
  </r>
  <r>
    <s v="6240-EURKS"/>
    <x v="0"/>
    <n v="0"/>
    <s v="No"/>
    <s v="Yes"/>
    <n v="18"/>
    <s v="No"/>
    <s v="No phone service"/>
    <x v="0"/>
    <s v="No"/>
    <s v="No"/>
    <s v="No"/>
    <s v="No"/>
    <s v="No"/>
    <s v="Yes"/>
    <x v="0"/>
    <s v="Yes"/>
    <x v="0"/>
    <n v="35"/>
    <n v="553"/>
    <x v="1"/>
    <m/>
    <x v="2"/>
  </r>
  <r>
    <s v="2373-NTKOD"/>
    <x v="1"/>
    <n v="0"/>
    <s v="No"/>
    <s v="No"/>
    <n v="8"/>
    <s v="Yes"/>
    <s v="No"/>
    <x v="0"/>
    <s v="No"/>
    <s v="No"/>
    <s v="No"/>
    <s v="No"/>
    <s v="Yes"/>
    <s v="Yes"/>
    <x v="0"/>
    <s v="Yes"/>
    <x v="0"/>
    <n v="66.25"/>
    <n v="546.45000000000005"/>
    <x v="0"/>
    <m/>
    <x v="0"/>
  </r>
  <r>
    <s v="1970-KKFWL"/>
    <x v="0"/>
    <n v="0"/>
    <s v="No"/>
    <s v="No"/>
    <n v="35"/>
    <s v="Yes"/>
    <s v="Yes"/>
    <x v="2"/>
    <s v="No internet service"/>
    <s v="No internet service"/>
    <s v="No internet service"/>
    <s v="No internet service"/>
    <s v="No internet service"/>
    <s v="No internet service"/>
    <x v="2"/>
    <s v="No"/>
    <x v="2"/>
    <n v="23.3"/>
    <n v="797.1"/>
    <x v="0"/>
    <m/>
    <x v="1"/>
  </r>
  <r>
    <s v="6960-HVYXR"/>
    <x v="0"/>
    <n v="0"/>
    <s v="No"/>
    <s v="No"/>
    <n v="1"/>
    <s v="Yes"/>
    <s v="Yes"/>
    <x v="1"/>
    <s v="No"/>
    <s v="No"/>
    <s v="No"/>
    <s v="No"/>
    <s v="No"/>
    <s v="No"/>
    <x v="0"/>
    <s v="No"/>
    <x v="0"/>
    <n v="76"/>
    <n v="76"/>
    <x v="1"/>
    <m/>
    <x v="0"/>
  </r>
  <r>
    <s v="9337-SRRNI"/>
    <x v="1"/>
    <n v="0"/>
    <s v="No"/>
    <s v="Yes"/>
    <n v="66"/>
    <s v="Yes"/>
    <s v="Yes"/>
    <x v="2"/>
    <s v="No internet service"/>
    <s v="No internet service"/>
    <s v="No internet service"/>
    <s v="No internet service"/>
    <s v="No internet service"/>
    <s v="No internet service"/>
    <x v="2"/>
    <s v="Yes"/>
    <x v="3"/>
    <n v="25.3"/>
    <n v="1673.8"/>
    <x v="0"/>
    <m/>
    <x v="3"/>
  </r>
  <r>
    <s v="0895-UADGO"/>
    <x v="1"/>
    <n v="0"/>
    <s v="No"/>
    <s v="Yes"/>
    <n v="8"/>
    <s v="No"/>
    <s v="No phone service"/>
    <x v="0"/>
    <s v="Yes"/>
    <s v="No"/>
    <s v="No"/>
    <s v="Yes"/>
    <s v="No"/>
    <s v="Yes"/>
    <x v="2"/>
    <s v="Yes"/>
    <x v="1"/>
    <n v="44.55"/>
    <n v="343.45"/>
    <x v="0"/>
    <m/>
    <x v="0"/>
  </r>
  <r>
    <s v="5678-VFNEQ"/>
    <x v="0"/>
    <n v="0"/>
    <s v="Yes"/>
    <s v="No"/>
    <n v="71"/>
    <s v="Yes"/>
    <s v="Yes"/>
    <x v="1"/>
    <s v="Yes"/>
    <s v="No"/>
    <s v="Yes"/>
    <s v="No"/>
    <s v="Yes"/>
    <s v="Yes"/>
    <x v="1"/>
    <s v="Yes"/>
    <x v="3"/>
    <n v="104.1"/>
    <n v="7412.25"/>
    <x v="0"/>
    <m/>
    <x v="3"/>
  </r>
  <r>
    <s v="5977-CKHON"/>
    <x v="0"/>
    <n v="0"/>
    <s v="Yes"/>
    <s v="Yes"/>
    <n v="43"/>
    <s v="Yes"/>
    <s v="Yes"/>
    <x v="1"/>
    <s v="No"/>
    <s v="No"/>
    <s v="Yes"/>
    <s v="No"/>
    <s v="No"/>
    <s v="Yes"/>
    <x v="0"/>
    <s v="Yes"/>
    <x v="2"/>
    <n v="92.55"/>
    <n v="4039"/>
    <x v="0"/>
    <m/>
    <x v="1"/>
  </r>
  <r>
    <s v="7024-OHCCK"/>
    <x v="0"/>
    <n v="1"/>
    <s v="No"/>
    <s v="No"/>
    <n v="2"/>
    <s v="Yes"/>
    <s v="Yes"/>
    <x v="1"/>
    <s v="No"/>
    <s v="No"/>
    <s v="No"/>
    <s v="No"/>
    <s v="Yes"/>
    <s v="Yes"/>
    <x v="0"/>
    <s v="Yes"/>
    <x v="0"/>
    <n v="93.85"/>
    <n v="170.85"/>
    <x v="1"/>
    <m/>
    <x v="0"/>
  </r>
  <r>
    <s v="2692-BUCFV"/>
    <x v="1"/>
    <n v="1"/>
    <s v="No"/>
    <s v="No"/>
    <n v="29"/>
    <s v="Yes"/>
    <s v="No"/>
    <x v="1"/>
    <s v="No"/>
    <s v="Yes"/>
    <s v="Yes"/>
    <s v="No"/>
    <s v="Yes"/>
    <s v="Yes"/>
    <x v="0"/>
    <s v="Yes"/>
    <x v="2"/>
    <n v="101.45"/>
    <n v="2948.6"/>
    <x v="0"/>
    <m/>
    <x v="1"/>
  </r>
  <r>
    <s v="7861-UVUFT"/>
    <x v="0"/>
    <n v="0"/>
    <s v="Yes"/>
    <s v="No"/>
    <n v="15"/>
    <s v="Yes"/>
    <s v="No"/>
    <x v="1"/>
    <s v="No"/>
    <s v="No"/>
    <s v="Yes"/>
    <s v="No"/>
    <s v="Yes"/>
    <s v="No"/>
    <x v="0"/>
    <s v="Yes"/>
    <x v="0"/>
    <n v="84.3"/>
    <n v="1308.4000000000001"/>
    <x v="1"/>
    <m/>
    <x v="2"/>
  </r>
  <r>
    <s v="1830-GGFNM"/>
    <x v="1"/>
    <n v="0"/>
    <s v="Yes"/>
    <s v="Yes"/>
    <n v="65"/>
    <s v="Yes"/>
    <s v="Yes"/>
    <x v="1"/>
    <s v="Yes"/>
    <s v="Yes"/>
    <s v="Yes"/>
    <s v="Yes"/>
    <s v="No"/>
    <s v="No"/>
    <x v="2"/>
    <s v="No"/>
    <x v="3"/>
    <n v="94.55"/>
    <n v="6078.75"/>
    <x v="0"/>
    <m/>
    <x v="3"/>
  </r>
  <r>
    <s v="5302-BDJNT"/>
    <x v="1"/>
    <n v="0"/>
    <s v="No"/>
    <s v="No"/>
    <n v="35"/>
    <s v="Yes"/>
    <s v="Yes"/>
    <x v="1"/>
    <s v="No"/>
    <s v="No"/>
    <s v="Yes"/>
    <s v="Yes"/>
    <s v="Yes"/>
    <s v="No"/>
    <x v="0"/>
    <s v="No"/>
    <x v="0"/>
    <n v="95.5"/>
    <n v="3418.2"/>
    <x v="0"/>
    <m/>
    <x v="1"/>
  </r>
  <r>
    <s v="5223-UZAVK"/>
    <x v="1"/>
    <n v="0"/>
    <s v="No"/>
    <s v="No"/>
    <n v="64"/>
    <s v="Yes"/>
    <s v="No"/>
    <x v="1"/>
    <s v="Yes"/>
    <s v="Yes"/>
    <s v="No"/>
    <s v="No"/>
    <s v="Yes"/>
    <s v="Yes"/>
    <x v="1"/>
    <s v="Yes"/>
    <x v="3"/>
    <n v="100.3"/>
    <n v="6603.8"/>
    <x v="0"/>
    <m/>
    <x v="3"/>
  </r>
  <r>
    <s v="4859-ZSRDZ"/>
    <x v="0"/>
    <n v="0"/>
    <s v="Yes"/>
    <s v="Yes"/>
    <n v="58"/>
    <s v="No"/>
    <s v="No phone service"/>
    <x v="0"/>
    <s v="No"/>
    <s v="No"/>
    <s v="Yes"/>
    <s v="Yes"/>
    <s v="Yes"/>
    <s v="Yes"/>
    <x v="2"/>
    <s v="Yes"/>
    <x v="3"/>
    <n v="55.5"/>
    <n v="3166.9"/>
    <x v="0"/>
    <m/>
    <x v="3"/>
  </r>
  <r>
    <s v="5651-WYIPH"/>
    <x v="0"/>
    <n v="1"/>
    <s v="No"/>
    <s v="No"/>
    <n v="18"/>
    <s v="Yes"/>
    <s v="No"/>
    <x v="0"/>
    <s v="No"/>
    <s v="Yes"/>
    <s v="No"/>
    <s v="No"/>
    <s v="No"/>
    <s v="No"/>
    <x v="0"/>
    <s v="Yes"/>
    <x v="3"/>
    <n v="49.85"/>
    <n v="865.75"/>
    <x v="0"/>
    <m/>
    <x v="2"/>
  </r>
  <r>
    <s v="9350-VLHMB"/>
    <x v="1"/>
    <n v="0"/>
    <s v="Yes"/>
    <s v="Yes"/>
    <n v="67"/>
    <s v="Yes"/>
    <s v="Yes"/>
    <x v="1"/>
    <s v="No"/>
    <s v="Yes"/>
    <s v="No"/>
    <s v="No"/>
    <s v="No"/>
    <s v="Yes"/>
    <x v="0"/>
    <s v="Yes"/>
    <x v="2"/>
    <n v="89.55"/>
    <n v="6373.1"/>
    <x v="0"/>
    <m/>
    <x v="3"/>
  </r>
  <r>
    <s v="3498-LZGQZ"/>
    <x v="1"/>
    <n v="0"/>
    <s v="Yes"/>
    <s v="Yes"/>
    <n v="63"/>
    <s v="Yes"/>
    <s v="No"/>
    <x v="2"/>
    <s v="No internet service"/>
    <s v="No internet service"/>
    <s v="No internet service"/>
    <s v="No internet service"/>
    <s v="No internet service"/>
    <s v="No internet service"/>
    <x v="2"/>
    <s v="Yes"/>
    <x v="1"/>
    <n v="19.149999999999999"/>
    <n v="1177.05"/>
    <x v="0"/>
    <m/>
    <x v="3"/>
  </r>
  <r>
    <s v="8785-CJSHH"/>
    <x v="0"/>
    <n v="0"/>
    <s v="Yes"/>
    <s v="No"/>
    <n v="60"/>
    <s v="Yes"/>
    <s v="Yes"/>
    <x v="1"/>
    <s v="No"/>
    <s v="Yes"/>
    <s v="No"/>
    <s v="No"/>
    <s v="Yes"/>
    <s v="Yes"/>
    <x v="0"/>
    <s v="Yes"/>
    <x v="0"/>
    <n v="99.8"/>
    <n v="5985.75"/>
    <x v="0"/>
    <m/>
    <x v="3"/>
  </r>
  <r>
    <s v="5357-TZHPP"/>
    <x v="1"/>
    <n v="1"/>
    <s v="No"/>
    <s v="No"/>
    <n v="9"/>
    <s v="Yes"/>
    <s v="Yes"/>
    <x v="1"/>
    <s v="No"/>
    <s v="No"/>
    <s v="No"/>
    <s v="No"/>
    <s v="No"/>
    <s v="Yes"/>
    <x v="0"/>
    <s v="Yes"/>
    <x v="3"/>
    <n v="84.4"/>
    <n v="732.5"/>
    <x v="1"/>
    <m/>
    <x v="0"/>
  </r>
  <r>
    <s v="3870-SPZSI"/>
    <x v="0"/>
    <n v="0"/>
    <s v="Yes"/>
    <s v="Yes"/>
    <n v="70"/>
    <s v="Yes"/>
    <s v="Yes"/>
    <x v="1"/>
    <s v="Yes"/>
    <s v="Yes"/>
    <s v="Yes"/>
    <s v="Yes"/>
    <s v="Yes"/>
    <s v="Yes"/>
    <x v="2"/>
    <s v="Yes"/>
    <x v="3"/>
    <n v="113.05"/>
    <n v="7869.05"/>
    <x v="0"/>
    <m/>
    <x v="3"/>
  </r>
  <r>
    <s v="0680-DFNNY"/>
    <x v="1"/>
    <n v="0"/>
    <s v="Yes"/>
    <s v="No"/>
    <n v="15"/>
    <s v="Yes"/>
    <s v="Yes"/>
    <x v="1"/>
    <s v="No"/>
    <s v="No"/>
    <s v="Yes"/>
    <s v="No"/>
    <s v="Yes"/>
    <s v="Yes"/>
    <x v="0"/>
    <s v="Yes"/>
    <x v="0"/>
    <n v="101.1"/>
    <n v="1504.05"/>
    <x v="1"/>
    <m/>
    <x v="2"/>
  </r>
  <r>
    <s v="7560-QRBXH"/>
    <x v="0"/>
    <n v="0"/>
    <s v="No"/>
    <s v="Yes"/>
    <n v="48"/>
    <s v="Yes"/>
    <s v="No"/>
    <x v="2"/>
    <s v="No internet service"/>
    <s v="No internet service"/>
    <s v="No internet service"/>
    <s v="No internet service"/>
    <s v="No internet service"/>
    <s v="No internet service"/>
    <x v="1"/>
    <s v="No"/>
    <x v="1"/>
    <n v="19.95"/>
    <n v="936.7"/>
    <x v="0"/>
    <m/>
    <x v="1"/>
  </r>
  <r>
    <s v="7077-XJMET"/>
    <x v="1"/>
    <n v="0"/>
    <s v="Yes"/>
    <s v="No"/>
    <n v="12"/>
    <s v="Yes"/>
    <s v="No"/>
    <x v="0"/>
    <s v="No"/>
    <s v="No"/>
    <s v="Yes"/>
    <s v="Yes"/>
    <s v="Yes"/>
    <s v="Yes"/>
    <x v="0"/>
    <s v="Yes"/>
    <x v="0"/>
    <n v="74.150000000000006"/>
    <n v="741.4"/>
    <x v="0"/>
    <m/>
    <x v="0"/>
  </r>
  <r>
    <s v="8752-GHJFU"/>
    <x v="1"/>
    <n v="1"/>
    <s v="Yes"/>
    <s v="No"/>
    <n v="71"/>
    <s v="Yes"/>
    <s v="Yes"/>
    <x v="1"/>
    <s v="Yes"/>
    <s v="Yes"/>
    <s v="Yes"/>
    <s v="Yes"/>
    <s v="No"/>
    <s v="No"/>
    <x v="1"/>
    <s v="Yes"/>
    <x v="0"/>
    <n v="92"/>
    <n v="6585.2"/>
    <x v="0"/>
    <m/>
    <x v="3"/>
  </r>
  <r>
    <s v="6896-SRVYQ"/>
    <x v="1"/>
    <n v="1"/>
    <s v="No"/>
    <s v="No"/>
    <n v="44"/>
    <s v="Yes"/>
    <s v="No"/>
    <x v="1"/>
    <s v="No"/>
    <s v="No"/>
    <s v="Yes"/>
    <s v="No"/>
    <s v="No"/>
    <s v="No"/>
    <x v="0"/>
    <s v="No"/>
    <x v="0"/>
    <n v="73.849999999999994"/>
    <n v="3122.4"/>
    <x v="0"/>
    <m/>
    <x v="1"/>
  </r>
  <r>
    <s v="7767-UXAGJ"/>
    <x v="1"/>
    <n v="0"/>
    <s v="No"/>
    <s v="No"/>
    <n v="1"/>
    <s v="Yes"/>
    <s v="Yes"/>
    <x v="0"/>
    <s v="No"/>
    <s v="No"/>
    <s v="No"/>
    <s v="No"/>
    <s v="No"/>
    <s v="No"/>
    <x v="0"/>
    <s v="Yes"/>
    <x v="0"/>
    <n v="50.45"/>
    <n v="50.45"/>
    <x v="1"/>
    <m/>
    <x v="0"/>
  </r>
  <r>
    <s v="4652-ODEVH"/>
    <x v="1"/>
    <n v="0"/>
    <s v="Yes"/>
    <s v="Yes"/>
    <n v="45"/>
    <s v="Yes"/>
    <s v="Yes"/>
    <x v="2"/>
    <s v="No internet service"/>
    <s v="No internet service"/>
    <s v="No internet service"/>
    <s v="No internet service"/>
    <s v="No internet service"/>
    <s v="No internet service"/>
    <x v="2"/>
    <s v="No"/>
    <x v="1"/>
    <n v="24.45"/>
    <n v="1088.25"/>
    <x v="0"/>
    <m/>
    <x v="1"/>
  </r>
  <r>
    <s v="6510-UPNKS"/>
    <x v="0"/>
    <n v="0"/>
    <s v="No"/>
    <s v="No"/>
    <n v="23"/>
    <s v="Yes"/>
    <s v="Yes"/>
    <x v="2"/>
    <s v="No internet service"/>
    <s v="No internet service"/>
    <s v="No internet service"/>
    <s v="No internet service"/>
    <s v="No internet service"/>
    <s v="No internet service"/>
    <x v="1"/>
    <s v="No"/>
    <x v="3"/>
    <n v="24.8"/>
    <n v="615.35"/>
    <x v="0"/>
    <m/>
    <x v="2"/>
  </r>
  <r>
    <s v="6718-BDGHG"/>
    <x v="0"/>
    <n v="0"/>
    <s v="Yes"/>
    <s v="No"/>
    <n v="43"/>
    <s v="Yes"/>
    <s v="Yes"/>
    <x v="0"/>
    <s v="No"/>
    <s v="No"/>
    <s v="No"/>
    <s v="Yes"/>
    <s v="Yes"/>
    <s v="No"/>
    <x v="1"/>
    <s v="Yes"/>
    <x v="2"/>
    <n v="64.849999999999994"/>
    <n v="2908.2"/>
    <x v="0"/>
    <m/>
    <x v="1"/>
  </r>
  <r>
    <s v="9046-DQMTP"/>
    <x v="1"/>
    <n v="0"/>
    <s v="No"/>
    <s v="No"/>
    <n v="35"/>
    <s v="Yes"/>
    <s v="No"/>
    <x v="2"/>
    <s v="No internet service"/>
    <s v="No internet service"/>
    <s v="No internet service"/>
    <s v="No internet service"/>
    <s v="No internet service"/>
    <s v="No internet service"/>
    <x v="0"/>
    <s v="No"/>
    <x v="2"/>
    <n v="20.75"/>
    <n v="739.9"/>
    <x v="0"/>
    <m/>
    <x v="1"/>
  </r>
  <r>
    <s v="6439-LAJXL"/>
    <x v="1"/>
    <n v="0"/>
    <s v="Yes"/>
    <s v="No"/>
    <n v="9"/>
    <s v="Yes"/>
    <s v="No"/>
    <x v="0"/>
    <s v="Yes"/>
    <s v="Yes"/>
    <s v="No"/>
    <s v="Yes"/>
    <s v="Yes"/>
    <s v="No"/>
    <x v="0"/>
    <s v="Yes"/>
    <x v="1"/>
    <n v="68.95"/>
    <n v="593.85"/>
    <x v="0"/>
    <m/>
    <x v="0"/>
  </r>
  <r>
    <s v="1571-SAVHK"/>
    <x v="1"/>
    <n v="0"/>
    <s v="No"/>
    <s v="No"/>
    <n v="12"/>
    <s v="Yes"/>
    <s v="Yes"/>
    <x v="1"/>
    <s v="No"/>
    <s v="No"/>
    <s v="No"/>
    <s v="Yes"/>
    <s v="Yes"/>
    <s v="Yes"/>
    <x v="0"/>
    <s v="Yes"/>
    <x v="1"/>
    <n v="99.95"/>
    <n v="1132.75"/>
    <x v="1"/>
    <m/>
    <x v="0"/>
  </r>
  <r>
    <s v="9052-VKDUW"/>
    <x v="0"/>
    <n v="1"/>
    <s v="Yes"/>
    <s v="No"/>
    <n v="65"/>
    <s v="Yes"/>
    <s v="Yes"/>
    <x v="1"/>
    <s v="Yes"/>
    <s v="Yes"/>
    <s v="Yes"/>
    <s v="No"/>
    <s v="Yes"/>
    <s v="Yes"/>
    <x v="0"/>
    <s v="Yes"/>
    <x v="3"/>
    <n v="109.4"/>
    <n v="7227.45"/>
    <x v="0"/>
    <m/>
    <x v="3"/>
  </r>
  <r>
    <s v="9546-CQJSU"/>
    <x v="0"/>
    <n v="0"/>
    <s v="No"/>
    <s v="No"/>
    <n v="2"/>
    <s v="Yes"/>
    <s v="Yes"/>
    <x v="1"/>
    <s v="No"/>
    <s v="No"/>
    <s v="Yes"/>
    <s v="No"/>
    <s v="Yes"/>
    <s v="No"/>
    <x v="0"/>
    <s v="Yes"/>
    <x v="0"/>
    <n v="91.4"/>
    <n v="193.6"/>
    <x v="1"/>
    <m/>
    <x v="0"/>
  </r>
  <r>
    <s v="1666-JZPZT"/>
    <x v="1"/>
    <n v="0"/>
    <s v="No"/>
    <s v="No"/>
    <n v="27"/>
    <s v="Yes"/>
    <s v="Yes"/>
    <x v="0"/>
    <s v="No"/>
    <s v="No"/>
    <s v="No"/>
    <s v="No"/>
    <s v="No"/>
    <s v="No"/>
    <x v="0"/>
    <s v="No"/>
    <x v="1"/>
    <n v="49"/>
    <n v="1291.3499999999999"/>
    <x v="0"/>
    <m/>
    <x v="1"/>
  </r>
  <r>
    <s v="5777-KJIRB"/>
    <x v="0"/>
    <n v="0"/>
    <s v="No"/>
    <s v="No"/>
    <n v="40"/>
    <s v="Yes"/>
    <s v="No"/>
    <x v="0"/>
    <s v="No"/>
    <s v="No"/>
    <s v="Yes"/>
    <s v="No"/>
    <s v="No"/>
    <s v="No"/>
    <x v="1"/>
    <s v="Yes"/>
    <x v="1"/>
    <n v="50.25"/>
    <n v="2023.55"/>
    <x v="0"/>
    <m/>
    <x v="1"/>
  </r>
  <r>
    <s v="0506-LVNGN"/>
    <x v="0"/>
    <n v="1"/>
    <s v="No"/>
    <s v="No"/>
    <n v="5"/>
    <s v="Yes"/>
    <s v="No"/>
    <x v="1"/>
    <s v="No"/>
    <s v="No"/>
    <s v="Yes"/>
    <s v="No"/>
    <s v="No"/>
    <s v="No"/>
    <x v="0"/>
    <s v="Yes"/>
    <x v="3"/>
    <n v="75.55"/>
    <n v="349.65"/>
    <x v="1"/>
    <m/>
    <x v="0"/>
  </r>
  <r>
    <s v="7677-SJJJK"/>
    <x v="1"/>
    <n v="0"/>
    <s v="Yes"/>
    <s v="Yes"/>
    <n v="8"/>
    <s v="Yes"/>
    <s v="No"/>
    <x v="2"/>
    <s v="No internet service"/>
    <s v="No internet service"/>
    <s v="No internet service"/>
    <s v="No internet service"/>
    <s v="No internet service"/>
    <s v="No internet service"/>
    <x v="1"/>
    <s v="No"/>
    <x v="3"/>
    <n v="19.899999999999999"/>
    <n v="153.94999999999999"/>
    <x v="0"/>
    <m/>
    <x v="0"/>
  </r>
  <r>
    <s v="2480-EJWYP"/>
    <x v="0"/>
    <n v="1"/>
    <s v="Yes"/>
    <s v="No"/>
    <n v="58"/>
    <s v="Yes"/>
    <s v="Yes"/>
    <x v="1"/>
    <s v="No"/>
    <s v="Yes"/>
    <s v="No"/>
    <s v="No"/>
    <s v="Yes"/>
    <s v="Yes"/>
    <x v="1"/>
    <s v="Yes"/>
    <x v="2"/>
    <n v="97.8"/>
    <n v="5458.8"/>
    <x v="0"/>
    <m/>
    <x v="3"/>
  </r>
  <r>
    <s v="3253-HKOKL"/>
    <x v="0"/>
    <n v="0"/>
    <s v="Yes"/>
    <s v="Yes"/>
    <n v="52"/>
    <s v="Yes"/>
    <s v="No"/>
    <x v="1"/>
    <s v="Yes"/>
    <s v="No"/>
    <s v="Yes"/>
    <s v="No"/>
    <s v="Yes"/>
    <s v="Yes"/>
    <x v="1"/>
    <s v="No"/>
    <x v="0"/>
    <n v="100.3"/>
    <n v="5244.45"/>
    <x v="0"/>
    <m/>
    <x v="3"/>
  </r>
  <r>
    <s v="7055-HNEOJ"/>
    <x v="1"/>
    <n v="0"/>
    <s v="Yes"/>
    <s v="No"/>
    <n v="3"/>
    <s v="Yes"/>
    <s v="No"/>
    <x v="0"/>
    <s v="No"/>
    <s v="No"/>
    <s v="Yes"/>
    <s v="Yes"/>
    <s v="No"/>
    <s v="No"/>
    <x v="0"/>
    <s v="Yes"/>
    <x v="1"/>
    <n v="55.8"/>
    <n v="154.55000000000001"/>
    <x v="0"/>
    <m/>
    <x v="0"/>
  </r>
  <r>
    <s v="5514-YQENT"/>
    <x v="1"/>
    <n v="0"/>
    <s v="No"/>
    <s v="Yes"/>
    <n v="41"/>
    <s v="Yes"/>
    <s v="No"/>
    <x v="1"/>
    <s v="Yes"/>
    <s v="Yes"/>
    <s v="Yes"/>
    <s v="Yes"/>
    <s v="Yes"/>
    <s v="Yes"/>
    <x v="2"/>
    <s v="Yes"/>
    <x v="0"/>
    <n v="111.15"/>
    <n v="4507.1499999999996"/>
    <x v="0"/>
    <m/>
    <x v="1"/>
  </r>
  <r>
    <s v="3211-AAPKX"/>
    <x v="1"/>
    <n v="0"/>
    <s v="No"/>
    <s v="No"/>
    <n v="20"/>
    <s v="Yes"/>
    <s v="Yes"/>
    <x v="1"/>
    <s v="No"/>
    <s v="No"/>
    <s v="No"/>
    <s v="Yes"/>
    <s v="Yes"/>
    <s v="Yes"/>
    <x v="0"/>
    <s v="Yes"/>
    <x v="1"/>
    <n v="98.55"/>
    <n v="2031.95"/>
    <x v="0"/>
    <m/>
    <x v="2"/>
  </r>
  <r>
    <s v="8445-DNBAE"/>
    <x v="1"/>
    <n v="0"/>
    <s v="No"/>
    <s v="Yes"/>
    <n v="1"/>
    <s v="Yes"/>
    <s v="Yes"/>
    <x v="0"/>
    <s v="No"/>
    <s v="No"/>
    <s v="No"/>
    <s v="No"/>
    <s v="No"/>
    <s v="No"/>
    <x v="0"/>
    <s v="Yes"/>
    <x v="0"/>
    <n v="50.05"/>
    <n v="50.05"/>
    <x v="0"/>
    <m/>
    <x v="0"/>
  </r>
  <r>
    <s v="2951-QOQTK"/>
    <x v="1"/>
    <n v="0"/>
    <s v="No"/>
    <s v="Yes"/>
    <n v="4"/>
    <s v="Yes"/>
    <s v="Yes"/>
    <x v="1"/>
    <s v="No"/>
    <s v="No"/>
    <s v="No"/>
    <s v="Yes"/>
    <s v="No"/>
    <s v="No"/>
    <x v="0"/>
    <s v="No"/>
    <x v="3"/>
    <n v="80.8"/>
    <n v="332.45"/>
    <x v="1"/>
    <m/>
    <x v="0"/>
  </r>
  <r>
    <s v="2958-NHPPS"/>
    <x v="1"/>
    <n v="0"/>
    <s v="No"/>
    <s v="No"/>
    <n v="23"/>
    <s v="Yes"/>
    <s v="No"/>
    <x v="2"/>
    <s v="No internet service"/>
    <s v="No internet service"/>
    <s v="No internet service"/>
    <s v="No internet service"/>
    <s v="No internet service"/>
    <s v="No internet service"/>
    <x v="0"/>
    <s v="No"/>
    <x v="0"/>
    <n v="20.85"/>
    <n v="473.9"/>
    <x v="0"/>
    <m/>
    <x v="2"/>
  </r>
  <r>
    <s v="6806-YDEUL"/>
    <x v="0"/>
    <n v="1"/>
    <s v="No"/>
    <s v="No"/>
    <n v="6"/>
    <s v="Yes"/>
    <s v="No"/>
    <x v="2"/>
    <s v="No internet service"/>
    <s v="No internet service"/>
    <s v="No internet service"/>
    <s v="No internet service"/>
    <s v="No internet service"/>
    <s v="No internet service"/>
    <x v="0"/>
    <s v="No"/>
    <x v="2"/>
    <n v="19.5"/>
    <n v="106.8"/>
    <x v="0"/>
    <m/>
    <x v="0"/>
  </r>
  <r>
    <s v="1735-XMJVH"/>
    <x v="1"/>
    <n v="0"/>
    <s v="Yes"/>
    <s v="Yes"/>
    <n v="8"/>
    <s v="Yes"/>
    <s v="No"/>
    <x v="2"/>
    <s v="No internet service"/>
    <s v="No internet service"/>
    <s v="No internet service"/>
    <s v="No internet service"/>
    <s v="No internet service"/>
    <s v="No internet service"/>
    <x v="0"/>
    <s v="Yes"/>
    <x v="1"/>
    <n v="19.350000000000001"/>
    <n v="152.6"/>
    <x v="0"/>
    <m/>
    <x v="0"/>
  </r>
  <r>
    <s v="6890-PFRQX"/>
    <x v="1"/>
    <n v="0"/>
    <s v="No"/>
    <s v="No"/>
    <n v="18"/>
    <s v="Yes"/>
    <s v="Yes"/>
    <x v="0"/>
    <s v="Yes"/>
    <s v="No"/>
    <s v="Yes"/>
    <s v="No"/>
    <s v="Yes"/>
    <s v="No"/>
    <x v="0"/>
    <s v="No"/>
    <x v="1"/>
    <n v="69.5"/>
    <n v="1199.4000000000001"/>
    <x v="0"/>
    <m/>
    <x v="2"/>
  </r>
  <r>
    <s v="0222-CNVPT"/>
    <x v="1"/>
    <n v="1"/>
    <s v="No"/>
    <s v="No"/>
    <n v="52"/>
    <s v="No"/>
    <s v="No phone service"/>
    <x v="0"/>
    <s v="Yes"/>
    <s v="No"/>
    <s v="No"/>
    <s v="No"/>
    <s v="Yes"/>
    <s v="Yes"/>
    <x v="0"/>
    <s v="Yes"/>
    <x v="3"/>
    <n v="48.8"/>
    <n v="2555.0500000000002"/>
    <x v="0"/>
    <m/>
    <x v="3"/>
  </r>
  <r>
    <s v="5899-OUVKV"/>
    <x v="1"/>
    <n v="0"/>
    <s v="No"/>
    <s v="No"/>
    <n v="31"/>
    <s v="Yes"/>
    <s v="No"/>
    <x v="1"/>
    <s v="No"/>
    <s v="Yes"/>
    <s v="No"/>
    <s v="No"/>
    <s v="Yes"/>
    <s v="Yes"/>
    <x v="0"/>
    <s v="Yes"/>
    <x v="0"/>
    <n v="94.5"/>
    <n v="2979.2"/>
    <x v="0"/>
    <m/>
    <x v="1"/>
  </r>
  <r>
    <s v="8681-ICONS"/>
    <x v="1"/>
    <n v="0"/>
    <s v="Yes"/>
    <s v="Yes"/>
    <n v="29"/>
    <s v="Yes"/>
    <s v="No"/>
    <x v="2"/>
    <s v="No internet service"/>
    <s v="No internet service"/>
    <s v="No internet service"/>
    <s v="No internet service"/>
    <s v="No internet service"/>
    <s v="No internet service"/>
    <x v="0"/>
    <s v="Yes"/>
    <x v="1"/>
    <n v="20.65"/>
    <n v="654.85"/>
    <x v="0"/>
    <m/>
    <x v="1"/>
  </r>
  <r>
    <s v="1621-YNCJH"/>
    <x v="0"/>
    <n v="0"/>
    <s v="Yes"/>
    <s v="No"/>
    <n v="36"/>
    <s v="Yes"/>
    <s v="Yes"/>
    <x v="1"/>
    <s v="Yes"/>
    <s v="Yes"/>
    <s v="Yes"/>
    <s v="Yes"/>
    <s v="No"/>
    <s v="Yes"/>
    <x v="2"/>
    <s v="Yes"/>
    <x v="3"/>
    <n v="106.05"/>
    <n v="3834.4"/>
    <x v="0"/>
    <m/>
    <x v="1"/>
  </r>
  <r>
    <s v="3473-XIIIT"/>
    <x v="0"/>
    <n v="0"/>
    <s v="Yes"/>
    <s v="No"/>
    <n v="16"/>
    <s v="Yes"/>
    <s v="Yes"/>
    <x v="1"/>
    <s v="No"/>
    <s v="Yes"/>
    <s v="No"/>
    <s v="No"/>
    <s v="Yes"/>
    <s v="Yes"/>
    <x v="0"/>
    <s v="Yes"/>
    <x v="0"/>
    <n v="100"/>
    <n v="1534.75"/>
    <x v="1"/>
    <m/>
    <x v="2"/>
  </r>
  <r>
    <s v="6362-QHAFM"/>
    <x v="1"/>
    <n v="0"/>
    <s v="Yes"/>
    <s v="No"/>
    <n v="42"/>
    <s v="Yes"/>
    <s v="Yes"/>
    <x v="1"/>
    <s v="No"/>
    <s v="No"/>
    <s v="Yes"/>
    <s v="Yes"/>
    <s v="Yes"/>
    <s v="Yes"/>
    <x v="1"/>
    <s v="Yes"/>
    <x v="0"/>
    <n v="108.3"/>
    <n v="4586.1499999999996"/>
    <x v="0"/>
    <m/>
    <x v="1"/>
  </r>
  <r>
    <s v="7893-IXHRQ"/>
    <x v="1"/>
    <n v="0"/>
    <s v="No"/>
    <s v="No"/>
    <n v="1"/>
    <s v="Yes"/>
    <s v="No"/>
    <x v="2"/>
    <s v="No internet service"/>
    <s v="No internet service"/>
    <s v="No internet service"/>
    <s v="No internet service"/>
    <s v="No internet service"/>
    <s v="No internet service"/>
    <x v="0"/>
    <s v="No"/>
    <x v="0"/>
    <n v="20.55"/>
    <n v="20.55"/>
    <x v="1"/>
    <m/>
    <x v="0"/>
  </r>
  <r>
    <s v="3070-BDOQC"/>
    <x v="0"/>
    <n v="0"/>
    <s v="No"/>
    <s v="No"/>
    <n v="60"/>
    <s v="Yes"/>
    <s v="No"/>
    <x v="1"/>
    <s v="No"/>
    <s v="Yes"/>
    <s v="Yes"/>
    <s v="No"/>
    <s v="Yes"/>
    <s v="Yes"/>
    <x v="2"/>
    <s v="Yes"/>
    <x v="0"/>
    <n v="99.65"/>
    <n v="5941.05"/>
    <x v="0"/>
    <m/>
    <x v="3"/>
  </r>
  <r>
    <s v="2952-QAYZF"/>
    <x v="1"/>
    <n v="0"/>
    <s v="No"/>
    <s v="No"/>
    <n v="5"/>
    <s v="Yes"/>
    <s v="Yes"/>
    <x v="1"/>
    <s v="No"/>
    <s v="Yes"/>
    <s v="Yes"/>
    <s v="No"/>
    <s v="No"/>
    <s v="No"/>
    <x v="0"/>
    <s v="Yes"/>
    <x v="0"/>
    <n v="85.3"/>
    <n v="424.15"/>
    <x v="1"/>
    <m/>
    <x v="0"/>
  </r>
  <r>
    <s v="6234-PFPXL"/>
    <x v="1"/>
    <n v="0"/>
    <s v="Yes"/>
    <s v="No"/>
    <n v="22"/>
    <s v="Yes"/>
    <s v="Yes"/>
    <x v="1"/>
    <s v="Yes"/>
    <s v="No"/>
    <s v="No"/>
    <s v="Yes"/>
    <s v="Yes"/>
    <s v="No"/>
    <x v="0"/>
    <s v="No"/>
    <x v="3"/>
    <n v="95.9"/>
    <n v="2234.9499999999998"/>
    <x v="0"/>
    <m/>
    <x v="2"/>
  </r>
  <r>
    <s v="9824-QCJPK"/>
    <x v="1"/>
    <n v="0"/>
    <s v="Yes"/>
    <s v="No"/>
    <n v="36"/>
    <s v="Yes"/>
    <s v="No"/>
    <x v="2"/>
    <s v="No internet service"/>
    <s v="No internet service"/>
    <s v="No internet service"/>
    <s v="No internet service"/>
    <s v="No internet service"/>
    <s v="No internet service"/>
    <x v="1"/>
    <s v="No"/>
    <x v="1"/>
    <n v="20"/>
    <n v="666.75"/>
    <x v="0"/>
    <m/>
    <x v="1"/>
  </r>
  <r>
    <s v="4763-PGDPO"/>
    <x v="0"/>
    <n v="0"/>
    <s v="No"/>
    <s v="No"/>
    <n v="4"/>
    <s v="Yes"/>
    <s v="No"/>
    <x v="1"/>
    <s v="No"/>
    <s v="No"/>
    <s v="No"/>
    <s v="No"/>
    <s v="No"/>
    <s v="No"/>
    <x v="0"/>
    <s v="No"/>
    <x v="0"/>
    <n v="70.400000000000006"/>
    <n v="281"/>
    <x v="1"/>
    <m/>
    <x v="0"/>
  </r>
  <r>
    <s v="4283-IVYCI"/>
    <x v="1"/>
    <n v="0"/>
    <s v="No"/>
    <s v="No"/>
    <n v="9"/>
    <s v="Yes"/>
    <s v="No"/>
    <x v="0"/>
    <s v="Yes"/>
    <s v="No"/>
    <s v="No"/>
    <s v="Yes"/>
    <s v="No"/>
    <s v="Yes"/>
    <x v="0"/>
    <s v="No"/>
    <x v="1"/>
    <n v="64.95"/>
    <n v="547.79999999999995"/>
    <x v="0"/>
    <m/>
    <x v="0"/>
  </r>
  <r>
    <s v="1866-OBPNR"/>
    <x v="1"/>
    <n v="0"/>
    <s v="Yes"/>
    <s v="Yes"/>
    <n v="1"/>
    <s v="Yes"/>
    <s v="No"/>
    <x v="1"/>
    <s v="No"/>
    <s v="Yes"/>
    <s v="No"/>
    <s v="No"/>
    <s v="No"/>
    <s v="No"/>
    <x v="0"/>
    <s v="No"/>
    <x v="3"/>
    <n v="74.599999999999994"/>
    <n v="74.599999999999994"/>
    <x v="0"/>
    <m/>
    <x v="0"/>
  </r>
  <r>
    <s v="8205-MQUGY"/>
    <x v="1"/>
    <n v="0"/>
    <s v="Yes"/>
    <s v="Yes"/>
    <n v="12"/>
    <s v="Yes"/>
    <s v="No"/>
    <x v="0"/>
    <s v="Yes"/>
    <s v="No"/>
    <s v="No"/>
    <s v="No"/>
    <s v="No"/>
    <s v="No"/>
    <x v="0"/>
    <s v="Yes"/>
    <x v="0"/>
    <n v="49.2"/>
    <n v="571.15"/>
    <x v="0"/>
    <m/>
    <x v="0"/>
  </r>
  <r>
    <s v="8970-ANWXO"/>
    <x v="0"/>
    <n v="0"/>
    <s v="No"/>
    <s v="No"/>
    <n v="23"/>
    <s v="Yes"/>
    <s v="Yes"/>
    <x v="0"/>
    <s v="No"/>
    <s v="No"/>
    <s v="No"/>
    <s v="Yes"/>
    <s v="Yes"/>
    <s v="Yes"/>
    <x v="1"/>
    <s v="Yes"/>
    <x v="1"/>
    <n v="73.75"/>
    <n v="1756.6"/>
    <x v="0"/>
    <m/>
    <x v="2"/>
  </r>
  <r>
    <s v="9480-BQJEI"/>
    <x v="1"/>
    <n v="0"/>
    <s v="No"/>
    <s v="No"/>
    <n v="62"/>
    <s v="Yes"/>
    <s v="Yes"/>
    <x v="1"/>
    <s v="Yes"/>
    <s v="Yes"/>
    <s v="No"/>
    <s v="No"/>
    <s v="No"/>
    <s v="Yes"/>
    <x v="1"/>
    <s v="Yes"/>
    <x v="2"/>
    <n v="92.3"/>
    <n v="5731.45"/>
    <x v="0"/>
    <m/>
    <x v="3"/>
  </r>
  <r>
    <s v="5394-SVGJV"/>
    <x v="1"/>
    <n v="0"/>
    <s v="No"/>
    <s v="No"/>
    <n v="37"/>
    <s v="Yes"/>
    <s v="Yes"/>
    <x v="1"/>
    <s v="No"/>
    <s v="No"/>
    <s v="No"/>
    <s v="Yes"/>
    <s v="Yes"/>
    <s v="Yes"/>
    <x v="0"/>
    <s v="No"/>
    <x v="2"/>
    <n v="98.8"/>
    <n v="3475.55"/>
    <x v="1"/>
    <m/>
    <x v="1"/>
  </r>
  <r>
    <s v="6979-TNDEU"/>
    <x v="0"/>
    <n v="0"/>
    <s v="No"/>
    <s v="No"/>
    <n v="8"/>
    <s v="Yes"/>
    <s v="No"/>
    <x v="2"/>
    <s v="No internet service"/>
    <s v="No internet service"/>
    <s v="No internet service"/>
    <s v="No internet service"/>
    <s v="No internet service"/>
    <s v="No internet service"/>
    <x v="0"/>
    <s v="No"/>
    <x v="1"/>
    <n v="19.2"/>
    <n v="156.85"/>
    <x v="0"/>
    <m/>
    <x v="0"/>
  </r>
  <r>
    <s v="9777-WJJPR"/>
    <x v="1"/>
    <n v="0"/>
    <s v="Yes"/>
    <s v="No"/>
    <n v="31"/>
    <s v="Yes"/>
    <s v="Yes"/>
    <x v="1"/>
    <s v="No"/>
    <s v="No"/>
    <s v="Yes"/>
    <s v="No"/>
    <s v="Yes"/>
    <s v="No"/>
    <x v="0"/>
    <s v="No"/>
    <x v="3"/>
    <n v="88.65"/>
    <n v="2683.2"/>
    <x v="0"/>
    <m/>
    <x v="1"/>
  </r>
  <r>
    <s v="9283-LZQOH"/>
    <x v="1"/>
    <n v="0"/>
    <s v="Yes"/>
    <s v="Yes"/>
    <n v="13"/>
    <s v="Yes"/>
    <s v="Yes"/>
    <x v="1"/>
    <s v="No"/>
    <s v="No"/>
    <s v="No"/>
    <s v="No"/>
    <s v="No"/>
    <s v="No"/>
    <x v="0"/>
    <s v="Yes"/>
    <x v="3"/>
    <n v="74.400000000000006"/>
    <n v="896.75"/>
    <x v="1"/>
    <m/>
    <x v="2"/>
  </r>
  <r>
    <s v="7079-QRCBC"/>
    <x v="0"/>
    <n v="0"/>
    <s v="No"/>
    <s v="No"/>
    <n v="24"/>
    <s v="Yes"/>
    <s v="Yes"/>
    <x v="1"/>
    <s v="No"/>
    <s v="No"/>
    <s v="Yes"/>
    <s v="No"/>
    <s v="Yes"/>
    <s v="Yes"/>
    <x v="0"/>
    <s v="Yes"/>
    <x v="0"/>
    <n v="98.75"/>
    <n v="2407.3000000000002"/>
    <x v="1"/>
    <m/>
    <x v="2"/>
  </r>
  <r>
    <s v="9495-SKLKD"/>
    <x v="1"/>
    <n v="0"/>
    <s v="Yes"/>
    <s v="Yes"/>
    <n v="45"/>
    <s v="Yes"/>
    <s v="Yes"/>
    <x v="1"/>
    <s v="No"/>
    <s v="Yes"/>
    <s v="Yes"/>
    <s v="No"/>
    <s v="No"/>
    <s v="Yes"/>
    <x v="0"/>
    <s v="Yes"/>
    <x v="2"/>
    <n v="95.95"/>
    <n v="4456.6499999999996"/>
    <x v="0"/>
    <m/>
    <x v="1"/>
  </r>
  <r>
    <s v="6048-UWKAL"/>
    <x v="0"/>
    <n v="1"/>
    <s v="Yes"/>
    <s v="No"/>
    <n v="69"/>
    <s v="Yes"/>
    <s v="Yes"/>
    <x v="1"/>
    <s v="No"/>
    <s v="Yes"/>
    <s v="No"/>
    <s v="Yes"/>
    <s v="Yes"/>
    <s v="Yes"/>
    <x v="2"/>
    <s v="No"/>
    <x v="3"/>
    <n v="105.4"/>
    <n v="6998.95"/>
    <x v="0"/>
    <m/>
    <x v="3"/>
  </r>
  <r>
    <s v="5067-DGXLL"/>
    <x v="1"/>
    <n v="0"/>
    <s v="No"/>
    <s v="No"/>
    <n v="2"/>
    <s v="Yes"/>
    <s v="No"/>
    <x v="2"/>
    <s v="No internet service"/>
    <s v="No internet service"/>
    <s v="No internet service"/>
    <s v="No internet service"/>
    <s v="No internet service"/>
    <s v="No internet service"/>
    <x v="0"/>
    <s v="No"/>
    <x v="1"/>
    <n v="20.25"/>
    <n v="36.799999999999997"/>
    <x v="0"/>
    <m/>
    <x v="0"/>
  </r>
  <r>
    <s v="5469-CTCWN"/>
    <x v="1"/>
    <n v="0"/>
    <s v="Yes"/>
    <s v="Yes"/>
    <n v="61"/>
    <s v="Yes"/>
    <s v="Yes"/>
    <x v="1"/>
    <s v="Yes"/>
    <s v="Yes"/>
    <s v="No"/>
    <s v="No"/>
    <s v="Yes"/>
    <s v="Yes"/>
    <x v="1"/>
    <s v="Yes"/>
    <x v="0"/>
    <n v="106"/>
    <n v="6547.7"/>
    <x v="1"/>
    <m/>
    <x v="3"/>
  </r>
  <r>
    <s v="9851-QXEEQ"/>
    <x v="1"/>
    <n v="0"/>
    <s v="No"/>
    <s v="No"/>
    <n v="41"/>
    <s v="Yes"/>
    <s v="Yes"/>
    <x v="1"/>
    <s v="No"/>
    <s v="Yes"/>
    <s v="Yes"/>
    <s v="No"/>
    <s v="Yes"/>
    <s v="Yes"/>
    <x v="0"/>
    <s v="Yes"/>
    <x v="0"/>
    <n v="104.7"/>
    <n v="4346.3999999999996"/>
    <x v="1"/>
    <m/>
    <x v="1"/>
  </r>
  <r>
    <s v="6281-FKEWS"/>
    <x v="0"/>
    <n v="0"/>
    <s v="No"/>
    <s v="No"/>
    <n v="44"/>
    <s v="No"/>
    <s v="No phone service"/>
    <x v="0"/>
    <s v="No"/>
    <s v="No"/>
    <s v="Yes"/>
    <s v="No"/>
    <s v="Yes"/>
    <s v="Yes"/>
    <x v="1"/>
    <s v="Yes"/>
    <x v="0"/>
    <n v="49.05"/>
    <n v="2265"/>
    <x v="0"/>
    <m/>
    <x v="1"/>
  </r>
  <r>
    <s v="8898-KASCD"/>
    <x v="1"/>
    <n v="0"/>
    <s v="No"/>
    <s v="No"/>
    <n v="39"/>
    <s v="No"/>
    <s v="No phone service"/>
    <x v="0"/>
    <s v="No"/>
    <s v="No"/>
    <s v="Yes"/>
    <s v="Yes"/>
    <s v="No"/>
    <s v="No"/>
    <x v="1"/>
    <s v="No"/>
    <x v="1"/>
    <n v="35.549999999999997"/>
    <n v="1309.1500000000001"/>
    <x v="0"/>
    <m/>
    <x v="1"/>
  </r>
  <r>
    <s v="9242-TKFSV"/>
    <x v="1"/>
    <n v="0"/>
    <s v="Yes"/>
    <s v="Yes"/>
    <n v="72"/>
    <s v="No"/>
    <s v="No phone service"/>
    <x v="0"/>
    <s v="Yes"/>
    <s v="Yes"/>
    <s v="Yes"/>
    <s v="Yes"/>
    <s v="Yes"/>
    <s v="Yes"/>
    <x v="2"/>
    <s v="Yes"/>
    <x v="3"/>
    <n v="65.099999999999994"/>
    <n v="4754.3"/>
    <x v="0"/>
    <m/>
    <x v="3"/>
  </r>
  <r>
    <s v="9290-SHCMB"/>
    <x v="0"/>
    <n v="1"/>
    <s v="No"/>
    <s v="No"/>
    <n v="13"/>
    <s v="Yes"/>
    <s v="No"/>
    <x v="1"/>
    <s v="No"/>
    <s v="No"/>
    <s v="Yes"/>
    <s v="No"/>
    <s v="Yes"/>
    <s v="Yes"/>
    <x v="0"/>
    <s v="Yes"/>
    <x v="0"/>
    <n v="96.85"/>
    <n v="1235.55"/>
    <x v="0"/>
    <m/>
    <x v="2"/>
  </r>
  <r>
    <s v="0743-HNPFG"/>
    <x v="0"/>
    <n v="0"/>
    <s v="Yes"/>
    <s v="Yes"/>
    <n v="51"/>
    <s v="Yes"/>
    <s v="No"/>
    <x v="0"/>
    <s v="Yes"/>
    <s v="Yes"/>
    <s v="No"/>
    <s v="Yes"/>
    <s v="No"/>
    <s v="Yes"/>
    <x v="1"/>
    <s v="Yes"/>
    <x v="3"/>
    <n v="69.75"/>
    <n v="3562.5"/>
    <x v="0"/>
    <m/>
    <x v="3"/>
  </r>
  <r>
    <s v="2277-BKJKN"/>
    <x v="0"/>
    <n v="1"/>
    <s v="Yes"/>
    <s v="No"/>
    <n v="71"/>
    <s v="Yes"/>
    <s v="No"/>
    <x v="1"/>
    <s v="No"/>
    <s v="Yes"/>
    <s v="Yes"/>
    <s v="No"/>
    <s v="Yes"/>
    <s v="Yes"/>
    <x v="2"/>
    <s v="Yes"/>
    <x v="0"/>
    <n v="99.2"/>
    <n v="7213.75"/>
    <x v="0"/>
    <m/>
    <x v="3"/>
  </r>
  <r>
    <s v="9809-IMGCQ"/>
    <x v="1"/>
    <n v="1"/>
    <s v="No"/>
    <s v="No"/>
    <n v="22"/>
    <s v="Yes"/>
    <s v="Yes"/>
    <x v="1"/>
    <s v="No"/>
    <s v="No"/>
    <s v="No"/>
    <s v="No"/>
    <s v="Yes"/>
    <s v="Yes"/>
    <x v="0"/>
    <s v="Yes"/>
    <x v="0"/>
    <n v="96.7"/>
    <n v="2082.9499999999998"/>
    <x v="1"/>
    <m/>
    <x v="2"/>
  </r>
  <r>
    <s v="5208-HFSBT"/>
    <x v="0"/>
    <n v="0"/>
    <s v="No"/>
    <s v="No"/>
    <n v="2"/>
    <s v="Yes"/>
    <s v="No"/>
    <x v="0"/>
    <s v="No"/>
    <s v="Yes"/>
    <s v="No"/>
    <s v="Yes"/>
    <s v="No"/>
    <s v="No"/>
    <x v="0"/>
    <s v="Yes"/>
    <x v="3"/>
    <n v="55.05"/>
    <n v="102.75"/>
    <x v="1"/>
    <m/>
    <x v="0"/>
  </r>
  <r>
    <s v="5035-PGZXH"/>
    <x v="0"/>
    <n v="0"/>
    <s v="No"/>
    <s v="No"/>
    <n v="56"/>
    <s v="Yes"/>
    <s v="Yes"/>
    <x v="1"/>
    <s v="No"/>
    <s v="Yes"/>
    <s v="Yes"/>
    <s v="No"/>
    <s v="Yes"/>
    <s v="Yes"/>
    <x v="1"/>
    <s v="Yes"/>
    <x v="0"/>
    <n v="106.8"/>
    <n v="5914.4"/>
    <x v="0"/>
    <m/>
    <x v="3"/>
  </r>
  <r>
    <s v="8695-WDYEA"/>
    <x v="1"/>
    <n v="0"/>
    <s v="No"/>
    <s v="No"/>
    <n v="1"/>
    <s v="Yes"/>
    <s v="No"/>
    <x v="0"/>
    <s v="Yes"/>
    <s v="No"/>
    <s v="No"/>
    <s v="No"/>
    <s v="No"/>
    <s v="No"/>
    <x v="0"/>
    <s v="No"/>
    <x v="1"/>
    <n v="51.25"/>
    <n v="51.25"/>
    <x v="0"/>
    <m/>
    <x v="0"/>
  </r>
  <r>
    <s v="6543-JXSOO"/>
    <x v="0"/>
    <n v="0"/>
    <s v="Yes"/>
    <s v="Yes"/>
    <n v="23"/>
    <s v="Yes"/>
    <s v="No"/>
    <x v="0"/>
    <s v="Yes"/>
    <s v="Yes"/>
    <s v="No"/>
    <s v="Yes"/>
    <s v="No"/>
    <s v="No"/>
    <x v="1"/>
    <s v="Yes"/>
    <x v="1"/>
    <n v="57.75"/>
    <n v="1282.8499999999999"/>
    <x v="0"/>
    <m/>
    <x v="2"/>
  </r>
  <r>
    <s v="8016-ZMGMO"/>
    <x v="0"/>
    <n v="1"/>
    <s v="Yes"/>
    <s v="No"/>
    <n v="66"/>
    <s v="Yes"/>
    <s v="Yes"/>
    <x v="0"/>
    <s v="No"/>
    <s v="Yes"/>
    <s v="Yes"/>
    <s v="No"/>
    <s v="Yes"/>
    <s v="No"/>
    <x v="1"/>
    <s v="Yes"/>
    <x v="2"/>
    <n v="70.849999999999994"/>
    <n v="4738.8500000000004"/>
    <x v="0"/>
    <m/>
    <x v="3"/>
  </r>
  <r>
    <s v="8605-ITULD"/>
    <x v="0"/>
    <n v="0"/>
    <s v="No"/>
    <s v="No"/>
    <n v="1"/>
    <s v="Yes"/>
    <s v="No"/>
    <x v="2"/>
    <s v="No internet service"/>
    <s v="No internet service"/>
    <s v="No internet service"/>
    <s v="No internet service"/>
    <s v="No internet service"/>
    <s v="No internet service"/>
    <x v="0"/>
    <s v="No"/>
    <x v="1"/>
    <n v="19.55"/>
    <n v="19.55"/>
    <x v="0"/>
    <m/>
    <x v="0"/>
  </r>
  <r>
    <s v="3254-YRILK"/>
    <x v="1"/>
    <n v="1"/>
    <s v="No"/>
    <s v="No"/>
    <n v="19"/>
    <s v="Yes"/>
    <s v="Yes"/>
    <x v="1"/>
    <s v="No"/>
    <s v="Yes"/>
    <s v="No"/>
    <s v="No"/>
    <s v="Yes"/>
    <s v="No"/>
    <x v="0"/>
    <s v="Yes"/>
    <x v="0"/>
    <n v="88.2"/>
    <n v="1775.8"/>
    <x v="1"/>
    <m/>
    <x v="2"/>
  </r>
  <r>
    <s v="6416-YJTTB"/>
    <x v="1"/>
    <n v="0"/>
    <s v="No"/>
    <s v="No"/>
    <n v="11"/>
    <s v="Yes"/>
    <s v="No"/>
    <x v="1"/>
    <s v="Yes"/>
    <s v="No"/>
    <s v="Yes"/>
    <s v="No"/>
    <s v="No"/>
    <s v="No"/>
    <x v="0"/>
    <s v="Yes"/>
    <x v="2"/>
    <n v="79.5"/>
    <n v="795.65"/>
    <x v="0"/>
    <m/>
    <x v="0"/>
  </r>
  <r>
    <s v="2667-WYLWJ"/>
    <x v="0"/>
    <n v="0"/>
    <s v="Yes"/>
    <s v="Yes"/>
    <n v="8"/>
    <s v="Yes"/>
    <s v="No"/>
    <x v="2"/>
    <s v="No internet service"/>
    <s v="No internet service"/>
    <s v="No internet service"/>
    <s v="No internet service"/>
    <s v="No internet service"/>
    <s v="No internet service"/>
    <x v="1"/>
    <s v="Yes"/>
    <x v="1"/>
    <n v="19.75"/>
    <n v="145"/>
    <x v="1"/>
    <m/>
    <x v="0"/>
  </r>
  <r>
    <s v="4472-VESGY"/>
    <x v="0"/>
    <n v="0"/>
    <s v="Yes"/>
    <s v="Yes"/>
    <n v="52"/>
    <s v="Yes"/>
    <s v="Yes"/>
    <x v="1"/>
    <s v="Yes"/>
    <s v="Yes"/>
    <s v="Yes"/>
    <s v="No"/>
    <s v="No"/>
    <s v="Yes"/>
    <x v="0"/>
    <s v="No"/>
    <x v="2"/>
    <n v="98.15"/>
    <n v="4993.3999999999996"/>
    <x v="0"/>
    <m/>
    <x v="3"/>
  </r>
  <r>
    <s v="3195-TQDZX"/>
    <x v="1"/>
    <n v="0"/>
    <s v="No"/>
    <s v="No"/>
    <n v="3"/>
    <s v="Yes"/>
    <s v="No"/>
    <x v="2"/>
    <s v="No internet service"/>
    <s v="No internet service"/>
    <s v="No internet service"/>
    <s v="No internet service"/>
    <s v="No internet service"/>
    <s v="No internet service"/>
    <x v="0"/>
    <s v="Yes"/>
    <x v="0"/>
    <n v="20.25"/>
    <n v="61.45"/>
    <x v="0"/>
    <m/>
    <x v="0"/>
  </r>
  <r>
    <s v="3128-YOVTD"/>
    <x v="0"/>
    <n v="0"/>
    <s v="Yes"/>
    <s v="Yes"/>
    <n v="51"/>
    <s v="Yes"/>
    <s v="No"/>
    <x v="1"/>
    <s v="Yes"/>
    <s v="Yes"/>
    <s v="No"/>
    <s v="No"/>
    <s v="No"/>
    <s v="No"/>
    <x v="0"/>
    <s v="Yes"/>
    <x v="2"/>
    <n v="79.150000000000006"/>
    <n v="4018.55"/>
    <x v="0"/>
    <m/>
    <x v="3"/>
  </r>
  <r>
    <s v="0529-ONKER"/>
    <x v="1"/>
    <n v="1"/>
    <s v="No"/>
    <s v="No"/>
    <n v="15"/>
    <s v="Yes"/>
    <s v="Yes"/>
    <x v="1"/>
    <s v="No"/>
    <s v="No"/>
    <s v="No"/>
    <s v="No"/>
    <s v="No"/>
    <s v="No"/>
    <x v="0"/>
    <s v="No"/>
    <x v="0"/>
    <n v="75.650000000000006"/>
    <n v="1146.6500000000001"/>
    <x v="1"/>
    <m/>
    <x v="2"/>
  </r>
  <r>
    <s v="1728-CXQBE"/>
    <x v="1"/>
    <n v="1"/>
    <s v="Yes"/>
    <s v="No"/>
    <n v="64"/>
    <s v="Yes"/>
    <s v="Yes"/>
    <x v="1"/>
    <s v="No"/>
    <s v="Yes"/>
    <s v="Yes"/>
    <s v="No"/>
    <s v="No"/>
    <s v="Yes"/>
    <x v="0"/>
    <s v="Yes"/>
    <x v="0"/>
    <n v="94.25"/>
    <n v="6081.4"/>
    <x v="0"/>
    <m/>
    <x v="3"/>
  </r>
  <r>
    <s v="7041-TXQJH"/>
    <x v="0"/>
    <n v="0"/>
    <s v="No"/>
    <s v="No"/>
    <n v="37"/>
    <s v="No"/>
    <s v="No phone service"/>
    <x v="0"/>
    <s v="No"/>
    <s v="No"/>
    <s v="Yes"/>
    <s v="No"/>
    <s v="No"/>
    <s v="Yes"/>
    <x v="0"/>
    <s v="Yes"/>
    <x v="3"/>
    <n v="40.200000000000003"/>
    <n v="1478.85"/>
    <x v="0"/>
    <m/>
    <x v="1"/>
  </r>
  <r>
    <s v="5014-GSOUQ"/>
    <x v="1"/>
    <n v="0"/>
    <s v="No"/>
    <s v="No"/>
    <n v="13"/>
    <s v="Yes"/>
    <s v="No"/>
    <x v="2"/>
    <s v="No internet service"/>
    <s v="No internet service"/>
    <s v="No internet service"/>
    <s v="No internet service"/>
    <s v="No internet service"/>
    <s v="No internet service"/>
    <x v="2"/>
    <s v="No"/>
    <x v="1"/>
    <n v="19.95"/>
    <n v="243.65"/>
    <x v="0"/>
    <m/>
    <x v="2"/>
  </r>
  <r>
    <s v="5724-BIDBU"/>
    <x v="1"/>
    <n v="0"/>
    <s v="Yes"/>
    <s v="No"/>
    <n v="49"/>
    <s v="Yes"/>
    <s v="Yes"/>
    <x v="0"/>
    <s v="Yes"/>
    <s v="No"/>
    <s v="No"/>
    <s v="No"/>
    <s v="No"/>
    <s v="No"/>
    <x v="1"/>
    <s v="Yes"/>
    <x v="0"/>
    <n v="55.35"/>
    <n v="2633.95"/>
    <x v="0"/>
    <m/>
    <x v="3"/>
  </r>
  <r>
    <s v="0481-SUMCB"/>
    <x v="0"/>
    <n v="1"/>
    <s v="No"/>
    <s v="No"/>
    <n v="45"/>
    <s v="Yes"/>
    <s v="Yes"/>
    <x v="1"/>
    <s v="No"/>
    <s v="No"/>
    <s v="Yes"/>
    <s v="No"/>
    <s v="Yes"/>
    <s v="Yes"/>
    <x v="1"/>
    <s v="Yes"/>
    <x v="2"/>
    <n v="102.15"/>
    <n v="4735.3500000000004"/>
    <x v="0"/>
    <m/>
    <x v="1"/>
  </r>
  <r>
    <s v="1769-GRUIK"/>
    <x v="0"/>
    <n v="0"/>
    <s v="No"/>
    <s v="No"/>
    <n v="18"/>
    <s v="Yes"/>
    <s v="No"/>
    <x v="1"/>
    <s v="No"/>
    <s v="No"/>
    <s v="No"/>
    <s v="No"/>
    <s v="No"/>
    <s v="No"/>
    <x v="0"/>
    <s v="Yes"/>
    <x v="0"/>
    <n v="71.099999999999994"/>
    <n v="1247.75"/>
    <x v="0"/>
    <m/>
    <x v="2"/>
  </r>
  <r>
    <s v="5240-IJOQT"/>
    <x v="1"/>
    <n v="1"/>
    <s v="No"/>
    <s v="No"/>
    <n v="1"/>
    <s v="Yes"/>
    <s v="Yes"/>
    <x v="1"/>
    <s v="No"/>
    <s v="No"/>
    <s v="No"/>
    <s v="No"/>
    <s v="No"/>
    <s v="No"/>
    <x v="0"/>
    <s v="Yes"/>
    <x v="0"/>
    <n v="74.7"/>
    <n v="74.7"/>
    <x v="1"/>
    <m/>
    <x v="0"/>
  </r>
  <r>
    <s v="8819-WFGGJ"/>
    <x v="1"/>
    <n v="0"/>
    <s v="Yes"/>
    <s v="No"/>
    <n v="68"/>
    <s v="No"/>
    <s v="No phone service"/>
    <x v="0"/>
    <s v="Yes"/>
    <s v="No"/>
    <s v="Yes"/>
    <s v="No"/>
    <s v="Yes"/>
    <s v="Yes"/>
    <x v="2"/>
    <s v="Yes"/>
    <x v="2"/>
    <n v="54.1"/>
    <n v="3794.5"/>
    <x v="0"/>
    <m/>
    <x v="3"/>
  </r>
  <r>
    <s v="7427-AUFPY"/>
    <x v="1"/>
    <n v="0"/>
    <s v="No"/>
    <s v="No"/>
    <n v="54"/>
    <s v="Yes"/>
    <s v="No"/>
    <x v="2"/>
    <s v="No internet service"/>
    <s v="No internet service"/>
    <s v="No internet service"/>
    <s v="No internet service"/>
    <s v="No internet service"/>
    <s v="No internet service"/>
    <x v="2"/>
    <s v="No"/>
    <x v="3"/>
    <n v="19.649999999999999"/>
    <n v="1008.7"/>
    <x v="0"/>
    <m/>
    <x v="3"/>
  </r>
  <r>
    <s v="2811-POVEX"/>
    <x v="0"/>
    <n v="1"/>
    <s v="Yes"/>
    <s v="Yes"/>
    <n v="23"/>
    <s v="Yes"/>
    <s v="No"/>
    <x v="1"/>
    <s v="No"/>
    <s v="Yes"/>
    <s v="Yes"/>
    <s v="No"/>
    <s v="No"/>
    <s v="Yes"/>
    <x v="0"/>
    <s v="Yes"/>
    <x v="2"/>
    <n v="88.45"/>
    <n v="2130.5500000000002"/>
    <x v="0"/>
    <m/>
    <x v="2"/>
  </r>
  <r>
    <s v="1092-GANHU"/>
    <x v="1"/>
    <n v="0"/>
    <s v="No"/>
    <s v="No"/>
    <n v="17"/>
    <s v="Yes"/>
    <s v="No"/>
    <x v="1"/>
    <s v="No"/>
    <s v="No"/>
    <s v="Yes"/>
    <s v="No"/>
    <s v="No"/>
    <s v="No"/>
    <x v="0"/>
    <s v="Yes"/>
    <x v="0"/>
    <n v="76.650000000000006"/>
    <n v="1313.55"/>
    <x v="1"/>
    <m/>
    <x v="2"/>
  </r>
  <r>
    <s v="7898-PDWQE"/>
    <x v="1"/>
    <n v="0"/>
    <s v="Yes"/>
    <s v="No"/>
    <n v="71"/>
    <s v="Yes"/>
    <s v="Yes"/>
    <x v="0"/>
    <s v="Yes"/>
    <s v="Yes"/>
    <s v="Yes"/>
    <s v="Yes"/>
    <s v="No"/>
    <s v="Yes"/>
    <x v="2"/>
    <s v="No"/>
    <x v="3"/>
    <n v="80.400000000000006"/>
    <n v="5727.15"/>
    <x v="0"/>
    <m/>
    <x v="3"/>
  </r>
  <r>
    <s v="9972-EWRJS"/>
    <x v="0"/>
    <n v="0"/>
    <s v="Yes"/>
    <s v="Yes"/>
    <n v="67"/>
    <s v="Yes"/>
    <s v="No"/>
    <x v="2"/>
    <s v="No internet service"/>
    <s v="No internet service"/>
    <s v="No internet service"/>
    <s v="No internet service"/>
    <s v="No internet service"/>
    <s v="No internet service"/>
    <x v="2"/>
    <s v="Yes"/>
    <x v="2"/>
    <n v="19.25"/>
    <n v="1372.9"/>
    <x v="0"/>
    <m/>
    <x v="3"/>
  </r>
  <r>
    <s v="9314-IJWSQ"/>
    <x v="0"/>
    <n v="0"/>
    <s v="Yes"/>
    <s v="Yes"/>
    <n v="14"/>
    <s v="Yes"/>
    <s v="Yes"/>
    <x v="1"/>
    <s v="No"/>
    <s v="No"/>
    <s v="No"/>
    <s v="No"/>
    <s v="Yes"/>
    <s v="No"/>
    <x v="0"/>
    <s v="Yes"/>
    <x v="0"/>
    <n v="84.8"/>
    <n v="1203.9000000000001"/>
    <x v="0"/>
    <m/>
    <x v="2"/>
  </r>
  <r>
    <s v="0661-XEYAN"/>
    <x v="0"/>
    <n v="1"/>
    <s v="No"/>
    <s v="No"/>
    <n v="1"/>
    <s v="No"/>
    <s v="No phone service"/>
    <x v="0"/>
    <s v="No"/>
    <s v="No"/>
    <s v="No"/>
    <s v="No"/>
    <s v="No"/>
    <s v="No"/>
    <x v="0"/>
    <s v="Yes"/>
    <x v="1"/>
    <n v="25.8"/>
    <n v="25.8"/>
    <x v="1"/>
    <m/>
    <x v="0"/>
  </r>
  <r>
    <s v="5799-JRCZO"/>
    <x v="0"/>
    <n v="0"/>
    <s v="No"/>
    <s v="Yes"/>
    <n v="63"/>
    <s v="Yes"/>
    <s v="No"/>
    <x v="2"/>
    <s v="No internet service"/>
    <s v="No internet service"/>
    <s v="No internet service"/>
    <s v="No internet service"/>
    <s v="No internet service"/>
    <s v="No internet service"/>
    <x v="2"/>
    <s v="No"/>
    <x v="3"/>
    <n v="19.5"/>
    <n v="1215.0999999999999"/>
    <x v="0"/>
    <m/>
    <x v="3"/>
  </r>
  <r>
    <s v="1921-KYSAY"/>
    <x v="0"/>
    <n v="0"/>
    <s v="No"/>
    <s v="No"/>
    <n v="41"/>
    <s v="Yes"/>
    <s v="Yes"/>
    <x v="0"/>
    <s v="No"/>
    <s v="No"/>
    <s v="Yes"/>
    <s v="Yes"/>
    <s v="No"/>
    <s v="Yes"/>
    <x v="1"/>
    <s v="Yes"/>
    <x v="0"/>
    <n v="68.599999999999994"/>
    <n v="2877.05"/>
    <x v="0"/>
    <m/>
    <x v="1"/>
  </r>
  <r>
    <s v="6198-RTPMF"/>
    <x v="0"/>
    <n v="0"/>
    <s v="Yes"/>
    <s v="No"/>
    <n v="17"/>
    <s v="Yes"/>
    <s v="Yes"/>
    <x v="1"/>
    <s v="No"/>
    <s v="No"/>
    <s v="No"/>
    <s v="No"/>
    <s v="Yes"/>
    <s v="Yes"/>
    <x v="0"/>
    <s v="No"/>
    <x v="0"/>
    <n v="92.6"/>
    <n v="1579.7"/>
    <x v="0"/>
    <m/>
    <x v="2"/>
  </r>
  <r>
    <s v="2924-KHUVI"/>
    <x v="1"/>
    <n v="0"/>
    <s v="Yes"/>
    <s v="No"/>
    <n v="56"/>
    <s v="Yes"/>
    <s v="Yes"/>
    <x v="1"/>
    <s v="Yes"/>
    <s v="No"/>
    <s v="No"/>
    <s v="No"/>
    <s v="Yes"/>
    <s v="Yes"/>
    <x v="1"/>
    <s v="Yes"/>
    <x v="0"/>
    <n v="100.55"/>
    <n v="5514.95"/>
    <x v="0"/>
    <m/>
    <x v="3"/>
  </r>
  <r>
    <s v="1925-GMVBW"/>
    <x v="0"/>
    <n v="0"/>
    <s v="No"/>
    <s v="No"/>
    <n v="5"/>
    <s v="Yes"/>
    <s v="No"/>
    <x v="2"/>
    <s v="No internet service"/>
    <s v="No internet service"/>
    <s v="No internet service"/>
    <s v="No internet service"/>
    <s v="No internet service"/>
    <s v="No internet service"/>
    <x v="0"/>
    <s v="No"/>
    <x v="3"/>
    <n v="20.55"/>
    <n v="96.1"/>
    <x v="0"/>
    <m/>
    <x v="0"/>
  </r>
  <r>
    <s v="7881-EVUAD"/>
    <x v="0"/>
    <n v="0"/>
    <s v="No"/>
    <s v="No"/>
    <n v="2"/>
    <s v="No"/>
    <s v="No phone service"/>
    <x v="0"/>
    <s v="Yes"/>
    <s v="Yes"/>
    <s v="No"/>
    <s v="No"/>
    <s v="No"/>
    <s v="Yes"/>
    <x v="0"/>
    <s v="Yes"/>
    <x v="0"/>
    <n v="42.6"/>
    <n v="72.400000000000006"/>
    <x v="1"/>
    <m/>
    <x v="0"/>
  </r>
  <r>
    <s v="6184-DYUOB"/>
    <x v="0"/>
    <n v="0"/>
    <s v="Yes"/>
    <s v="No"/>
    <n v="3"/>
    <s v="Yes"/>
    <s v="No"/>
    <x v="2"/>
    <s v="No internet service"/>
    <s v="No internet service"/>
    <s v="No internet service"/>
    <s v="No internet service"/>
    <s v="No internet service"/>
    <s v="No internet service"/>
    <x v="0"/>
    <s v="Yes"/>
    <x v="1"/>
    <n v="19.600000000000001"/>
    <n v="55.25"/>
    <x v="0"/>
    <m/>
    <x v="0"/>
  </r>
  <r>
    <s v="9207-ZPANB"/>
    <x v="1"/>
    <n v="0"/>
    <s v="No"/>
    <s v="No"/>
    <n v="37"/>
    <s v="Yes"/>
    <s v="Yes"/>
    <x v="0"/>
    <s v="Yes"/>
    <s v="Yes"/>
    <s v="Yes"/>
    <s v="Yes"/>
    <s v="No"/>
    <s v="No"/>
    <x v="1"/>
    <s v="No"/>
    <x v="0"/>
    <n v="67.45"/>
    <n v="2443.3000000000002"/>
    <x v="0"/>
    <m/>
    <x v="1"/>
  </r>
  <r>
    <s v="5766-XQXMQ"/>
    <x v="0"/>
    <n v="0"/>
    <s v="No"/>
    <s v="No"/>
    <n v="29"/>
    <s v="Yes"/>
    <s v="No"/>
    <x v="0"/>
    <s v="Yes"/>
    <s v="Yes"/>
    <s v="Yes"/>
    <s v="No"/>
    <s v="No"/>
    <s v="Yes"/>
    <x v="0"/>
    <s v="Yes"/>
    <x v="2"/>
    <n v="68.849999999999994"/>
    <n v="1970.5"/>
    <x v="1"/>
    <m/>
    <x v="1"/>
  </r>
  <r>
    <s v="9327-QSDED"/>
    <x v="1"/>
    <n v="0"/>
    <s v="No"/>
    <s v="No"/>
    <n v="8"/>
    <s v="Yes"/>
    <s v="No"/>
    <x v="0"/>
    <s v="No"/>
    <s v="No"/>
    <s v="No"/>
    <s v="No"/>
    <s v="No"/>
    <s v="No"/>
    <x v="0"/>
    <s v="No"/>
    <x v="1"/>
    <n v="43.55"/>
    <n v="335.4"/>
    <x v="0"/>
    <m/>
    <x v="0"/>
  </r>
  <r>
    <s v="1656-DRSMG"/>
    <x v="0"/>
    <n v="0"/>
    <s v="No"/>
    <s v="No"/>
    <n v="63"/>
    <s v="Yes"/>
    <s v="Yes"/>
    <x v="1"/>
    <s v="No"/>
    <s v="Yes"/>
    <s v="Yes"/>
    <s v="Yes"/>
    <s v="Yes"/>
    <s v="Yes"/>
    <x v="0"/>
    <s v="Yes"/>
    <x v="3"/>
    <n v="109.85"/>
    <n v="7002.95"/>
    <x v="0"/>
    <m/>
    <x v="3"/>
  </r>
  <r>
    <s v="3012-VFFMN"/>
    <x v="0"/>
    <n v="0"/>
    <s v="Yes"/>
    <s v="Yes"/>
    <n v="7"/>
    <s v="Yes"/>
    <s v="No"/>
    <x v="2"/>
    <s v="No internet service"/>
    <s v="No internet service"/>
    <s v="No internet service"/>
    <s v="No internet service"/>
    <s v="No internet service"/>
    <s v="No internet service"/>
    <x v="0"/>
    <s v="No"/>
    <x v="1"/>
    <n v="20.65"/>
    <n v="158.94999999999999"/>
    <x v="0"/>
    <m/>
    <x v="0"/>
  </r>
  <r>
    <s v="2984-AFWNC"/>
    <x v="0"/>
    <n v="0"/>
    <s v="No"/>
    <s v="No"/>
    <n v="3"/>
    <s v="Yes"/>
    <s v="No"/>
    <x v="1"/>
    <s v="No"/>
    <s v="Yes"/>
    <s v="No"/>
    <s v="No"/>
    <s v="Yes"/>
    <s v="Yes"/>
    <x v="0"/>
    <s v="No"/>
    <x v="0"/>
    <n v="95.4"/>
    <n v="293.14999999999998"/>
    <x v="0"/>
    <m/>
    <x v="0"/>
  </r>
  <r>
    <s v="0640-YJTPY"/>
    <x v="1"/>
    <n v="0"/>
    <s v="Yes"/>
    <s v="Yes"/>
    <n v="72"/>
    <s v="Yes"/>
    <s v="No"/>
    <x v="2"/>
    <s v="No internet service"/>
    <s v="No internet service"/>
    <s v="No internet service"/>
    <s v="No internet service"/>
    <s v="No internet service"/>
    <s v="No internet service"/>
    <x v="2"/>
    <s v="No"/>
    <x v="2"/>
    <n v="21"/>
    <n v="1493.75"/>
    <x v="0"/>
    <m/>
    <x v="3"/>
  </r>
  <r>
    <s v="8096-LOIST"/>
    <x v="0"/>
    <n v="0"/>
    <s v="No"/>
    <s v="No"/>
    <n v="19"/>
    <s v="Yes"/>
    <s v="No"/>
    <x v="0"/>
    <s v="No"/>
    <s v="No"/>
    <s v="No"/>
    <s v="No"/>
    <s v="No"/>
    <s v="Yes"/>
    <x v="0"/>
    <s v="Yes"/>
    <x v="0"/>
    <n v="56.2"/>
    <n v="1093.4000000000001"/>
    <x v="0"/>
    <m/>
    <x v="2"/>
  </r>
  <r>
    <s v="9764-REAFF"/>
    <x v="0"/>
    <n v="0"/>
    <s v="Yes"/>
    <s v="No"/>
    <n v="59"/>
    <s v="Yes"/>
    <s v="No"/>
    <x v="2"/>
    <s v="No internet service"/>
    <s v="No internet service"/>
    <s v="No internet service"/>
    <s v="No internet service"/>
    <s v="No internet service"/>
    <s v="No internet service"/>
    <x v="2"/>
    <s v="No"/>
    <x v="2"/>
    <n v="18.399999999999999"/>
    <n v="1057.8499999999999"/>
    <x v="0"/>
    <m/>
    <x v="3"/>
  </r>
  <r>
    <s v="3703-VAVCL"/>
    <x v="1"/>
    <n v="0"/>
    <s v="Yes"/>
    <s v="Yes"/>
    <n v="2"/>
    <s v="Yes"/>
    <s v="No"/>
    <x v="1"/>
    <s v="No"/>
    <s v="No"/>
    <s v="Yes"/>
    <s v="Yes"/>
    <s v="No"/>
    <s v="Yes"/>
    <x v="0"/>
    <s v="No"/>
    <x v="3"/>
    <n v="90"/>
    <n v="190.05"/>
    <x v="1"/>
    <m/>
    <x v="0"/>
  </r>
  <r>
    <s v="7107-UBYKY"/>
    <x v="0"/>
    <n v="0"/>
    <s v="Yes"/>
    <s v="Yes"/>
    <n v="35"/>
    <s v="Yes"/>
    <s v="Yes"/>
    <x v="2"/>
    <s v="No internet service"/>
    <s v="No internet service"/>
    <s v="No internet service"/>
    <s v="No internet service"/>
    <s v="No internet service"/>
    <s v="No internet service"/>
    <x v="0"/>
    <s v="Yes"/>
    <x v="0"/>
    <n v="25.75"/>
    <n v="882.55"/>
    <x v="0"/>
    <m/>
    <x v="1"/>
  </r>
  <r>
    <s v="4881-GQJTW"/>
    <x v="1"/>
    <n v="0"/>
    <s v="No"/>
    <s v="No"/>
    <n v="14"/>
    <s v="Yes"/>
    <s v="No"/>
    <x v="2"/>
    <s v="No internet service"/>
    <s v="No internet service"/>
    <s v="No internet service"/>
    <s v="No internet service"/>
    <s v="No internet service"/>
    <s v="No internet service"/>
    <x v="0"/>
    <s v="No"/>
    <x v="3"/>
    <n v="19.600000000000001"/>
    <n v="300.39999999999998"/>
    <x v="0"/>
    <m/>
    <x v="2"/>
  </r>
  <r>
    <s v="8519-QJGJD"/>
    <x v="0"/>
    <n v="0"/>
    <s v="No"/>
    <s v="No"/>
    <n v="14"/>
    <s v="Yes"/>
    <s v="No"/>
    <x v="1"/>
    <s v="No"/>
    <s v="No"/>
    <s v="Yes"/>
    <s v="No"/>
    <s v="No"/>
    <s v="No"/>
    <x v="0"/>
    <s v="No"/>
    <x v="0"/>
    <n v="75.349999999999994"/>
    <n v="1025.95"/>
    <x v="1"/>
    <m/>
    <x v="2"/>
  </r>
  <r>
    <s v="7876-DNYAP"/>
    <x v="0"/>
    <n v="0"/>
    <s v="Yes"/>
    <s v="Yes"/>
    <n v="69"/>
    <s v="Yes"/>
    <s v="No"/>
    <x v="2"/>
    <s v="No internet service"/>
    <s v="No internet service"/>
    <s v="No internet service"/>
    <s v="No internet service"/>
    <s v="No internet service"/>
    <s v="No internet service"/>
    <x v="2"/>
    <s v="No"/>
    <x v="3"/>
    <n v="19.8"/>
    <n v="1436.95"/>
    <x v="0"/>
    <m/>
    <x v="3"/>
  </r>
  <r>
    <s v="7905-NJMXS"/>
    <x v="1"/>
    <n v="1"/>
    <s v="Yes"/>
    <s v="No"/>
    <n v="7"/>
    <s v="Yes"/>
    <s v="Yes"/>
    <x v="0"/>
    <s v="Yes"/>
    <s v="Yes"/>
    <s v="No"/>
    <s v="Yes"/>
    <s v="No"/>
    <s v="No"/>
    <x v="0"/>
    <s v="No"/>
    <x v="0"/>
    <n v="64.2"/>
    <n v="475"/>
    <x v="0"/>
    <m/>
    <x v="0"/>
  </r>
  <r>
    <s v="2882-WDTBA"/>
    <x v="1"/>
    <n v="0"/>
    <s v="Yes"/>
    <s v="Yes"/>
    <n v="69"/>
    <s v="Yes"/>
    <s v="No"/>
    <x v="0"/>
    <s v="Yes"/>
    <s v="Yes"/>
    <s v="Yes"/>
    <s v="Yes"/>
    <s v="Yes"/>
    <s v="No"/>
    <x v="2"/>
    <s v="Yes"/>
    <x v="2"/>
    <n v="75.75"/>
    <n v="5388.15"/>
    <x v="0"/>
    <m/>
    <x v="3"/>
  </r>
  <r>
    <s v="2091-GPPIQ"/>
    <x v="0"/>
    <n v="0"/>
    <s v="Yes"/>
    <s v="Yes"/>
    <n v="72"/>
    <s v="Yes"/>
    <s v="Yes"/>
    <x v="0"/>
    <s v="No"/>
    <s v="Yes"/>
    <s v="No"/>
    <s v="Yes"/>
    <s v="Yes"/>
    <s v="Yes"/>
    <x v="2"/>
    <s v="Yes"/>
    <x v="0"/>
    <n v="78.95"/>
    <n v="5730.15"/>
    <x v="0"/>
    <m/>
    <x v="3"/>
  </r>
  <r>
    <s v="6326-MTTXK"/>
    <x v="1"/>
    <n v="0"/>
    <s v="No"/>
    <s v="No"/>
    <n v="8"/>
    <s v="Yes"/>
    <s v="Yes"/>
    <x v="1"/>
    <s v="No"/>
    <s v="Yes"/>
    <s v="No"/>
    <s v="No"/>
    <s v="Yes"/>
    <s v="Yes"/>
    <x v="0"/>
    <s v="No"/>
    <x v="0"/>
    <n v="100.85"/>
    <n v="819.55"/>
    <x v="1"/>
    <m/>
    <x v="0"/>
  </r>
  <r>
    <s v="5071-FBJFS"/>
    <x v="0"/>
    <n v="0"/>
    <s v="Yes"/>
    <s v="Yes"/>
    <n v="4"/>
    <s v="Yes"/>
    <s v="No"/>
    <x v="0"/>
    <s v="Yes"/>
    <s v="No"/>
    <s v="No"/>
    <s v="No"/>
    <s v="No"/>
    <s v="No"/>
    <x v="0"/>
    <s v="No"/>
    <x v="0"/>
    <n v="50.3"/>
    <n v="217.1"/>
    <x v="0"/>
    <m/>
    <x v="0"/>
  </r>
  <r>
    <s v="2796-UUZZO"/>
    <x v="1"/>
    <n v="0"/>
    <s v="Yes"/>
    <s v="Yes"/>
    <n v="63"/>
    <s v="Yes"/>
    <s v="No"/>
    <x v="1"/>
    <s v="No"/>
    <s v="Yes"/>
    <s v="Yes"/>
    <s v="No"/>
    <s v="No"/>
    <s v="No"/>
    <x v="0"/>
    <s v="Yes"/>
    <x v="3"/>
    <n v="80.3"/>
    <n v="4896.3500000000004"/>
    <x v="0"/>
    <m/>
    <x v="3"/>
  </r>
  <r>
    <s v="2429-AYKKO"/>
    <x v="1"/>
    <n v="0"/>
    <s v="No"/>
    <s v="No"/>
    <n v="72"/>
    <s v="Yes"/>
    <s v="No"/>
    <x v="2"/>
    <s v="No internet service"/>
    <s v="No internet service"/>
    <s v="No internet service"/>
    <s v="No internet service"/>
    <s v="No internet service"/>
    <s v="No internet service"/>
    <x v="2"/>
    <s v="No"/>
    <x v="2"/>
    <n v="19.850000000000001"/>
    <n v="1434.1"/>
    <x v="0"/>
    <m/>
    <x v="3"/>
  </r>
  <r>
    <s v="9798-OPFEM"/>
    <x v="0"/>
    <n v="0"/>
    <s v="No"/>
    <s v="No"/>
    <n v="46"/>
    <s v="Yes"/>
    <s v="No"/>
    <x v="2"/>
    <s v="No internet service"/>
    <s v="No internet service"/>
    <s v="No internet service"/>
    <s v="No internet service"/>
    <s v="No internet service"/>
    <s v="No internet service"/>
    <x v="2"/>
    <s v="Yes"/>
    <x v="0"/>
    <n v="21.1"/>
    <n v="937.1"/>
    <x v="0"/>
    <m/>
    <x v="1"/>
  </r>
  <r>
    <s v="0330-IVZHA"/>
    <x v="0"/>
    <n v="0"/>
    <s v="Yes"/>
    <s v="No"/>
    <n v="5"/>
    <s v="Yes"/>
    <s v="No"/>
    <x v="1"/>
    <s v="No"/>
    <s v="No"/>
    <s v="No"/>
    <s v="No"/>
    <s v="No"/>
    <s v="No"/>
    <x v="0"/>
    <s v="No"/>
    <x v="0"/>
    <n v="69.95"/>
    <n v="330.15"/>
    <x v="1"/>
    <m/>
    <x v="0"/>
  </r>
  <r>
    <s v="3794-NFNCH"/>
    <x v="1"/>
    <n v="0"/>
    <s v="Yes"/>
    <s v="No"/>
    <n v="30"/>
    <s v="Yes"/>
    <s v="No"/>
    <x v="0"/>
    <s v="No"/>
    <s v="No"/>
    <s v="Yes"/>
    <s v="No"/>
    <s v="No"/>
    <s v="No"/>
    <x v="0"/>
    <s v="Yes"/>
    <x v="1"/>
    <n v="50"/>
    <n v="1474.9"/>
    <x v="0"/>
    <m/>
    <x v="1"/>
  </r>
  <r>
    <s v="5193-QLVZB"/>
    <x v="1"/>
    <n v="0"/>
    <s v="No"/>
    <s v="No"/>
    <n v="63"/>
    <s v="Yes"/>
    <s v="Yes"/>
    <x v="1"/>
    <s v="No"/>
    <s v="Yes"/>
    <s v="Yes"/>
    <s v="No"/>
    <s v="Yes"/>
    <s v="Yes"/>
    <x v="2"/>
    <s v="Yes"/>
    <x v="2"/>
    <n v="104.75"/>
    <n v="6536.5"/>
    <x v="0"/>
    <m/>
    <x v="3"/>
  </r>
  <r>
    <s v="7114-AEOZE"/>
    <x v="0"/>
    <n v="0"/>
    <s v="No"/>
    <s v="No"/>
    <n v="60"/>
    <s v="Yes"/>
    <s v="No"/>
    <x v="2"/>
    <s v="No internet service"/>
    <s v="No internet service"/>
    <s v="No internet service"/>
    <s v="No internet service"/>
    <s v="No internet service"/>
    <s v="No internet service"/>
    <x v="2"/>
    <s v="No"/>
    <x v="2"/>
    <n v="19.850000000000001"/>
    <n v="1128.0999999999999"/>
    <x v="0"/>
    <m/>
    <x v="3"/>
  </r>
  <r>
    <s v="2886-KEFUM"/>
    <x v="0"/>
    <n v="0"/>
    <s v="Yes"/>
    <s v="No"/>
    <n v="63"/>
    <s v="Yes"/>
    <s v="Yes"/>
    <x v="1"/>
    <s v="No"/>
    <s v="Yes"/>
    <s v="Yes"/>
    <s v="No"/>
    <s v="Yes"/>
    <s v="Yes"/>
    <x v="1"/>
    <s v="Yes"/>
    <x v="0"/>
    <n v="107.5"/>
    <n v="6873.75"/>
    <x v="1"/>
    <m/>
    <x v="3"/>
  </r>
  <r>
    <s v="5522-NYKPB"/>
    <x v="1"/>
    <n v="0"/>
    <s v="Yes"/>
    <s v="Yes"/>
    <n v="25"/>
    <s v="Yes"/>
    <s v="No"/>
    <x v="1"/>
    <s v="No"/>
    <s v="No"/>
    <s v="No"/>
    <s v="Yes"/>
    <s v="Yes"/>
    <s v="No"/>
    <x v="0"/>
    <s v="No"/>
    <x v="0"/>
    <n v="85.9"/>
    <n v="2199.0500000000002"/>
    <x v="0"/>
    <m/>
    <x v="1"/>
  </r>
  <r>
    <s v="4237-RLAQD"/>
    <x v="1"/>
    <n v="0"/>
    <s v="No"/>
    <s v="No"/>
    <n v="1"/>
    <s v="Yes"/>
    <s v="No"/>
    <x v="0"/>
    <s v="No"/>
    <s v="No"/>
    <s v="No"/>
    <s v="No"/>
    <s v="No"/>
    <s v="No"/>
    <x v="0"/>
    <s v="Yes"/>
    <x v="1"/>
    <n v="45.85"/>
    <n v="45.85"/>
    <x v="1"/>
    <m/>
    <x v="0"/>
  </r>
  <r>
    <s v="9957-YODKZ"/>
    <x v="1"/>
    <n v="1"/>
    <s v="Yes"/>
    <s v="No"/>
    <n v="6"/>
    <s v="Yes"/>
    <s v="Yes"/>
    <x v="1"/>
    <s v="No"/>
    <s v="No"/>
    <s v="Yes"/>
    <s v="No"/>
    <s v="No"/>
    <s v="No"/>
    <x v="0"/>
    <s v="Yes"/>
    <x v="0"/>
    <n v="80.8"/>
    <n v="457.1"/>
    <x v="0"/>
    <m/>
    <x v="0"/>
  </r>
  <r>
    <s v="6518-KZXCB"/>
    <x v="1"/>
    <n v="0"/>
    <s v="No"/>
    <s v="No"/>
    <n v="22"/>
    <s v="Yes"/>
    <s v="Yes"/>
    <x v="2"/>
    <s v="No internet service"/>
    <s v="No internet service"/>
    <s v="No internet service"/>
    <s v="No internet service"/>
    <s v="No internet service"/>
    <s v="No internet service"/>
    <x v="2"/>
    <s v="No"/>
    <x v="1"/>
    <n v="25.25"/>
    <n v="566.5"/>
    <x v="0"/>
    <m/>
    <x v="2"/>
  </r>
  <r>
    <s v="2245-ADZFJ"/>
    <x v="0"/>
    <n v="0"/>
    <s v="Yes"/>
    <s v="Yes"/>
    <n v="31"/>
    <s v="Yes"/>
    <s v="Yes"/>
    <x v="0"/>
    <s v="No"/>
    <s v="Yes"/>
    <s v="No"/>
    <s v="Yes"/>
    <s v="Yes"/>
    <s v="Yes"/>
    <x v="2"/>
    <s v="No"/>
    <x v="2"/>
    <n v="80.55"/>
    <n v="2471.6"/>
    <x v="0"/>
    <m/>
    <x v="1"/>
  </r>
  <r>
    <s v="7776-QGYJC"/>
    <x v="0"/>
    <n v="0"/>
    <s v="Yes"/>
    <s v="Yes"/>
    <n v="39"/>
    <s v="Yes"/>
    <s v="No"/>
    <x v="1"/>
    <s v="No"/>
    <s v="No"/>
    <s v="Yes"/>
    <s v="Yes"/>
    <s v="No"/>
    <s v="No"/>
    <x v="0"/>
    <s v="Yes"/>
    <x v="2"/>
    <n v="81.5"/>
    <n v="3107.3"/>
    <x v="0"/>
    <m/>
    <x v="1"/>
  </r>
  <r>
    <s v="9313-QOLTZ"/>
    <x v="1"/>
    <n v="0"/>
    <s v="No"/>
    <s v="No"/>
    <n v="26"/>
    <s v="Yes"/>
    <s v="No"/>
    <x v="2"/>
    <s v="No internet service"/>
    <s v="No internet service"/>
    <s v="No internet service"/>
    <s v="No internet service"/>
    <s v="No internet service"/>
    <s v="No internet service"/>
    <x v="0"/>
    <s v="No"/>
    <x v="1"/>
    <n v="20.9"/>
    <n v="518.29999999999995"/>
    <x v="0"/>
    <m/>
    <x v="1"/>
  </r>
  <r>
    <s v="9651-GTSAQ"/>
    <x v="0"/>
    <n v="0"/>
    <s v="Yes"/>
    <s v="No"/>
    <n v="53"/>
    <s v="Yes"/>
    <s v="No"/>
    <x v="1"/>
    <s v="Yes"/>
    <s v="Yes"/>
    <s v="Yes"/>
    <s v="No"/>
    <s v="Yes"/>
    <s v="Yes"/>
    <x v="1"/>
    <s v="Yes"/>
    <x v="2"/>
    <n v="106.1"/>
    <n v="5769.75"/>
    <x v="1"/>
    <m/>
    <x v="3"/>
  </r>
  <r>
    <s v="3186-BAXNB"/>
    <x v="0"/>
    <n v="0"/>
    <s v="No"/>
    <s v="No"/>
    <n v="1"/>
    <s v="Yes"/>
    <s v="No"/>
    <x v="1"/>
    <s v="No"/>
    <s v="Yes"/>
    <s v="No"/>
    <s v="Yes"/>
    <s v="Yes"/>
    <s v="No"/>
    <x v="0"/>
    <s v="No"/>
    <x v="0"/>
    <n v="91.7"/>
    <n v="91.7"/>
    <x v="1"/>
    <m/>
    <x v="0"/>
  </r>
  <r>
    <s v="4672-FOTSD"/>
    <x v="1"/>
    <n v="0"/>
    <s v="No"/>
    <s v="No"/>
    <n v="12"/>
    <s v="Yes"/>
    <s v="Yes"/>
    <x v="0"/>
    <s v="Yes"/>
    <s v="Yes"/>
    <s v="No"/>
    <s v="Yes"/>
    <s v="No"/>
    <s v="No"/>
    <x v="0"/>
    <s v="Yes"/>
    <x v="0"/>
    <n v="67.25"/>
    <n v="832.3"/>
    <x v="0"/>
    <m/>
    <x v="0"/>
  </r>
  <r>
    <s v="0637-YLETY"/>
    <x v="0"/>
    <n v="0"/>
    <s v="No"/>
    <s v="No"/>
    <n v="16"/>
    <s v="Yes"/>
    <s v="Yes"/>
    <x v="1"/>
    <s v="No"/>
    <s v="Yes"/>
    <s v="Yes"/>
    <s v="No"/>
    <s v="No"/>
    <s v="Yes"/>
    <x v="0"/>
    <s v="Yes"/>
    <x v="3"/>
    <n v="95.6"/>
    <n v="1555.65"/>
    <x v="1"/>
    <m/>
    <x v="2"/>
  </r>
  <r>
    <s v="9818-XQCUV"/>
    <x v="0"/>
    <n v="0"/>
    <s v="No"/>
    <s v="No"/>
    <n v="2"/>
    <s v="Yes"/>
    <s v="No"/>
    <x v="2"/>
    <s v="No internet service"/>
    <s v="No internet service"/>
    <s v="No internet service"/>
    <s v="No internet service"/>
    <s v="No internet service"/>
    <s v="No internet service"/>
    <x v="0"/>
    <s v="No"/>
    <x v="1"/>
    <n v="20.350000000000001"/>
    <n v="45.3"/>
    <x v="0"/>
    <m/>
    <x v="0"/>
  </r>
  <r>
    <s v="7338-ERIVA"/>
    <x v="1"/>
    <n v="0"/>
    <s v="No"/>
    <s v="Yes"/>
    <n v="39"/>
    <s v="No"/>
    <s v="No phone service"/>
    <x v="0"/>
    <s v="Yes"/>
    <s v="No"/>
    <s v="No"/>
    <s v="Yes"/>
    <s v="Yes"/>
    <s v="No"/>
    <x v="1"/>
    <s v="No"/>
    <x v="2"/>
    <n v="45.05"/>
    <n v="1790.6"/>
    <x v="0"/>
    <m/>
    <x v="1"/>
  </r>
  <r>
    <s v="1157-BQCUW"/>
    <x v="1"/>
    <n v="0"/>
    <s v="No"/>
    <s v="No"/>
    <n v="1"/>
    <s v="Yes"/>
    <s v="Yes"/>
    <x v="1"/>
    <s v="No"/>
    <s v="No"/>
    <s v="No"/>
    <s v="No"/>
    <s v="No"/>
    <s v="No"/>
    <x v="0"/>
    <s v="Yes"/>
    <x v="0"/>
    <n v="74.95"/>
    <n v="74.95"/>
    <x v="1"/>
    <m/>
    <x v="0"/>
  </r>
  <r>
    <s v="8259-NFJTV"/>
    <x v="0"/>
    <n v="0"/>
    <s v="Yes"/>
    <s v="Yes"/>
    <n v="7"/>
    <s v="No"/>
    <s v="No phone service"/>
    <x v="0"/>
    <s v="Yes"/>
    <s v="No"/>
    <s v="No"/>
    <s v="Yes"/>
    <s v="No"/>
    <s v="No"/>
    <x v="0"/>
    <s v="No"/>
    <x v="1"/>
    <n v="34.65"/>
    <n v="246.6"/>
    <x v="0"/>
    <m/>
    <x v="0"/>
  </r>
  <r>
    <s v="3223-DWFIO"/>
    <x v="1"/>
    <n v="1"/>
    <s v="No"/>
    <s v="No"/>
    <n v="4"/>
    <s v="Yes"/>
    <s v="No"/>
    <x v="1"/>
    <s v="No"/>
    <s v="No"/>
    <s v="No"/>
    <s v="No"/>
    <s v="No"/>
    <s v="No"/>
    <x v="0"/>
    <s v="No"/>
    <x v="0"/>
    <n v="69.349999999999994"/>
    <n v="261.64999999999998"/>
    <x v="0"/>
    <m/>
    <x v="0"/>
  </r>
  <r>
    <s v="2660-EMUBI"/>
    <x v="1"/>
    <n v="1"/>
    <s v="No"/>
    <s v="No"/>
    <n v="10"/>
    <s v="Yes"/>
    <s v="Yes"/>
    <x v="1"/>
    <s v="No"/>
    <s v="No"/>
    <s v="No"/>
    <s v="No"/>
    <s v="Yes"/>
    <s v="Yes"/>
    <x v="0"/>
    <s v="Yes"/>
    <x v="0"/>
    <n v="95.35"/>
    <n v="898.35"/>
    <x v="1"/>
    <m/>
    <x v="0"/>
  </r>
  <r>
    <s v="6968-GMKPR"/>
    <x v="0"/>
    <n v="0"/>
    <s v="No"/>
    <s v="No"/>
    <n v="55"/>
    <s v="Yes"/>
    <s v="No"/>
    <x v="1"/>
    <s v="No"/>
    <s v="Yes"/>
    <s v="Yes"/>
    <s v="No"/>
    <s v="No"/>
    <s v="No"/>
    <x v="0"/>
    <s v="Yes"/>
    <x v="0"/>
    <n v="81.55"/>
    <n v="4509.5"/>
    <x v="0"/>
    <m/>
    <x v="3"/>
  </r>
  <r>
    <s v="4751-ERMAN"/>
    <x v="1"/>
    <n v="0"/>
    <s v="Yes"/>
    <s v="Yes"/>
    <n v="72"/>
    <s v="Yes"/>
    <s v="No"/>
    <x v="0"/>
    <s v="No"/>
    <s v="Yes"/>
    <s v="Yes"/>
    <s v="No"/>
    <s v="Yes"/>
    <s v="Yes"/>
    <x v="2"/>
    <s v="Yes"/>
    <x v="2"/>
    <n v="75.400000000000006"/>
    <n v="5480.25"/>
    <x v="0"/>
    <m/>
    <x v="3"/>
  </r>
  <r>
    <s v="1436-ZMJAN"/>
    <x v="0"/>
    <n v="0"/>
    <s v="Yes"/>
    <s v="No"/>
    <n v="10"/>
    <s v="Yes"/>
    <s v="No"/>
    <x v="0"/>
    <s v="No"/>
    <s v="No"/>
    <s v="Yes"/>
    <s v="No"/>
    <s v="Yes"/>
    <s v="Yes"/>
    <x v="0"/>
    <s v="Yes"/>
    <x v="3"/>
    <n v="67.8"/>
    <n v="653.15"/>
    <x v="0"/>
    <m/>
    <x v="0"/>
  </r>
  <r>
    <s v="3292-PBZEJ"/>
    <x v="1"/>
    <n v="1"/>
    <s v="No"/>
    <s v="No"/>
    <n v="11"/>
    <s v="Yes"/>
    <s v="Yes"/>
    <x v="1"/>
    <s v="No"/>
    <s v="Yes"/>
    <s v="Yes"/>
    <s v="Yes"/>
    <s v="Yes"/>
    <s v="Yes"/>
    <x v="0"/>
    <s v="Yes"/>
    <x v="0"/>
    <n v="111.4"/>
    <n v="1183.05"/>
    <x v="0"/>
    <m/>
    <x v="0"/>
  </r>
  <r>
    <s v="0799-DDIHE"/>
    <x v="0"/>
    <n v="0"/>
    <s v="Yes"/>
    <s v="Yes"/>
    <n v="15"/>
    <s v="Yes"/>
    <s v="No"/>
    <x v="0"/>
    <s v="No"/>
    <s v="No"/>
    <s v="No"/>
    <s v="No"/>
    <s v="No"/>
    <s v="No"/>
    <x v="0"/>
    <s v="No"/>
    <x v="0"/>
    <n v="46.3"/>
    <n v="639.45000000000005"/>
    <x v="0"/>
    <m/>
    <x v="2"/>
  </r>
  <r>
    <s v="3070-FNFZQ"/>
    <x v="0"/>
    <n v="0"/>
    <s v="Yes"/>
    <s v="Yes"/>
    <n v="23"/>
    <s v="Yes"/>
    <s v="No"/>
    <x v="2"/>
    <s v="No internet service"/>
    <s v="No internet service"/>
    <s v="No internet service"/>
    <s v="No internet service"/>
    <s v="No internet service"/>
    <s v="No internet service"/>
    <x v="2"/>
    <s v="No"/>
    <x v="2"/>
    <n v="20.399999999999999"/>
    <n v="478.75"/>
    <x v="0"/>
    <m/>
    <x v="2"/>
  </r>
  <r>
    <s v="2812-SFXMJ"/>
    <x v="1"/>
    <n v="0"/>
    <s v="No"/>
    <s v="Yes"/>
    <n v="1"/>
    <s v="Yes"/>
    <s v="No"/>
    <x v="2"/>
    <s v="No internet service"/>
    <s v="No internet service"/>
    <s v="No internet service"/>
    <s v="No internet service"/>
    <s v="No internet service"/>
    <s v="No internet service"/>
    <x v="0"/>
    <s v="No"/>
    <x v="1"/>
    <n v="20.05"/>
    <n v="20.05"/>
    <x v="0"/>
    <m/>
    <x v="0"/>
  </r>
  <r>
    <s v="7675-OZCZG"/>
    <x v="0"/>
    <n v="1"/>
    <s v="No"/>
    <s v="No"/>
    <n v="3"/>
    <s v="Yes"/>
    <s v="No"/>
    <x v="0"/>
    <s v="No"/>
    <s v="No"/>
    <s v="No"/>
    <s v="No"/>
    <s v="No"/>
    <s v="No"/>
    <x v="0"/>
    <s v="No"/>
    <x v="0"/>
    <n v="45"/>
    <n v="127.1"/>
    <x v="1"/>
    <m/>
    <x v="0"/>
  </r>
  <r>
    <s v="5014-WUQMG"/>
    <x v="1"/>
    <n v="0"/>
    <s v="Yes"/>
    <s v="Yes"/>
    <n v="47"/>
    <s v="Yes"/>
    <s v="No"/>
    <x v="1"/>
    <s v="Yes"/>
    <s v="Yes"/>
    <s v="Yes"/>
    <s v="No"/>
    <s v="No"/>
    <s v="Yes"/>
    <x v="1"/>
    <s v="Yes"/>
    <x v="0"/>
    <n v="96.1"/>
    <n v="4391.45"/>
    <x v="0"/>
    <m/>
    <x v="1"/>
  </r>
  <r>
    <s v="5312-TSZVC"/>
    <x v="0"/>
    <n v="0"/>
    <s v="No"/>
    <s v="Yes"/>
    <n v="15"/>
    <s v="Yes"/>
    <s v="No"/>
    <x v="2"/>
    <s v="No internet service"/>
    <s v="No internet service"/>
    <s v="No internet service"/>
    <s v="No internet service"/>
    <s v="No internet service"/>
    <s v="No internet service"/>
    <x v="1"/>
    <s v="No"/>
    <x v="1"/>
    <n v="19.649999999999999"/>
    <n v="270.60000000000002"/>
    <x v="0"/>
    <m/>
    <x v="2"/>
  </r>
  <r>
    <s v="2003-CKLOR"/>
    <x v="1"/>
    <n v="0"/>
    <s v="No"/>
    <s v="No"/>
    <n v="66"/>
    <s v="Yes"/>
    <s v="No"/>
    <x v="1"/>
    <s v="No"/>
    <s v="Yes"/>
    <s v="Yes"/>
    <s v="No"/>
    <s v="Yes"/>
    <s v="Yes"/>
    <x v="0"/>
    <s v="No"/>
    <x v="0"/>
    <n v="99.5"/>
    <n v="6710.5"/>
    <x v="1"/>
    <m/>
    <x v="3"/>
  </r>
  <r>
    <s v="0993-OSGPT"/>
    <x v="0"/>
    <n v="1"/>
    <s v="Yes"/>
    <s v="No"/>
    <n v="68"/>
    <s v="Yes"/>
    <s v="No"/>
    <x v="0"/>
    <s v="No"/>
    <s v="Yes"/>
    <s v="Yes"/>
    <s v="Yes"/>
    <s v="No"/>
    <s v="No"/>
    <x v="1"/>
    <s v="Yes"/>
    <x v="2"/>
    <n v="60.65"/>
    <n v="3975.9"/>
    <x v="0"/>
    <m/>
    <x v="3"/>
  </r>
  <r>
    <s v="9254-RBFON"/>
    <x v="0"/>
    <n v="0"/>
    <s v="Yes"/>
    <s v="Yes"/>
    <n v="17"/>
    <s v="Yes"/>
    <s v="No"/>
    <x v="1"/>
    <s v="No"/>
    <s v="No"/>
    <s v="Yes"/>
    <s v="Yes"/>
    <s v="Yes"/>
    <s v="Yes"/>
    <x v="1"/>
    <s v="No"/>
    <x v="2"/>
    <n v="98.6"/>
    <n v="1704.95"/>
    <x v="1"/>
    <m/>
    <x v="2"/>
  </r>
  <r>
    <s v="1205-WNWPJ"/>
    <x v="0"/>
    <n v="0"/>
    <s v="No"/>
    <s v="No"/>
    <n v="7"/>
    <s v="Yes"/>
    <s v="No"/>
    <x v="0"/>
    <s v="No"/>
    <s v="No"/>
    <s v="No"/>
    <s v="Yes"/>
    <s v="Yes"/>
    <s v="No"/>
    <x v="0"/>
    <s v="Yes"/>
    <x v="1"/>
    <n v="59.5"/>
    <n v="415.95"/>
    <x v="1"/>
    <m/>
    <x v="0"/>
  </r>
  <r>
    <s v="9391-EOYLI"/>
    <x v="1"/>
    <n v="1"/>
    <s v="Yes"/>
    <s v="No"/>
    <n v="12"/>
    <s v="Yes"/>
    <s v="No"/>
    <x v="1"/>
    <s v="No"/>
    <s v="No"/>
    <s v="No"/>
    <s v="No"/>
    <s v="No"/>
    <s v="Yes"/>
    <x v="0"/>
    <s v="Yes"/>
    <x v="0"/>
    <n v="80.45"/>
    <n v="950.2"/>
    <x v="1"/>
    <m/>
    <x v="0"/>
  </r>
  <r>
    <s v="7108-DGVUU"/>
    <x v="0"/>
    <n v="1"/>
    <s v="Yes"/>
    <s v="No"/>
    <n v="21"/>
    <s v="Yes"/>
    <s v="Yes"/>
    <x v="0"/>
    <s v="No"/>
    <s v="Yes"/>
    <s v="Yes"/>
    <s v="No"/>
    <s v="No"/>
    <s v="Yes"/>
    <x v="1"/>
    <s v="No"/>
    <x v="2"/>
    <n v="71.7"/>
    <n v="1497.05"/>
    <x v="0"/>
    <m/>
    <x v="2"/>
  </r>
  <r>
    <s v="2782-JEEBU"/>
    <x v="1"/>
    <n v="0"/>
    <s v="No"/>
    <s v="No"/>
    <n v="21"/>
    <s v="No"/>
    <s v="No phone service"/>
    <x v="0"/>
    <s v="No"/>
    <s v="Yes"/>
    <s v="No"/>
    <s v="Yes"/>
    <s v="No"/>
    <s v="No"/>
    <x v="0"/>
    <s v="Yes"/>
    <x v="1"/>
    <n v="36"/>
    <n v="780.15"/>
    <x v="0"/>
    <m/>
    <x v="2"/>
  </r>
  <r>
    <s v="5127-BZENZ"/>
    <x v="0"/>
    <n v="0"/>
    <s v="Yes"/>
    <s v="Yes"/>
    <n v="56"/>
    <s v="Yes"/>
    <s v="Yes"/>
    <x v="0"/>
    <s v="Yes"/>
    <s v="No"/>
    <s v="No"/>
    <s v="No"/>
    <s v="Yes"/>
    <s v="No"/>
    <x v="1"/>
    <s v="No"/>
    <x v="2"/>
    <n v="65.2"/>
    <n v="3512.15"/>
    <x v="0"/>
    <m/>
    <x v="3"/>
  </r>
  <r>
    <s v="2720-FVBQP"/>
    <x v="0"/>
    <n v="0"/>
    <s v="Yes"/>
    <s v="Yes"/>
    <n v="6"/>
    <s v="Yes"/>
    <s v="Yes"/>
    <x v="0"/>
    <s v="No"/>
    <s v="No"/>
    <s v="No"/>
    <s v="No"/>
    <s v="No"/>
    <s v="No"/>
    <x v="0"/>
    <s v="Yes"/>
    <x v="3"/>
    <n v="48.95"/>
    <n v="273.25"/>
    <x v="0"/>
    <m/>
    <x v="0"/>
  </r>
  <r>
    <s v="9906-NHHVC"/>
    <x v="0"/>
    <n v="1"/>
    <s v="No"/>
    <s v="No"/>
    <n v="65"/>
    <s v="No"/>
    <s v="No phone service"/>
    <x v="0"/>
    <s v="No"/>
    <s v="Yes"/>
    <s v="Yes"/>
    <s v="No"/>
    <s v="Yes"/>
    <s v="Yes"/>
    <x v="2"/>
    <s v="Yes"/>
    <x v="2"/>
    <n v="53.5"/>
    <n v="3517.9"/>
    <x v="0"/>
    <m/>
    <x v="3"/>
  </r>
  <r>
    <s v="4522-XRWWI"/>
    <x v="1"/>
    <n v="0"/>
    <s v="Yes"/>
    <s v="No"/>
    <n v="42"/>
    <s v="Yes"/>
    <s v="Yes"/>
    <x v="0"/>
    <s v="Yes"/>
    <s v="No"/>
    <s v="No"/>
    <s v="Yes"/>
    <s v="Yes"/>
    <s v="Yes"/>
    <x v="1"/>
    <s v="No"/>
    <x v="3"/>
    <n v="80.45"/>
    <n v="3375.9"/>
    <x v="0"/>
    <m/>
    <x v="1"/>
  </r>
  <r>
    <s v="3766-EJLFL"/>
    <x v="0"/>
    <n v="0"/>
    <s v="Yes"/>
    <s v="Yes"/>
    <n v="68"/>
    <s v="Yes"/>
    <s v="Yes"/>
    <x v="1"/>
    <s v="Yes"/>
    <s v="No"/>
    <s v="Yes"/>
    <s v="Yes"/>
    <s v="Yes"/>
    <s v="Yes"/>
    <x v="2"/>
    <s v="Yes"/>
    <x v="2"/>
    <n v="109.05"/>
    <n v="7508.55"/>
    <x v="0"/>
    <m/>
    <x v="3"/>
  </r>
  <r>
    <s v="5939-SXWHM"/>
    <x v="1"/>
    <n v="0"/>
    <s v="Yes"/>
    <s v="Yes"/>
    <n v="48"/>
    <s v="Yes"/>
    <s v="Yes"/>
    <x v="2"/>
    <s v="No internet service"/>
    <s v="No internet service"/>
    <s v="No internet service"/>
    <s v="No internet service"/>
    <s v="No internet service"/>
    <s v="No internet service"/>
    <x v="2"/>
    <s v="No"/>
    <x v="2"/>
    <n v="26.3"/>
    <n v="1245.05"/>
    <x v="0"/>
    <m/>
    <x v="1"/>
  </r>
  <r>
    <s v="8152-UOBNY"/>
    <x v="0"/>
    <n v="1"/>
    <s v="No"/>
    <s v="No"/>
    <n v="50"/>
    <s v="Yes"/>
    <s v="Yes"/>
    <x v="1"/>
    <s v="No"/>
    <s v="Yes"/>
    <s v="No"/>
    <s v="Yes"/>
    <s v="Yes"/>
    <s v="Yes"/>
    <x v="1"/>
    <s v="Yes"/>
    <x v="0"/>
    <n v="106.8"/>
    <n v="5347.95"/>
    <x v="0"/>
    <m/>
    <x v="3"/>
  </r>
  <r>
    <s v="7351-KYHQH"/>
    <x v="0"/>
    <n v="1"/>
    <s v="No"/>
    <s v="No"/>
    <n v="7"/>
    <s v="Yes"/>
    <s v="No"/>
    <x v="0"/>
    <s v="No"/>
    <s v="Yes"/>
    <s v="Yes"/>
    <s v="No"/>
    <s v="Yes"/>
    <s v="No"/>
    <x v="0"/>
    <s v="Yes"/>
    <x v="0"/>
    <n v="64.95"/>
    <n v="493.65"/>
    <x v="0"/>
    <m/>
    <x v="0"/>
  </r>
  <r>
    <s v="7643-RCHXS"/>
    <x v="0"/>
    <n v="0"/>
    <s v="Yes"/>
    <s v="Yes"/>
    <n v="63"/>
    <s v="Yes"/>
    <s v="No"/>
    <x v="2"/>
    <s v="No internet service"/>
    <s v="No internet service"/>
    <s v="No internet service"/>
    <s v="No internet service"/>
    <s v="No internet service"/>
    <s v="No internet service"/>
    <x v="2"/>
    <s v="No"/>
    <x v="0"/>
    <n v="19.350000000000001"/>
    <n v="1263.8499999999999"/>
    <x v="0"/>
    <m/>
    <x v="3"/>
  </r>
  <r>
    <s v="8246-SHFGA"/>
    <x v="1"/>
    <n v="0"/>
    <s v="No"/>
    <s v="No"/>
    <n v="17"/>
    <s v="Yes"/>
    <s v="No"/>
    <x v="2"/>
    <s v="No internet service"/>
    <s v="No internet service"/>
    <s v="No internet service"/>
    <s v="No internet service"/>
    <s v="No internet service"/>
    <s v="No internet service"/>
    <x v="0"/>
    <s v="No"/>
    <x v="3"/>
    <n v="21.1"/>
    <n v="385.55"/>
    <x v="0"/>
    <m/>
    <x v="2"/>
  </r>
  <r>
    <s v="8387-MOJJT"/>
    <x v="0"/>
    <n v="0"/>
    <s v="Yes"/>
    <s v="Yes"/>
    <n v="42"/>
    <s v="Yes"/>
    <s v="No"/>
    <x v="1"/>
    <s v="No"/>
    <s v="No"/>
    <s v="No"/>
    <s v="No"/>
    <s v="Yes"/>
    <s v="No"/>
    <x v="0"/>
    <s v="Yes"/>
    <x v="3"/>
    <n v="77.95"/>
    <n v="3384"/>
    <x v="1"/>
    <m/>
    <x v="1"/>
  </r>
  <r>
    <s v="0620-XEFWH"/>
    <x v="1"/>
    <n v="0"/>
    <s v="Yes"/>
    <s v="Yes"/>
    <n v="4"/>
    <s v="Yes"/>
    <s v="No"/>
    <x v="2"/>
    <s v="No internet service"/>
    <s v="No internet service"/>
    <s v="No internet service"/>
    <s v="No internet service"/>
    <s v="No internet service"/>
    <s v="No internet service"/>
    <x v="0"/>
    <s v="No"/>
    <x v="1"/>
    <n v="18.850000000000001"/>
    <n v="84.2"/>
    <x v="0"/>
    <m/>
    <x v="0"/>
  </r>
  <r>
    <s v="6485-QXWWE"/>
    <x v="0"/>
    <n v="0"/>
    <s v="No"/>
    <s v="Yes"/>
    <n v="62"/>
    <s v="Yes"/>
    <s v="Yes"/>
    <x v="2"/>
    <s v="No internet service"/>
    <s v="No internet service"/>
    <s v="No internet service"/>
    <s v="No internet service"/>
    <s v="No internet service"/>
    <s v="No internet service"/>
    <x v="2"/>
    <s v="No"/>
    <x v="2"/>
    <n v="26"/>
    <n v="1638.7"/>
    <x v="0"/>
    <m/>
    <x v="3"/>
  </r>
  <r>
    <s v="2761-OCIAX"/>
    <x v="1"/>
    <n v="1"/>
    <s v="No"/>
    <s v="No"/>
    <n v="2"/>
    <s v="Yes"/>
    <s v="No"/>
    <x v="1"/>
    <s v="No"/>
    <s v="Yes"/>
    <s v="No"/>
    <s v="No"/>
    <s v="No"/>
    <s v="No"/>
    <x v="0"/>
    <s v="Yes"/>
    <x v="0"/>
    <n v="74.7"/>
    <n v="165.4"/>
    <x v="1"/>
    <m/>
    <x v="0"/>
  </r>
  <r>
    <s v="7321-VGNKU"/>
    <x v="0"/>
    <n v="0"/>
    <s v="Yes"/>
    <s v="No"/>
    <n v="2"/>
    <s v="Yes"/>
    <s v="No"/>
    <x v="1"/>
    <s v="No"/>
    <s v="No"/>
    <s v="No"/>
    <s v="No"/>
    <s v="No"/>
    <s v="No"/>
    <x v="0"/>
    <s v="Yes"/>
    <x v="0"/>
    <n v="70.349999999999994"/>
    <n v="120.25"/>
    <x v="0"/>
    <m/>
    <x v="0"/>
  </r>
  <r>
    <s v="5327-CNLUQ"/>
    <x v="1"/>
    <n v="0"/>
    <s v="Yes"/>
    <s v="No"/>
    <n v="48"/>
    <s v="Yes"/>
    <s v="Yes"/>
    <x v="1"/>
    <s v="Yes"/>
    <s v="Yes"/>
    <s v="Yes"/>
    <s v="No"/>
    <s v="Yes"/>
    <s v="No"/>
    <x v="2"/>
    <s v="Yes"/>
    <x v="2"/>
    <n v="96.9"/>
    <n v="4473.45"/>
    <x v="0"/>
    <m/>
    <x v="1"/>
  </r>
  <r>
    <s v="7552-KEYGT"/>
    <x v="1"/>
    <n v="0"/>
    <s v="Yes"/>
    <s v="No"/>
    <n v="27"/>
    <s v="Yes"/>
    <s v="No"/>
    <x v="2"/>
    <s v="No internet service"/>
    <s v="No internet service"/>
    <s v="No internet service"/>
    <s v="No internet service"/>
    <s v="No internet service"/>
    <s v="No internet service"/>
    <x v="2"/>
    <s v="No"/>
    <x v="2"/>
    <n v="19.55"/>
    <n v="520.54999999999995"/>
    <x v="0"/>
    <m/>
    <x v="1"/>
  </r>
  <r>
    <s v="5816-JMLGY"/>
    <x v="0"/>
    <n v="0"/>
    <s v="Yes"/>
    <s v="Yes"/>
    <n v="70"/>
    <s v="Yes"/>
    <s v="No"/>
    <x v="0"/>
    <s v="No"/>
    <s v="Yes"/>
    <s v="Yes"/>
    <s v="Yes"/>
    <s v="Yes"/>
    <s v="Yes"/>
    <x v="2"/>
    <s v="Yes"/>
    <x v="2"/>
    <n v="80.400000000000006"/>
    <n v="5717.85"/>
    <x v="0"/>
    <m/>
    <x v="3"/>
  </r>
  <r>
    <s v="3068-OMWZA"/>
    <x v="1"/>
    <n v="1"/>
    <s v="No"/>
    <s v="No"/>
    <n v="1"/>
    <s v="Yes"/>
    <s v="Yes"/>
    <x v="1"/>
    <s v="No"/>
    <s v="No"/>
    <s v="Yes"/>
    <s v="No"/>
    <s v="Yes"/>
    <s v="No"/>
    <x v="0"/>
    <s v="Yes"/>
    <x v="0"/>
    <n v="88.8"/>
    <n v="88.8"/>
    <x v="1"/>
    <m/>
    <x v="0"/>
  </r>
  <r>
    <s v="2927-QRRQV"/>
    <x v="1"/>
    <n v="0"/>
    <s v="Yes"/>
    <s v="No"/>
    <n v="46"/>
    <s v="Yes"/>
    <s v="Yes"/>
    <x v="1"/>
    <s v="No"/>
    <s v="Yes"/>
    <s v="Yes"/>
    <s v="No"/>
    <s v="Yes"/>
    <s v="No"/>
    <x v="1"/>
    <s v="Yes"/>
    <x v="0"/>
    <n v="94.65"/>
    <n v="4312.5"/>
    <x v="0"/>
    <m/>
    <x v="1"/>
  </r>
  <r>
    <s v="6032-KRXXO"/>
    <x v="1"/>
    <n v="0"/>
    <s v="No"/>
    <s v="No"/>
    <n v="30"/>
    <s v="Yes"/>
    <s v="No"/>
    <x v="1"/>
    <s v="No"/>
    <s v="No"/>
    <s v="No"/>
    <s v="No"/>
    <s v="Yes"/>
    <s v="Yes"/>
    <x v="0"/>
    <s v="Yes"/>
    <x v="0"/>
    <n v="90.25"/>
    <n v="2755.35"/>
    <x v="1"/>
    <m/>
    <x v="1"/>
  </r>
  <r>
    <s v="7459-RRWQZ"/>
    <x v="0"/>
    <n v="0"/>
    <s v="No"/>
    <s v="No"/>
    <n v="15"/>
    <s v="Yes"/>
    <s v="Yes"/>
    <x v="0"/>
    <s v="Yes"/>
    <s v="No"/>
    <s v="No"/>
    <s v="No"/>
    <s v="No"/>
    <s v="Yes"/>
    <x v="0"/>
    <s v="Yes"/>
    <x v="2"/>
    <n v="64.650000000000006"/>
    <n v="994.55"/>
    <x v="1"/>
    <m/>
    <x v="2"/>
  </r>
  <r>
    <s v="6265-SXWBU"/>
    <x v="1"/>
    <n v="0"/>
    <s v="Yes"/>
    <s v="Yes"/>
    <n v="69"/>
    <s v="Yes"/>
    <s v="Yes"/>
    <x v="1"/>
    <s v="No"/>
    <s v="Yes"/>
    <s v="Yes"/>
    <s v="No"/>
    <s v="Yes"/>
    <s v="No"/>
    <x v="1"/>
    <s v="No"/>
    <x v="3"/>
    <n v="95.75"/>
    <n v="6511.25"/>
    <x v="0"/>
    <m/>
    <x v="3"/>
  </r>
  <r>
    <s v="7941-RCJOW"/>
    <x v="1"/>
    <n v="0"/>
    <s v="No"/>
    <s v="No"/>
    <n v="65"/>
    <s v="Yes"/>
    <s v="No"/>
    <x v="2"/>
    <s v="No internet service"/>
    <s v="No internet service"/>
    <s v="No internet service"/>
    <s v="No internet service"/>
    <s v="No internet service"/>
    <s v="No internet service"/>
    <x v="2"/>
    <s v="Yes"/>
    <x v="3"/>
    <n v="19.55"/>
    <n v="1218.6500000000001"/>
    <x v="0"/>
    <m/>
    <x v="3"/>
  </r>
  <r>
    <s v="6374-NTQLP"/>
    <x v="1"/>
    <n v="1"/>
    <s v="Yes"/>
    <s v="Yes"/>
    <n v="72"/>
    <s v="Yes"/>
    <s v="No"/>
    <x v="1"/>
    <s v="Yes"/>
    <s v="No"/>
    <s v="Yes"/>
    <s v="Yes"/>
    <s v="Yes"/>
    <s v="Yes"/>
    <x v="2"/>
    <s v="Yes"/>
    <x v="3"/>
    <n v="104.1"/>
    <n v="7447.7"/>
    <x v="0"/>
    <m/>
    <x v="3"/>
  </r>
  <r>
    <s v="4154-AQUGT"/>
    <x v="1"/>
    <n v="1"/>
    <s v="Yes"/>
    <s v="No"/>
    <n v="13"/>
    <s v="Yes"/>
    <s v="No"/>
    <x v="1"/>
    <s v="No"/>
    <s v="Yes"/>
    <s v="No"/>
    <s v="Yes"/>
    <s v="No"/>
    <s v="Yes"/>
    <x v="0"/>
    <s v="Yes"/>
    <x v="2"/>
    <n v="89.05"/>
    <n v="1169.3499999999999"/>
    <x v="1"/>
    <m/>
    <x v="2"/>
  </r>
  <r>
    <s v="2387-KDZQY"/>
    <x v="1"/>
    <n v="0"/>
    <s v="No"/>
    <s v="No"/>
    <n v="17"/>
    <s v="Yes"/>
    <s v="No"/>
    <x v="2"/>
    <s v="No internet service"/>
    <s v="No internet service"/>
    <s v="No internet service"/>
    <s v="No internet service"/>
    <s v="No internet service"/>
    <s v="No internet service"/>
    <x v="1"/>
    <s v="Yes"/>
    <x v="1"/>
    <n v="20.100000000000001"/>
    <n v="279.5"/>
    <x v="0"/>
    <m/>
    <x v="2"/>
  </r>
  <r>
    <s v="3584-WKTTW"/>
    <x v="1"/>
    <n v="0"/>
    <s v="Yes"/>
    <s v="No"/>
    <n v="51"/>
    <s v="Yes"/>
    <s v="Yes"/>
    <x v="1"/>
    <s v="Yes"/>
    <s v="No"/>
    <s v="Yes"/>
    <s v="Yes"/>
    <s v="Yes"/>
    <s v="Yes"/>
    <x v="1"/>
    <s v="Yes"/>
    <x v="0"/>
    <n v="111.55"/>
    <n v="5720.35"/>
    <x v="0"/>
    <m/>
    <x v="3"/>
  </r>
  <r>
    <s v="3399-BMLVW"/>
    <x v="1"/>
    <n v="0"/>
    <s v="Yes"/>
    <s v="Yes"/>
    <n v="51"/>
    <s v="Yes"/>
    <s v="No"/>
    <x v="0"/>
    <s v="Yes"/>
    <s v="Yes"/>
    <s v="No"/>
    <s v="Yes"/>
    <s v="No"/>
    <s v="No"/>
    <x v="2"/>
    <s v="No"/>
    <x v="3"/>
    <n v="60.5"/>
    <n v="3121.45"/>
    <x v="0"/>
    <m/>
    <x v="3"/>
  </r>
  <r>
    <s v="1971-DTCZB"/>
    <x v="0"/>
    <n v="0"/>
    <s v="Yes"/>
    <s v="No"/>
    <n v="72"/>
    <s v="Yes"/>
    <s v="Yes"/>
    <x v="0"/>
    <s v="Yes"/>
    <s v="Yes"/>
    <s v="Yes"/>
    <s v="Yes"/>
    <s v="Yes"/>
    <s v="Yes"/>
    <x v="2"/>
    <s v="Yes"/>
    <x v="2"/>
    <n v="90.95"/>
    <n v="6468.6"/>
    <x v="0"/>
    <m/>
    <x v="3"/>
  </r>
  <r>
    <s v="3092-IGHWF"/>
    <x v="1"/>
    <n v="0"/>
    <s v="Yes"/>
    <s v="Yes"/>
    <n v="67"/>
    <s v="Yes"/>
    <s v="Yes"/>
    <x v="1"/>
    <s v="No"/>
    <s v="Yes"/>
    <s v="Yes"/>
    <s v="No"/>
    <s v="No"/>
    <s v="No"/>
    <x v="1"/>
    <s v="No"/>
    <x v="0"/>
    <n v="87.4"/>
    <n v="5918.8"/>
    <x v="1"/>
    <m/>
    <x v="3"/>
  </r>
  <r>
    <s v="3374-PZLXD"/>
    <x v="1"/>
    <n v="0"/>
    <s v="No"/>
    <s v="No"/>
    <n v="34"/>
    <s v="Yes"/>
    <s v="No"/>
    <x v="2"/>
    <s v="No internet service"/>
    <s v="No internet service"/>
    <s v="No internet service"/>
    <s v="No internet service"/>
    <s v="No internet service"/>
    <s v="No internet service"/>
    <x v="0"/>
    <s v="No"/>
    <x v="1"/>
    <n v="19.7"/>
    <n v="675.6"/>
    <x v="0"/>
    <m/>
    <x v="1"/>
  </r>
  <r>
    <s v="3813-DHBBB"/>
    <x v="1"/>
    <n v="0"/>
    <s v="Yes"/>
    <s v="No"/>
    <n v="67"/>
    <s v="No"/>
    <s v="No phone service"/>
    <x v="0"/>
    <s v="Yes"/>
    <s v="Yes"/>
    <s v="No"/>
    <s v="Yes"/>
    <s v="No"/>
    <s v="Yes"/>
    <x v="2"/>
    <s v="Yes"/>
    <x v="2"/>
    <n v="50.95"/>
    <n v="3521.7"/>
    <x v="0"/>
    <m/>
    <x v="3"/>
  </r>
  <r>
    <s v="2812-REYAT"/>
    <x v="0"/>
    <n v="0"/>
    <s v="Yes"/>
    <s v="No"/>
    <n v="49"/>
    <s v="Yes"/>
    <s v="No"/>
    <x v="2"/>
    <s v="No internet service"/>
    <s v="No internet service"/>
    <s v="No internet service"/>
    <s v="No internet service"/>
    <s v="No internet service"/>
    <s v="No internet service"/>
    <x v="1"/>
    <s v="Yes"/>
    <x v="2"/>
    <n v="20.05"/>
    <n v="923.1"/>
    <x v="0"/>
    <m/>
    <x v="3"/>
  </r>
  <r>
    <s v="6518-PPLMZ"/>
    <x v="1"/>
    <n v="0"/>
    <s v="Yes"/>
    <s v="Yes"/>
    <n v="53"/>
    <s v="Yes"/>
    <s v="No"/>
    <x v="2"/>
    <s v="No internet service"/>
    <s v="No internet service"/>
    <s v="No internet service"/>
    <s v="No internet service"/>
    <s v="No internet service"/>
    <s v="No internet service"/>
    <x v="2"/>
    <s v="Yes"/>
    <x v="1"/>
    <n v="19.399999999999999"/>
    <n v="1110.3499999999999"/>
    <x v="0"/>
    <m/>
    <x v="3"/>
  </r>
  <r>
    <s v="4939-KYYPY"/>
    <x v="1"/>
    <n v="0"/>
    <s v="No"/>
    <s v="No"/>
    <n v="27"/>
    <s v="Yes"/>
    <s v="Yes"/>
    <x v="0"/>
    <s v="No"/>
    <s v="No"/>
    <s v="Yes"/>
    <s v="Yes"/>
    <s v="No"/>
    <s v="No"/>
    <x v="0"/>
    <s v="No"/>
    <x v="0"/>
    <n v="59.45"/>
    <n v="1611.65"/>
    <x v="0"/>
    <m/>
    <x v="1"/>
  </r>
  <r>
    <s v="8017-LXHFA"/>
    <x v="0"/>
    <n v="1"/>
    <s v="No"/>
    <s v="No"/>
    <n v="23"/>
    <s v="Yes"/>
    <s v="No"/>
    <x v="1"/>
    <s v="No"/>
    <s v="Yes"/>
    <s v="No"/>
    <s v="No"/>
    <s v="Yes"/>
    <s v="Yes"/>
    <x v="0"/>
    <s v="Yes"/>
    <x v="0"/>
    <n v="94.75"/>
    <n v="2293.6"/>
    <x v="1"/>
    <m/>
    <x v="2"/>
  </r>
  <r>
    <s v="5930-GBIWP"/>
    <x v="1"/>
    <n v="0"/>
    <s v="No"/>
    <s v="No"/>
    <n v="69"/>
    <s v="Yes"/>
    <s v="Yes"/>
    <x v="0"/>
    <s v="Yes"/>
    <s v="Yes"/>
    <s v="Yes"/>
    <s v="Yes"/>
    <s v="No"/>
    <s v="Yes"/>
    <x v="2"/>
    <s v="Yes"/>
    <x v="3"/>
    <n v="81.5"/>
    <n v="5553.25"/>
    <x v="0"/>
    <m/>
    <x v="3"/>
  </r>
  <r>
    <s v="6022-KOUQO"/>
    <x v="0"/>
    <n v="0"/>
    <s v="Yes"/>
    <s v="Yes"/>
    <n v="2"/>
    <s v="No"/>
    <s v="No phone service"/>
    <x v="0"/>
    <s v="No"/>
    <s v="No"/>
    <s v="No"/>
    <s v="Yes"/>
    <s v="No"/>
    <s v="No"/>
    <x v="0"/>
    <s v="No"/>
    <x v="2"/>
    <n v="29.05"/>
    <n v="44.75"/>
    <x v="0"/>
    <m/>
    <x v="0"/>
  </r>
  <r>
    <s v="6352-TWCAU"/>
    <x v="0"/>
    <n v="0"/>
    <s v="No"/>
    <s v="No"/>
    <n v="35"/>
    <s v="Yes"/>
    <s v="Yes"/>
    <x v="1"/>
    <s v="No"/>
    <s v="No"/>
    <s v="No"/>
    <s v="No"/>
    <s v="Yes"/>
    <s v="No"/>
    <x v="0"/>
    <s v="Yes"/>
    <x v="0"/>
    <n v="86.45"/>
    <n v="3029.1"/>
    <x v="1"/>
    <m/>
    <x v="1"/>
  </r>
  <r>
    <s v="2361-UPSND"/>
    <x v="0"/>
    <n v="0"/>
    <s v="Yes"/>
    <s v="No"/>
    <n v="46"/>
    <s v="Yes"/>
    <s v="No"/>
    <x v="0"/>
    <s v="Yes"/>
    <s v="Yes"/>
    <s v="No"/>
    <s v="Yes"/>
    <s v="No"/>
    <s v="Yes"/>
    <x v="1"/>
    <s v="No"/>
    <x v="1"/>
    <n v="70.599999999999994"/>
    <n v="3231.05"/>
    <x v="0"/>
    <m/>
    <x v="1"/>
  </r>
  <r>
    <s v="6035-RIIOM"/>
    <x v="0"/>
    <n v="0"/>
    <s v="No"/>
    <s v="No"/>
    <n v="54"/>
    <s v="Yes"/>
    <s v="Yes"/>
    <x v="1"/>
    <s v="No"/>
    <s v="Yes"/>
    <s v="No"/>
    <s v="No"/>
    <s v="Yes"/>
    <s v="Yes"/>
    <x v="2"/>
    <s v="Yes"/>
    <x v="2"/>
    <n v="97.2"/>
    <n v="5129.45"/>
    <x v="0"/>
    <m/>
    <x v="3"/>
  </r>
  <r>
    <s v="2929-QNSRW"/>
    <x v="0"/>
    <n v="0"/>
    <s v="Yes"/>
    <s v="No"/>
    <n v="56"/>
    <s v="Yes"/>
    <s v="Yes"/>
    <x v="1"/>
    <s v="No"/>
    <s v="Yes"/>
    <s v="No"/>
    <s v="No"/>
    <s v="Yes"/>
    <s v="Yes"/>
    <x v="1"/>
    <s v="Yes"/>
    <x v="0"/>
    <n v="98.25"/>
    <n v="5508.35"/>
    <x v="1"/>
    <m/>
    <x v="3"/>
  </r>
  <r>
    <s v="1262-OPMFY"/>
    <x v="0"/>
    <n v="0"/>
    <s v="Yes"/>
    <s v="No"/>
    <n v="9"/>
    <s v="Yes"/>
    <s v="No"/>
    <x v="1"/>
    <s v="No"/>
    <s v="No"/>
    <s v="Yes"/>
    <s v="No"/>
    <s v="No"/>
    <s v="No"/>
    <x v="0"/>
    <s v="Yes"/>
    <x v="2"/>
    <n v="75.75"/>
    <n v="655.9"/>
    <x v="1"/>
    <m/>
    <x v="0"/>
  </r>
  <r>
    <s v="9504-DSHWM"/>
    <x v="1"/>
    <n v="0"/>
    <s v="No"/>
    <s v="No"/>
    <n v="20"/>
    <s v="Yes"/>
    <s v="Yes"/>
    <x v="0"/>
    <s v="Yes"/>
    <s v="No"/>
    <s v="No"/>
    <s v="Yes"/>
    <s v="No"/>
    <s v="No"/>
    <x v="0"/>
    <s v="No"/>
    <x v="2"/>
    <n v="59.2"/>
    <n v="1191.2"/>
    <x v="0"/>
    <m/>
    <x v="2"/>
  </r>
  <r>
    <s v="5035-BVCXS"/>
    <x v="1"/>
    <n v="0"/>
    <s v="No"/>
    <s v="No"/>
    <n v="11"/>
    <s v="Yes"/>
    <s v="No"/>
    <x v="1"/>
    <s v="No"/>
    <s v="Yes"/>
    <s v="No"/>
    <s v="No"/>
    <s v="No"/>
    <s v="No"/>
    <x v="0"/>
    <s v="Yes"/>
    <x v="1"/>
    <n v="75.900000000000006"/>
    <n v="866.4"/>
    <x v="0"/>
    <m/>
    <x v="0"/>
  </r>
  <r>
    <s v="6267-DCFFZ"/>
    <x v="0"/>
    <n v="1"/>
    <s v="Yes"/>
    <s v="No"/>
    <n v="30"/>
    <s v="Yes"/>
    <s v="Yes"/>
    <x v="1"/>
    <s v="No"/>
    <s v="Yes"/>
    <s v="No"/>
    <s v="No"/>
    <s v="Yes"/>
    <s v="No"/>
    <x v="0"/>
    <s v="Yes"/>
    <x v="0"/>
    <n v="90.05"/>
    <n v="2627.2"/>
    <x v="0"/>
    <m/>
    <x v="1"/>
  </r>
  <r>
    <s v="3533-UVMOM"/>
    <x v="1"/>
    <n v="0"/>
    <s v="Yes"/>
    <s v="No"/>
    <n v="68"/>
    <s v="Yes"/>
    <s v="No"/>
    <x v="0"/>
    <s v="Yes"/>
    <s v="Yes"/>
    <s v="Yes"/>
    <s v="No"/>
    <s v="No"/>
    <s v="Yes"/>
    <x v="2"/>
    <s v="No"/>
    <x v="2"/>
    <n v="70.95"/>
    <n v="4741.45"/>
    <x v="0"/>
    <m/>
    <x v="3"/>
  </r>
  <r>
    <s v="2439-LYPMQ"/>
    <x v="1"/>
    <n v="1"/>
    <s v="Yes"/>
    <s v="No"/>
    <n v="38"/>
    <s v="Yes"/>
    <s v="Yes"/>
    <x v="1"/>
    <s v="No"/>
    <s v="Yes"/>
    <s v="Yes"/>
    <s v="No"/>
    <s v="Yes"/>
    <s v="Yes"/>
    <x v="0"/>
    <s v="Yes"/>
    <x v="0"/>
    <n v="102.6"/>
    <n v="4009.2"/>
    <x v="0"/>
    <m/>
    <x v="1"/>
  </r>
  <r>
    <s v="4248-QPAVC"/>
    <x v="0"/>
    <n v="1"/>
    <s v="Yes"/>
    <s v="No"/>
    <n v="17"/>
    <s v="Yes"/>
    <s v="Yes"/>
    <x v="1"/>
    <s v="Yes"/>
    <s v="No"/>
    <s v="Yes"/>
    <s v="No"/>
    <s v="No"/>
    <s v="No"/>
    <x v="0"/>
    <s v="Yes"/>
    <x v="2"/>
    <n v="85.35"/>
    <n v="1463.45"/>
    <x v="1"/>
    <m/>
    <x v="2"/>
  </r>
  <r>
    <s v="1899-VXWXM"/>
    <x v="1"/>
    <n v="0"/>
    <s v="No"/>
    <s v="No"/>
    <n v="48"/>
    <s v="Yes"/>
    <s v="Yes"/>
    <x v="1"/>
    <s v="No"/>
    <s v="Yes"/>
    <s v="Yes"/>
    <s v="No"/>
    <s v="Yes"/>
    <s v="Yes"/>
    <x v="1"/>
    <s v="Yes"/>
    <x v="3"/>
    <n v="106.1"/>
    <n v="5082.8"/>
    <x v="1"/>
    <m/>
    <x v="1"/>
  </r>
  <r>
    <s v="1478-VPOAD"/>
    <x v="0"/>
    <n v="0"/>
    <s v="No"/>
    <s v="No"/>
    <n v="1"/>
    <s v="Yes"/>
    <s v="No"/>
    <x v="0"/>
    <s v="No"/>
    <s v="No"/>
    <s v="No"/>
    <s v="No"/>
    <s v="No"/>
    <s v="No"/>
    <x v="0"/>
    <s v="No"/>
    <x v="0"/>
    <n v="43.8"/>
    <n v="43.8"/>
    <x v="0"/>
    <m/>
    <x v="0"/>
  </r>
  <r>
    <s v="9995-HOTOH"/>
    <x v="1"/>
    <n v="0"/>
    <s v="Yes"/>
    <s v="Yes"/>
    <n v="63"/>
    <s v="No"/>
    <s v="No phone service"/>
    <x v="0"/>
    <s v="Yes"/>
    <s v="Yes"/>
    <s v="Yes"/>
    <s v="No"/>
    <s v="Yes"/>
    <s v="Yes"/>
    <x v="2"/>
    <s v="No"/>
    <x v="0"/>
    <n v="59"/>
    <n v="3707.6"/>
    <x v="0"/>
    <m/>
    <x v="3"/>
  </r>
  <r>
    <s v="2988-PLAHS"/>
    <x v="0"/>
    <n v="0"/>
    <s v="No"/>
    <s v="No"/>
    <n v="3"/>
    <s v="Yes"/>
    <s v="No"/>
    <x v="0"/>
    <s v="No"/>
    <s v="No"/>
    <s v="Yes"/>
    <s v="No"/>
    <s v="Yes"/>
    <s v="Yes"/>
    <x v="1"/>
    <s v="Yes"/>
    <x v="0"/>
    <n v="69.95"/>
    <n v="220.45"/>
    <x v="0"/>
    <m/>
    <x v="0"/>
  </r>
  <r>
    <s v="1371-OJCEK"/>
    <x v="0"/>
    <n v="0"/>
    <s v="No"/>
    <s v="No"/>
    <n v="48"/>
    <s v="Yes"/>
    <s v="Yes"/>
    <x v="2"/>
    <s v="No internet service"/>
    <s v="No internet service"/>
    <s v="No internet service"/>
    <s v="No internet service"/>
    <s v="No internet service"/>
    <s v="No internet service"/>
    <x v="1"/>
    <s v="No"/>
    <x v="2"/>
    <n v="24.35"/>
    <n v="1133.7"/>
    <x v="0"/>
    <m/>
    <x v="1"/>
  </r>
  <r>
    <s v="4999-IEZLT"/>
    <x v="1"/>
    <n v="0"/>
    <s v="No"/>
    <s v="No"/>
    <n v="66"/>
    <s v="No"/>
    <s v="No phone service"/>
    <x v="0"/>
    <s v="No"/>
    <s v="No"/>
    <s v="No"/>
    <s v="Yes"/>
    <s v="No"/>
    <s v="No"/>
    <x v="1"/>
    <s v="No"/>
    <x v="3"/>
    <n v="29.45"/>
    <n v="1983.15"/>
    <x v="0"/>
    <m/>
    <x v="3"/>
  </r>
  <r>
    <s v="8883-ANODQ"/>
    <x v="0"/>
    <n v="0"/>
    <s v="Yes"/>
    <s v="Yes"/>
    <n v="68"/>
    <s v="Yes"/>
    <s v="Yes"/>
    <x v="1"/>
    <s v="No"/>
    <s v="Yes"/>
    <s v="Yes"/>
    <s v="No"/>
    <s v="No"/>
    <s v="No"/>
    <x v="2"/>
    <s v="Yes"/>
    <x v="3"/>
    <n v="84.4"/>
    <n v="5746.75"/>
    <x v="0"/>
    <m/>
    <x v="3"/>
  </r>
  <r>
    <s v="4690-LLKUA"/>
    <x v="1"/>
    <n v="1"/>
    <s v="No"/>
    <s v="No"/>
    <n v="17"/>
    <s v="Yes"/>
    <s v="No"/>
    <x v="0"/>
    <s v="No"/>
    <s v="No"/>
    <s v="No"/>
    <s v="No"/>
    <s v="No"/>
    <s v="No"/>
    <x v="0"/>
    <s v="Yes"/>
    <x v="0"/>
    <n v="45.05"/>
    <n v="770.6"/>
    <x v="1"/>
    <m/>
    <x v="2"/>
  </r>
  <r>
    <s v="2351-RRBUE"/>
    <x v="0"/>
    <n v="0"/>
    <s v="Yes"/>
    <s v="Yes"/>
    <n v="7"/>
    <s v="Yes"/>
    <s v="No"/>
    <x v="2"/>
    <s v="No internet service"/>
    <s v="No internet service"/>
    <s v="No internet service"/>
    <s v="No internet service"/>
    <s v="No internet service"/>
    <s v="No internet service"/>
    <x v="1"/>
    <s v="No"/>
    <x v="1"/>
    <n v="20.65"/>
    <n v="134.05000000000001"/>
    <x v="0"/>
    <m/>
    <x v="0"/>
  </r>
  <r>
    <s v="5980-BDHPY"/>
    <x v="1"/>
    <n v="0"/>
    <s v="Yes"/>
    <s v="No"/>
    <n v="72"/>
    <s v="Yes"/>
    <s v="Yes"/>
    <x v="0"/>
    <s v="Yes"/>
    <s v="Yes"/>
    <s v="Yes"/>
    <s v="Yes"/>
    <s v="Yes"/>
    <s v="Yes"/>
    <x v="2"/>
    <s v="Yes"/>
    <x v="2"/>
    <n v="87.1"/>
    <n v="6230.1"/>
    <x v="0"/>
    <m/>
    <x v="3"/>
  </r>
  <r>
    <s v="1498-DQNRX"/>
    <x v="0"/>
    <n v="0"/>
    <s v="Yes"/>
    <s v="No"/>
    <n v="29"/>
    <s v="Yes"/>
    <s v="No"/>
    <x v="2"/>
    <s v="No internet service"/>
    <s v="No internet service"/>
    <s v="No internet service"/>
    <s v="No internet service"/>
    <s v="No internet service"/>
    <s v="No internet service"/>
    <x v="0"/>
    <s v="No"/>
    <x v="1"/>
    <n v="19.850000000000001"/>
    <n v="573.04999999999995"/>
    <x v="0"/>
    <m/>
    <x v="1"/>
  </r>
  <r>
    <s v="9469-WEJBT"/>
    <x v="1"/>
    <n v="0"/>
    <s v="Yes"/>
    <s v="No"/>
    <n v="37"/>
    <s v="Yes"/>
    <s v="No"/>
    <x v="1"/>
    <s v="No"/>
    <s v="No"/>
    <s v="Yes"/>
    <s v="Yes"/>
    <s v="No"/>
    <s v="Yes"/>
    <x v="0"/>
    <s v="Yes"/>
    <x v="0"/>
    <n v="90.35"/>
    <n v="3419.3"/>
    <x v="0"/>
    <m/>
    <x v="1"/>
  </r>
  <r>
    <s v="3331-HQDTW"/>
    <x v="0"/>
    <n v="0"/>
    <s v="No"/>
    <s v="No"/>
    <n v="34"/>
    <s v="Yes"/>
    <s v="Yes"/>
    <x v="1"/>
    <s v="Yes"/>
    <s v="Yes"/>
    <s v="Yes"/>
    <s v="No"/>
    <s v="Yes"/>
    <s v="Yes"/>
    <x v="0"/>
    <s v="Yes"/>
    <x v="1"/>
    <n v="109.8"/>
    <n v="3587.25"/>
    <x v="1"/>
    <m/>
    <x v="1"/>
  </r>
  <r>
    <s v="9490-DFPMD"/>
    <x v="0"/>
    <n v="1"/>
    <s v="No"/>
    <s v="No"/>
    <n v="42"/>
    <s v="Yes"/>
    <s v="Yes"/>
    <x v="1"/>
    <s v="No"/>
    <s v="No"/>
    <s v="No"/>
    <s v="No"/>
    <s v="Yes"/>
    <s v="No"/>
    <x v="0"/>
    <s v="Yes"/>
    <x v="0"/>
    <n v="84.65"/>
    <n v="3541.35"/>
    <x v="1"/>
    <m/>
    <x v="1"/>
  </r>
  <r>
    <s v="2581-VKIRT"/>
    <x v="0"/>
    <n v="0"/>
    <s v="Yes"/>
    <s v="Yes"/>
    <n v="59"/>
    <s v="Yes"/>
    <s v="Yes"/>
    <x v="0"/>
    <s v="Yes"/>
    <s v="Yes"/>
    <s v="No"/>
    <s v="Yes"/>
    <s v="No"/>
    <s v="No"/>
    <x v="1"/>
    <s v="No"/>
    <x v="1"/>
    <n v="65.5"/>
    <n v="3801.3"/>
    <x v="0"/>
    <m/>
    <x v="3"/>
  </r>
  <r>
    <s v="5442-XSDCW"/>
    <x v="1"/>
    <n v="0"/>
    <s v="Yes"/>
    <s v="Yes"/>
    <n v="11"/>
    <s v="Yes"/>
    <s v="No"/>
    <x v="1"/>
    <s v="No"/>
    <s v="No"/>
    <s v="No"/>
    <s v="No"/>
    <s v="Yes"/>
    <s v="No"/>
    <x v="0"/>
    <s v="Yes"/>
    <x v="2"/>
    <n v="79.5"/>
    <n v="868.5"/>
    <x v="1"/>
    <m/>
    <x v="0"/>
  </r>
  <r>
    <s v="7426-WEIJX"/>
    <x v="1"/>
    <n v="1"/>
    <s v="Yes"/>
    <s v="Yes"/>
    <n v="60"/>
    <s v="Yes"/>
    <s v="Yes"/>
    <x v="1"/>
    <s v="Yes"/>
    <s v="No"/>
    <s v="No"/>
    <s v="No"/>
    <s v="No"/>
    <s v="No"/>
    <x v="0"/>
    <s v="Yes"/>
    <x v="0"/>
    <n v="80.95"/>
    <n v="4859.1000000000004"/>
    <x v="0"/>
    <m/>
    <x v="3"/>
  </r>
  <r>
    <s v="2851-MMUTZ"/>
    <x v="0"/>
    <n v="0"/>
    <s v="No"/>
    <s v="No"/>
    <n v="27"/>
    <s v="Yes"/>
    <s v="No"/>
    <x v="0"/>
    <s v="No"/>
    <s v="Yes"/>
    <s v="No"/>
    <s v="Yes"/>
    <s v="No"/>
    <s v="No"/>
    <x v="0"/>
    <s v="Yes"/>
    <x v="1"/>
    <n v="56.15"/>
    <n v="1439.35"/>
    <x v="0"/>
    <m/>
    <x v="1"/>
  </r>
  <r>
    <s v="3049-NDXFL"/>
    <x v="0"/>
    <n v="0"/>
    <s v="No"/>
    <s v="No"/>
    <n v="1"/>
    <s v="Yes"/>
    <s v="Yes"/>
    <x v="1"/>
    <s v="No"/>
    <s v="No"/>
    <s v="No"/>
    <s v="No"/>
    <s v="No"/>
    <s v="Yes"/>
    <x v="0"/>
    <s v="No"/>
    <x v="1"/>
    <n v="85.8"/>
    <n v="85.8"/>
    <x v="1"/>
    <m/>
    <x v="0"/>
  </r>
  <r>
    <s v="8580-AECUZ"/>
    <x v="1"/>
    <n v="1"/>
    <s v="No"/>
    <s v="No"/>
    <n v="1"/>
    <s v="Yes"/>
    <s v="No"/>
    <x v="1"/>
    <s v="No"/>
    <s v="No"/>
    <s v="No"/>
    <s v="No"/>
    <s v="Yes"/>
    <s v="No"/>
    <x v="0"/>
    <s v="Yes"/>
    <x v="0"/>
    <n v="79.099999999999994"/>
    <n v="79.099999999999994"/>
    <x v="1"/>
    <m/>
    <x v="0"/>
  </r>
  <r>
    <s v="3307-TLCUD"/>
    <x v="1"/>
    <n v="0"/>
    <s v="Yes"/>
    <s v="No"/>
    <n v="17"/>
    <s v="No"/>
    <s v="No phone service"/>
    <x v="0"/>
    <s v="Yes"/>
    <s v="No"/>
    <s v="Yes"/>
    <s v="No"/>
    <s v="No"/>
    <s v="No"/>
    <x v="0"/>
    <s v="No"/>
    <x v="1"/>
    <n v="34.4"/>
    <n v="592.75"/>
    <x v="0"/>
    <m/>
    <x v="2"/>
  </r>
  <r>
    <s v="6625-FLENO"/>
    <x v="1"/>
    <n v="0"/>
    <s v="Yes"/>
    <s v="No"/>
    <n v="58"/>
    <s v="Yes"/>
    <s v="No"/>
    <x v="2"/>
    <s v="No internet service"/>
    <s v="No internet service"/>
    <s v="No internet service"/>
    <s v="No internet service"/>
    <s v="No internet service"/>
    <s v="No internet service"/>
    <x v="2"/>
    <s v="No"/>
    <x v="1"/>
    <n v="20.75"/>
    <n v="1185.95"/>
    <x v="0"/>
    <m/>
    <x v="3"/>
  </r>
  <r>
    <s v="2967-MXRAV"/>
    <x v="1"/>
    <n v="0"/>
    <s v="Yes"/>
    <s v="Yes"/>
    <n v="1"/>
    <s v="Yes"/>
    <s v="No"/>
    <x v="2"/>
    <s v="No internet service"/>
    <s v="No internet service"/>
    <s v="No internet service"/>
    <s v="No internet service"/>
    <s v="No internet service"/>
    <s v="No internet service"/>
    <x v="1"/>
    <s v="No"/>
    <x v="1"/>
    <n v="18.8"/>
    <n v="18.8"/>
    <x v="0"/>
    <m/>
    <x v="0"/>
  </r>
  <r>
    <s v="7963-GQRMY"/>
    <x v="0"/>
    <n v="0"/>
    <s v="Yes"/>
    <s v="Yes"/>
    <n v="3"/>
    <s v="Yes"/>
    <s v="No"/>
    <x v="0"/>
    <s v="No"/>
    <s v="No"/>
    <s v="No"/>
    <s v="No"/>
    <s v="No"/>
    <s v="No"/>
    <x v="0"/>
    <s v="No"/>
    <x v="1"/>
    <n v="44.3"/>
    <n v="134.5"/>
    <x v="1"/>
    <m/>
    <x v="0"/>
  </r>
  <r>
    <s v="8189-HBVRW"/>
    <x v="0"/>
    <n v="0"/>
    <s v="No"/>
    <s v="No"/>
    <n v="53"/>
    <s v="Yes"/>
    <s v="Yes"/>
    <x v="1"/>
    <s v="Yes"/>
    <s v="Yes"/>
    <s v="Yes"/>
    <s v="No"/>
    <s v="No"/>
    <s v="No"/>
    <x v="0"/>
    <s v="No"/>
    <x v="0"/>
    <n v="90.8"/>
    <n v="4921.2"/>
    <x v="0"/>
    <m/>
    <x v="3"/>
  </r>
  <r>
    <s v="4163-KIUHY"/>
    <x v="1"/>
    <n v="0"/>
    <s v="No"/>
    <s v="No"/>
    <n v="35"/>
    <s v="Yes"/>
    <s v="Yes"/>
    <x v="2"/>
    <s v="No internet service"/>
    <s v="No internet service"/>
    <s v="No internet service"/>
    <s v="No internet service"/>
    <s v="No internet service"/>
    <s v="No internet service"/>
    <x v="0"/>
    <s v="Yes"/>
    <x v="0"/>
    <n v="25.6"/>
    <n v="901.25"/>
    <x v="0"/>
    <m/>
    <x v="1"/>
  </r>
  <r>
    <s v="1228-FZFRV"/>
    <x v="1"/>
    <n v="0"/>
    <s v="Yes"/>
    <s v="Yes"/>
    <n v="50"/>
    <s v="Yes"/>
    <s v="Yes"/>
    <x v="1"/>
    <s v="Yes"/>
    <s v="No"/>
    <s v="Yes"/>
    <s v="No"/>
    <s v="Yes"/>
    <s v="Yes"/>
    <x v="0"/>
    <s v="No"/>
    <x v="3"/>
    <n v="105.95"/>
    <n v="5341.8"/>
    <x v="1"/>
    <m/>
    <x v="3"/>
  </r>
  <r>
    <s v="3500-NSDOA"/>
    <x v="1"/>
    <n v="0"/>
    <s v="Yes"/>
    <s v="Yes"/>
    <n v="68"/>
    <s v="Yes"/>
    <s v="Yes"/>
    <x v="0"/>
    <s v="No"/>
    <s v="Yes"/>
    <s v="No"/>
    <s v="Yes"/>
    <s v="No"/>
    <s v="Yes"/>
    <x v="2"/>
    <s v="No"/>
    <x v="3"/>
    <n v="70.8"/>
    <n v="4859.95"/>
    <x v="0"/>
    <m/>
    <x v="3"/>
  </r>
  <r>
    <s v="1171-TYKUR"/>
    <x v="1"/>
    <n v="0"/>
    <s v="Yes"/>
    <s v="No"/>
    <n v="47"/>
    <s v="Yes"/>
    <s v="Yes"/>
    <x v="2"/>
    <s v="No internet service"/>
    <s v="No internet service"/>
    <s v="No internet service"/>
    <s v="No internet service"/>
    <s v="No internet service"/>
    <s v="No internet service"/>
    <x v="0"/>
    <s v="No"/>
    <x v="0"/>
    <n v="25.4"/>
    <n v="1139.2"/>
    <x v="0"/>
    <m/>
    <x v="1"/>
  </r>
  <r>
    <s v="3761-FLYZI"/>
    <x v="0"/>
    <n v="1"/>
    <s v="Yes"/>
    <s v="No"/>
    <n v="65"/>
    <s v="Yes"/>
    <s v="Yes"/>
    <x v="1"/>
    <s v="No"/>
    <s v="Yes"/>
    <s v="Yes"/>
    <s v="No"/>
    <s v="Yes"/>
    <s v="Yes"/>
    <x v="0"/>
    <s v="Yes"/>
    <x v="2"/>
    <n v="108.8"/>
    <n v="7082.45"/>
    <x v="0"/>
    <m/>
    <x v="3"/>
  </r>
  <r>
    <s v="2058-DCJBE"/>
    <x v="1"/>
    <n v="0"/>
    <s v="No"/>
    <s v="No"/>
    <n v="5"/>
    <s v="Yes"/>
    <s v="No"/>
    <x v="1"/>
    <s v="No"/>
    <s v="No"/>
    <s v="No"/>
    <s v="No"/>
    <s v="No"/>
    <s v="No"/>
    <x v="0"/>
    <s v="Yes"/>
    <x v="0"/>
    <n v="69.75"/>
    <n v="324.60000000000002"/>
    <x v="1"/>
    <m/>
    <x v="0"/>
  </r>
  <r>
    <s v="5364-XYIRR"/>
    <x v="1"/>
    <n v="0"/>
    <s v="Yes"/>
    <s v="No"/>
    <n v="51"/>
    <s v="Yes"/>
    <s v="Yes"/>
    <x v="1"/>
    <s v="No"/>
    <s v="No"/>
    <s v="No"/>
    <s v="No"/>
    <s v="Yes"/>
    <s v="Yes"/>
    <x v="0"/>
    <s v="Yes"/>
    <x v="0"/>
    <n v="94.65"/>
    <n v="4812.75"/>
    <x v="1"/>
    <m/>
    <x v="3"/>
  </r>
  <r>
    <s v="4829-AUOAX"/>
    <x v="0"/>
    <n v="0"/>
    <s v="No"/>
    <s v="No"/>
    <n v="46"/>
    <s v="Yes"/>
    <s v="Yes"/>
    <x v="1"/>
    <s v="No"/>
    <s v="No"/>
    <s v="No"/>
    <s v="No"/>
    <s v="Yes"/>
    <s v="Yes"/>
    <x v="0"/>
    <s v="No"/>
    <x v="2"/>
    <n v="96.05"/>
    <n v="4399.5"/>
    <x v="1"/>
    <m/>
    <x v="1"/>
  </r>
  <r>
    <s v="1219-NNDDO"/>
    <x v="0"/>
    <n v="0"/>
    <s v="No"/>
    <s v="No"/>
    <n v="9"/>
    <s v="Yes"/>
    <s v="Yes"/>
    <x v="1"/>
    <s v="No"/>
    <s v="No"/>
    <s v="No"/>
    <s v="No"/>
    <s v="No"/>
    <s v="No"/>
    <x v="0"/>
    <s v="Yes"/>
    <x v="0"/>
    <n v="76.849999999999994"/>
    <n v="663.55"/>
    <x v="0"/>
    <m/>
    <x v="0"/>
  </r>
  <r>
    <s v="8388-DMKAE"/>
    <x v="0"/>
    <n v="0"/>
    <s v="No"/>
    <s v="No"/>
    <n v="8"/>
    <s v="Yes"/>
    <s v="No"/>
    <x v="2"/>
    <s v="No internet service"/>
    <s v="No internet service"/>
    <s v="No internet service"/>
    <s v="No internet service"/>
    <s v="No internet service"/>
    <s v="No internet service"/>
    <x v="2"/>
    <s v="No"/>
    <x v="1"/>
    <n v="20.25"/>
    <n v="174.65"/>
    <x v="0"/>
    <m/>
    <x v="0"/>
  </r>
  <r>
    <s v="4403-BWPAY"/>
    <x v="1"/>
    <n v="0"/>
    <s v="No"/>
    <s v="No"/>
    <n v="14"/>
    <s v="Yes"/>
    <s v="Yes"/>
    <x v="2"/>
    <s v="No internet service"/>
    <s v="No internet service"/>
    <s v="No internet service"/>
    <s v="No internet service"/>
    <s v="No internet service"/>
    <s v="No internet service"/>
    <x v="1"/>
    <s v="Yes"/>
    <x v="3"/>
    <n v="24.8"/>
    <n v="321.7"/>
    <x v="0"/>
    <m/>
    <x v="2"/>
  </r>
  <r>
    <s v="9659-QEQSY"/>
    <x v="0"/>
    <n v="0"/>
    <s v="No"/>
    <s v="No"/>
    <n v="45"/>
    <s v="Yes"/>
    <s v="Yes"/>
    <x v="1"/>
    <s v="Yes"/>
    <s v="Yes"/>
    <s v="Yes"/>
    <s v="Yes"/>
    <s v="Yes"/>
    <s v="Yes"/>
    <x v="0"/>
    <s v="Yes"/>
    <x v="0"/>
    <n v="115.65"/>
    <n v="5125.5"/>
    <x v="0"/>
    <m/>
    <x v="1"/>
  </r>
  <r>
    <s v="5405-ZMYXQ"/>
    <x v="0"/>
    <n v="0"/>
    <s v="No"/>
    <s v="No"/>
    <n v="8"/>
    <s v="Yes"/>
    <s v="Yes"/>
    <x v="1"/>
    <s v="No"/>
    <s v="No"/>
    <s v="No"/>
    <s v="No"/>
    <s v="No"/>
    <s v="No"/>
    <x v="0"/>
    <s v="Yes"/>
    <x v="3"/>
    <n v="74.599999999999994"/>
    <n v="548.9"/>
    <x v="0"/>
    <m/>
    <x v="0"/>
  </r>
  <r>
    <s v="5047-LHVLY"/>
    <x v="1"/>
    <n v="1"/>
    <s v="No"/>
    <s v="Yes"/>
    <n v="1"/>
    <s v="Yes"/>
    <s v="No"/>
    <x v="0"/>
    <s v="No"/>
    <s v="No"/>
    <s v="Yes"/>
    <s v="No"/>
    <s v="No"/>
    <s v="No"/>
    <x v="0"/>
    <s v="Yes"/>
    <x v="1"/>
    <n v="50.15"/>
    <n v="50.15"/>
    <x v="1"/>
    <m/>
    <x v="0"/>
  </r>
  <r>
    <s v="1442-OKRJE"/>
    <x v="1"/>
    <n v="0"/>
    <s v="Yes"/>
    <s v="Yes"/>
    <n v="66"/>
    <s v="Yes"/>
    <s v="No"/>
    <x v="1"/>
    <s v="Yes"/>
    <s v="Yes"/>
    <s v="Yes"/>
    <s v="No"/>
    <s v="Yes"/>
    <s v="Yes"/>
    <x v="1"/>
    <s v="Yes"/>
    <x v="2"/>
    <n v="103.15"/>
    <n v="7031.3"/>
    <x v="0"/>
    <m/>
    <x v="3"/>
  </r>
  <r>
    <s v="4737-AQCPU"/>
    <x v="1"/>
    <n v="0"/>
    <s v="Yes"/>
    <s v="Yes"/>
    <n v="72"/>
    <s v="Yes"/>
    <s v="Yes"/>
    <x v="0"/>
    <s v="Yes"/>
    <s v="Yes"/>
    <s v="Yes"/>
    <s v="Yes"/>
    <s v="No"/>
    <s v="No"/>
    <x v="2"/>
    <s v="No"/>
    <x v="3"/>
    <n v="72.099999999999994"/>
    <n v="5016.6499999999996"/>
    <x v="0"/>
    <m/>
    <x v="3"/>
  </r>
  <r>
    <s v="9158-VCTQB"/>
    <x v="0"/>
    <n v="0"/>
    <s v="Yes"/>
    <s v="No"/>
    <n v="41"/>
    <s v="Yes"/>
    <s v="Yes"/>
    <x v="1"/>
    <s v="Yes"/>
    <s v="Yes"/>
    <s v="Yes"/>
    <s v="Yes"/>
    <s v="Yes"/>
    <s v="Yes"/>
    <x v="0"/>
    <s v="Yes"/>
    <x v="2"/>
    <n v="113.6"/>
    <n v="4594.95"/>
    <x v="1"/>
    <m/>
    <x v="1"/>
  </r>
  <r>
    <s v="2808-CHTDM"/>
    <x v="0"/>
    <n v="0"/>
    <s v="Yes"/>
    <s v="Yes"/>
    <n v="23"/>
    <s v="Yes"/>
    <s v="Yes"/>
    <x v="2"/>
    <s v="No internet service"/>
    <s v="No internet service"/>
    <s v="No internet service"/>
    <s v="No internet service"/>
    <s v="No internet service"/>
    <s v="No internet service"/>
    <x v="2"/>
    <s v="No"/>
    <x v="1"/>
    <n v="25.1"/>
    <n v="611.45000000000005"/>
    <x v="0"/>
    <m/>
    <x v="2"/>
  </r>
  <r>
    <s v="6311-UEUME"/>
    <x v="0"/>
    <n v="0"/>
    <s v="No"/>
    <s v="No"/>
    <n v="29"/>
    <s v="Yes"/>
    <s v="No"/>
    <x v="1"/>
    <s v="No"/>
    <s v="No"/>
    <s v="No"/>
    <s v="No"/>
    <s v="Yes"/>
    <s v="No"/>
    <x v="0"/>
    <s v="Yes"/>
    <x v="0"/>
    <n v="78.900000000000006"/>
    <n v="2384.15"/>
    <x v="1"/>
    <m/>
    <x v="1"/>
  </r>
  <r>
    <s v="0793-TWELN"/>
    <x v="0"/>
    <n v="0"/>
    <s v="No"/>
    <s v="No"/>
    <n v="4"/>
    <s v="Yes"/>
    <s v="Yes"/>
    <x v="1"/>
    <s v="Yes"/>
    <s v="No"/>
    <s v="No"/>
    <s v="No"/>
    <s v="No"/>
    <s v="No"/>
    <x v="0"/>
    <s v="Yes"/>
    <x v="0"/>
    <n v="80.150000000000006"/>
    <n v="319.85000000000002"/>
    <x v="0"/>
    <m/>
    <x v="0"/>
  </r>
  <r>
    <s v="3283-WCWXT"/>
    <x v="1"/>
    <n v="0"/>
    <s v="Yes"/>
    <s v="Yes"/>
    <n v="6"/>
    <s v="Yes"/>
    <s v="Yes"/>
    <x v="2"/>
    <s v="No internet service"/>
    <s v="No internet service"/>
    <s v="No internet service"/>
    <s v="No internet service"/>
    <s v="No internet service"/>
    <s v="No internet service"/>
    <x v="2"/>
    <s v="No"/>
    <x v="1"/>
    <n v="25.4"/>
    <n v="153.30000000000001"/>
    <x v="0"/>
    <m/>
    <x v="0"/>
  </r>
  <r>
    <s v="1060-ENTOF"/>
    <x v="0"/>
    <n v="1"/>
    <s v="Yes"/>
    <s v="No"/>
    <n v="67"/>
    <s v="Yes"/>
    <s v="Yes"/>
    <x v="1"/>
    <s v="Yes"/>
    <s v="Yes"/>
    <s v="Yes"/>
    <s v="Yes"/>
    <s v="No"/>
    <s v="Yes"/>
    <x v="1"/>
    <s v="Yes"/>
    <x v="3"/>
    <n v="105.4"/>
    <n v="7035.6"/>
    <x v="0"/>
    <m/>
    <x v="3"/>
  </r>
  <r>
    <s v="0999-QXNSA"/>
    <x v="1"/>
    <n v="1"/>
    <s v="No"/>
    <s v="Yes"/>
    <n v="7"/>
    <s v="Yes"/>
    <s v="No"/>
    <x v="0"/>
    <s v="No"/>
    <s v="No"/>
    <s v="No"/>
    <s v="No"/>
    <s v="No"/>
    <s v="No"/>
    <x v="0"/>
    <s v="Yes"/>
    <x v="1"/>
    <n v="45.75"/>
    <n v="344.2"/>
    <x v="0"/>
    <m/>
    <x v="0"/>
  </r>
  <r>
    <s v="5451-MHQOF"/>
    <x v="1"/>
    <n v="0"/>
    <s v="Yes"/>
    <s v="Yes"/>
    <n v="56"/>
    <s v="Yes"/>
    <s v="Yes"/>
    <x v="2"/>
    <s v="No internet service"/>
    <s v="No internet service"/>
    <s v="No internet service"/>
    <s v="No internet service"/>
    <s v="No internet service"/>
    <s v="No internet service"/>
    <x v="1"/>
    <s v="Yes"/>
    <x v="1"/>
    <n v="24.45"/>
    <n v="1431.65"/>
    <x v="0"/>
    <m/>
    <x v="3"/>
  </r>
  <r>
    <s v="4836-WNFNO"/>
    <x v="0"/>
    <n v="0"/>
    <s v="Yes"/>
    <s v="No"/>
    <n v="72"/>
    <s v="Yes"/>
    <s v="Yes"/>
    <x v="2"/>
    <s v="No internet service"/>
    <s v="No internet service"/>
    <s v="No internet service"/>
    <s v="No internet service"/>
    <s v="No internet service"/>
    <s v="No internet service"/>
    <x v="2"/>
    <s v="No"/>
    <x v="3"/>
    <n v="25"/>
    <n v="1849.2"/>
    <x v="0"/>
    <m/>
    <x v="3"/>
  </r>
  <r>
    <s v="9225-BZLNZ"/>
    <x v="1"/>
    <n v="0"/>
    <s v="Yes"/>
    <s v="No"/>
    <n v="72"/>
    <s v="Yes"/>
    <s v="Yes"/>
    <x v="0"/>
    <s v="Yes"/>
    <s v="Yes"/>
    <s v="Yes"/>
    <s v="No"/>
    <s v="Yes"/>
    <s v="Yes"/>
    <x v="2"/>
    <s v="Yes"/>
    <x v="0"/>
    <n v="85.25"/>
    <n v="6083.1"/>
    <x v="0"/>
    <m/>
    <x v="3"/>
  </r>
  <r>
    <s v="0354-VXMJC"/>
    <x v="1"/>
    <n v="0"/>
    <s v="Yes"/>
    <s v="Yes"/>
    <n v="23"/>
    <s v="Yes"/>
    <s v="No"/>
    <x v="2"/>
    <s v="No internet service"/>
    <s v="No internet service"/>
    <s v="No internet service"/>
    <s v="No internet service"/>
    <s v="No internet service"/>
    <s v="No internet service"/>
    <x v="2"/>
    <s v="No"/>
    <x v="3"/>
    <n v="19.600000000000001"/>
    <n v="426.65"/>
    <x v="0"/>
    <m/>
    <x v="2"/>
  </r>
  <r>
    <s v="4422-QVIJA"/>
    <x v="0"/>
    <n v="0"/>
    <s v="No"/>
    <s v="Yes"/>
    <n v="35"/>
    <s v="Yes"/>
    <s v="Yes"/>
    <x v="0"/>
    <s v="No"/>
    <s v="No"/>
    <s v="No"/>
    <s v="No"/>
    <s v="No"/>
    <s v="No"/>
    <x v="0"/>
    <s v="No"/>
    <x v="1"/>
    <n v="50.15"/>
    <n v="1655.35"/>
    <x v="0"/>
    <m/>
    <x v="1"/>
  </r>
  <r>
    <s v="9365-SRSZE"/>
    <x v="1"/>
    <n v="1"/>
    <s v="Yes"/>
    <s v="No"/>
    <n v="27"/>
    <s v="Yes"/>
    <s v="No"/>
    <x v="1"/>
    <s v="No"/>
    <s v="No"/>
    <s v="No"/>
    <s v="No"/>
    <s v="No"/>
    <s v="No"/>
    <x v="0"/>
    <s v="Yes"/>
    <x v="0"/>
    <n v="70.55"/>
    <n v="1943.9"/>
    <x v="0"/>
    <m/>
    <x v="1"/>
  </r>
  <r>
    <s v="6839-ITVZJ"/>
    <x v="0"/>
    <n v="0"/>
    <s v="Yes"/>
    <s v="Yes"/>
    <n v="26"/>
    <s v="Yes"/>
    <s v="Yes"/>
    <x v="0"/>
    <s v="No"/>
    <s v="Yes"/>
    <s v="No"/>
    <s v="Yes"/>
    <s v="No"/>
    <s v="No"/>
    <x v="0"/>
    <s v="Yes"/>
    <x v="0"/>
    <n v="60.05"/>
    <n v="1616.15"/>
    <x v="1"/>
    <m/>
    <x v="1"/>
  </r>
  <r>
    <s v="8332-OSJDW"/>
    <x v="1"/>
    <n v="0"/>
    <s v="Yes"/>
    <s v="Yes"/>
    <n v="12"/>
    <s v="Yes"/>
    <s v="Yes"/>
    <x v="2"/>
    <s v="No internet service"/>
    <s v="No internet service"/>
    <s v="No internet service"/>
    <s v="No internet service"/>
    <s v="No internet service"/>
    <s v="No internet service"/>
    <x v="1"/>
    <s v="No"/>
    <x v="1"/>
    <n v="26.4"/>
    <n v="314.95"/>
    <x v="0"/>
    <m/>
    <x v="0"/>
  </r>
  <r>
    <s v="4735-BJKOU"/>
    <x v="0"/>
    <n v="0"/>
    <s v="No"/>
    <s v="No"/>
    <n v="40"/>
    <s v="Yes"/>
    <s v="No"/>
    <x v="2"/>
    <s v="No internet service"/>
    <s v="No internet service"/>
    <s v="No internet service"/>
    <s v="No internet service"/>
    <s v="No internet service"/>
    <s v="No internet service"/>
    <x v="2"/>
    <s v="No"/>
    <x v="1"/>
    <n v="20.149999999999999"/>
    <n v="804.85"/>
    <x v="0"/>
    <m/>
    <x v="1"/>
  </r>
  <r>
    <s v="0274-JKUJR"/>
    <x v="1"/>
    <n v="0"/>
    <s v="Yes"/>
    <s v="Yes"/>
    <n v="7"/>
    <s v="No"/>
    <s v="No phone service"/>
    <x v="0"/>
    <s v="Yes"/>
    <s v="Yes"/>
    <s v="Yes"/>
    <s v="No"/>
    <s v="Yes"/>
    <s v="Yes"/>
    <x v="0"/>
    <s v="No"/>
    <x v="1"/>
    <n v="58.85"/>
    <n v="465.7"/>
    <x v="0"/>
    <m/>
    <x v="0"/>
  </r>
  <r>
    <s v="5740-YHGTW"/>
    <x v="1"/>
    <n v="0"/>
    <s v="Yes"/>
    <s v="Yes"/>
    <n v="70"/>
    <s v="Yes"/>
    <s v="Yes"/>
    <x v="1"/>
    <s v="Yes"/>
    <s v="Yes"/>
    <s v="No"/>
    <s v="No"/>
    <s v="Yes"/>
    <s v="No"/>
    <x v="0"/>
    <s v="Yes"/>
    <x v="3"/>
    <n v="97.55"/>
    <n v="6669.05"/>
    <x v="0"/>
    <m/>
    <x v="3"/>
  </r>
  <r>
    <s v="8917-SZTTJ"/>
    <x v="1"/>
    <n v="0"/>
    <s v="Yes"/>
    <s v="Yes"/>
    <n v="60"/>
    <s v="Yes"/>
    <s v="No"/>
    <x v="2"/>
    <s v="No internet service"/>
    <s v="No internet service"/>
    <s v="No internet service"/>
    <s v="No internet service"/>
    <s v="No internet service"/>
    <s v="No internet service"/>
    <x v="2"/>
    <s v="No"/>
    <x v="3"/>
    <n v="19.649999999999999"/>
    <n v="1161.75"/>
    <x v="0"/>
    <m/>
    <x v="3"/>
  </r>
  <r>
    <s v="1696-MZVAU"/>
    <x v="1"/>
    <n v="0"/>
    <s v="Yes"/>
    <s v="Yes"/>
    <n v="39"/>
    <s v="No"/>
    <s v="No phone service"/>
    <x v="0"/>
    <s v="No"/>
    <s v="No"/>
    <s v="No"/>
    <s v="No"/>
    <s v="No"/>
    <s v="No"/>
    <x v="1"/>
    <s v="Yes"/>
    <x v="3"/>
    <n v="25.25"/>
    <n v="947.75"/>
    <x v="0"/>
    <m/>
    <x v="1"/>
  </r>
  <r>
    <s v="7359-WWYJV"/>
    <x v="1"/>
    <n v="0"/>
    <s v="Yes"/>
    <s v="No"/>
    <n v="72"/>
    <s v="Yes"/>
    <s v="Yes"/>
    <x v="1"/>
    <s v="Yes"/>
    <s v="Yes"/>
    <s v="Yes"/>
    <s v="Yes"/>
    <s v="Yes"/>
    <s v="Yes"/>
    <x v="2"/>
    <s v="No"/>
    <x v="3"/>
    <n v="114.45"/>
    <n v="8375.0499999999993"/>
    <x v="0"/>
    <m/>
    <x v="3"/>
  </r>
  <r>
    <s v="0375-HVGXO"/>
    <x v="0"/>
    <n v="0"/>
    <s v="No"/>
    <s v="No"/>
    <n v="1"/>
    <s v="No"/>
    <s v="No phone service"/>
    <x v="0"/>
    <s v="No"/>
    <s v="No"/>
    <s v="No"/>
    <s v="No"/>
    <s v="Yes"/>
    <s v="No"/>
    <x v="0"/>
    <s v="Yes"/>
    <x v="0"/>
    <n v="34.700000000000003"/>
    <n v="34.700000000000003"/>
    <x v="1"/>
    <m/>
    <x v="0"/>
  </r>
  <r>
    <s v="4906-ZHGPK"/>
    <x v="1"/>
    <n v="0"/>
    <s v="Yes"/>
    <s v="Yes"/>
    <n v="54"/>
    <s v="Yes"/>
    <s v="Yes"/>
    <x v="0"/>
    <s v="No"/>
    <s v="Yes"/>
    <s v="No"/>
    <s v="Yes"/>
    <s v="Yes"/>
    <s v="No"/>
    <x v="1"/>
    <s v="Yes"/>
    <x v="0"/>
    <n v="70.7"/>
    <n v="3770"/>
    <x v="0"/>
    <m/>
    <x v="3"/>
  </r>
  <r>
    <s v="8593-WHYHV"/>
    <x v="1"/>
    <n v="0"/>
    <s v="No"/>
    <s v="No"/>
    <n v="3"/>
    <s v="Yes"/>
    <s v="Yes"/>
    <x v="1"/>
    <s v="No"/>
    <s v="No"/>
    <s v="No"/>
    <s v="No"/>
    <s v="No"/>
    <s v="Yes"/>
    <x v="0"/>
    <s v="Yes"/>
    <x v="0"/>
    <n v="85.3"/>
    <n v="264.8"/>
    <x v="1"/>
    <m/>
    <x v="0"/>
  </r>
  <r>
    <s v="3795-GWTRD"/>
    <x v="0"/>
    <n v="0"/>
    <s v="Yes"/>
    <s v="Yes"/>
    <n v="63"/>
    <s v="Yes"/>
    <s v="No"/>
    <x v="0"/>
    <s v="Yes"/>
    <s v="Yes"/>
    <s v="Yes"/>
    <s v="Yes"/>
    <s v="Yes"/>
    <s v="No"/>
    <x v="2"/>
    <s v="No"/>
    <x v="3"/>
    <n v="75.55"/>
    <n v="4707.8500000000004"/>
    <x v="0"/>
    <m/>
    <x v="3"/>
  </r>
  <r>
    <s v="1298-PHBTI"/>
    <x v="1"/>
    <n v="0"/>
    <s v="Yes"/>
    <s v="Yes"/>
    <n v="71"/>
    <s v="Yes"/>
    <s v="Yes"/>
    <x v="1"/>
    <s v="No"/>
    <s v="Yes"/>
    <s v="No"/>
    <s v="Yes"/>
    <s v="No"/>
    <s v="No"/>
    <x v="2"/>
    <s v="Yes"/>
    <x v="0"/>
    <n v="84.8"/>
    <n v="6152.4"/>
    <x v="0"/>
    <m/>
    <x v="3"/>
  </r>
  <r>
    <s v="6223-DHJGV"/>
    <x v="0"/>
    <n v="0"/>
    <s v="No"/>
    <s v="No"/>
    <n v="42"/>
    <s v="Yes"/>
    <s v="No"/>
    <x v="2"/>
    <s v="No internet service"/>
    <s v="No internet service"/>
    <s v="No internet service"/>
    <s v="No internet service"/>
    <s v="No internet service"/>
    <s v="No internet service"/>
    <x v="1"/>
    <s v="Yes"/>
    <x v="1"/>
    <n v="20.65"/>
    <n v="958.1"/>
    <x v="0"/>
    <m/>
    <x v="1"/>
  </r>
  <r>
    <s v="6961-MJKBO"/>
    <x v="1"/>
    <n v="0"/>
    <s v="No"/>
    <s v="No"/>
    <n v="47"/>
    <s v="Yes"/>
    <s v="No"/>
    <x v="2"/>
    <s v="No internet service"/>
    <s v="No internet service"/>
    <s v="No internet service"/>
    <s v="No internet service"/>
    <s v="No internet service"/>
    <s v="No internet service"/>
    <x v="2"/>
    <s v="No"/>
    <x v="2"/>
    <n v="20.45"/>
    <n v="943"/>
    <x v="0"/>
    <m/>
    <x v="1"/>
  </r>
  <r>
    <s v="6097-EQISJ"/>
    <x v="0"/>
    <n v="0"/>
    <s v="Yes"/>
    <s v="Yes"/>
    <n v="66"/>
    <s v="Yes"/>
    <s v="Yes"/>
    <x v="1"/>
    <s v="No"/>
    <s v="Yes"/>
    <s v="Yes"/>
    <s v="No"/>
    <s v="Yes"/>
    <s v="Yes"/>
    <x v="1"/>
    <s v="Yes"/>
    <x v="3"/>
    <n v="102.45"/>
    <n v="6615.15"/>
    <x v="1"/>
    <m/>
    <x v="3"/>
  </r>
  <r>
    <s v="4423-YLHDV"/>
    <x v="0"/>
    <n v="0"/>
    <s v="Yes"/>
    <s v="No"/>
    <n v="21"/>
    <s v="Yes"/>
    <s v="Yes"/>
    <x v="1"/>
    <s v="Yes"/>
    <s v="No"/>
    <s v="Yes"/>
    <s v="No"/>
    <s v="Yes"/>
    <s v="Yes"/>
    <x v="0"/>
    <s v="Yes"/>
    <x v="2"/>
    <n v="104.4"/>
    <n v="2200.25"/>
    <x v="1"/>
    <m/>
    <x v="2"/>
  </r>
  <r>
    <s v="8158-WPEZG"/>
    <x v="1"/>
    <n v="0"/>
    <s v="No"/>
    <s v="No"/>
    <n v="11"/>
    <s v="No"/>
    <s v="No phone service"/>
    <x v="0"/>
    <s v="No"/>
    <s v="Yes"/>
    <s v="No"/>
    <s v="Yes"/>
    <s v="No"/>
    <s v="No"/>
    <x v="0"/>
    <s v="Yes"/>
    <x v="0"/>
    <n v="35.65"/>
    <n v="425.1"/>
    <x v="0"/>
    <m/>
    <x v="0"/>
  </r>
  <r>
    <s v="0107-YHINA"/>
    <x v="1"/>
    <n v="0"/>
    <s v="No"/>
    <s v="Yes"/>
    <n v="1"/>
    <s v="Yes"/>
    <s v="Yes"/>
    <x v="1"/>
    <s v="No"/>
    <s v="No"/>
    <s v="Yes"/>
    <s v="No"/>
    <s v="Yes"/>
    <s v="Yes"/>
    <x v="0"/>
    <s v="Yes"/>
    <x v="0"/>
    <n v="99.75"/>
    <n v="99.75"/>
    <x v="1"/>
    <m/>
    <x v="0"/>
  </r>
  <r>
    <s v="4918-FYJNT"/>
    <x v="0"/>
    <n v="1"/>
    <s v="Yes"/>
    <s v="No"/>
    <n v="55"/>
    <s v="Yes"/>
    <s v="Yes"/>
    <x v="1"/>
    <s v="No"/>
    <s v="Yes"/>
    <s v="Yes"/>
    <s v="Yes"/>
    <s v="No"/>
    <s v="No"/>
    <x v="0"/>
    <s v="No"/>
    <x v="0"/>
    <n v="90.45"/>
    <n v="5044.8"/>
    <x v="0"/>
    <m/>
    <x v="3"/>
  </r>
  <r>
    <s v="0727-BNRLG"/>
    <x v="1"/>
    <n v="0"/>
    <s v="No"/>
    <s v="No"/>
    <n v="69"/>
    <s v="Yes"/>
    <s v="Yes"/>
    <x v="1"/>
    <s v="No"/>
    <s v="Yes"/>
    <s v="Yes"/>
    <s v="Yes"/>
    <s v="Yes"/>
    <s v="No"/>
    <x v="2"/>
    <s v="Yes"/>
    <x v="3"/>
    <n v="97.65"/>
    <n v="6743.55"/>
    <x v="0"/>
    <m/>
    <x v="3"/>
  </r>
  <r>
    <s v="4854-CIDCF"/>
    <x v="0"/>
    <n v="1"/>
    <s v="No"/>
    <s v="No"/>
    <n v="3"/>
    <s v="Yes"/>
    <s v="No"/>
    <x v="1"/>
    <s v="No"/>
    <s v="No"/>
    <s v="Yes"/>
    <s v="No"/>
    <s v="No"/>
    <s v="No"/>
    <x v="0"/>
    <s v="No"/>
    <x v="0"/>
    <n v="73.849999999999994"/>
    <n v="196.4"/>
    <x v="0"/>
    <m/>
    <x v="0"/>
  </r>
  <r>
    <s v="8640-SDGKB"/>
    <x v="1"/>
    <n v="0"/>
    <s v="No"/>
    <s v="No"/>
    <n v="4"/>
    <s v="Yes"/>
    <s v="No"/>
    <x v="0"/>
    <s v="No"/>
    <s v="No"/>
    <s v="Yes"/>
    <s v="Yes"/>
    <s v="Yes"/>
    <s v="Yes"/>
    <x v="0"/>
    <s v="Yes"/>
    <x v="0"/>
    <n v="74.400000000000006"/>
    <n v="299.7"/>
    <x v="1"/>
    <m/>
    <x v="0"/>
  </r>
  <r>
    <s v="3280-MRDOF"/>
    <x v="1"/>
    <n v="1"/>
    <s v="No"/>
    <s v="No"/>
    <n v="30"/>
    <s v="Yes"/>
    <s v="Yes"/>
    <x v="0"/>
    <s v="No"/>
    <s v="No"/>
    <s v="Yes"/>
    <s v="Yes"/>
    <s v="Yes"/>
    <s v="No"/>
    <x v="2"/>
    <s v="Yes"/>
    <x v="3"/>
    <n v="69.099999999999994"/>
    <n v="2093.9"/>
    <x v="0"/>
    <m/>
    <x v="1"/>
  </r>
  <r>
    <s v="6435-SRWBJ"/>
    <x v="0"/>
    <n v="0"/>
    <s v="No"/>
    <s v="No"/>
    <n v="5"/>
    <s v="Yes"/>
    <s v="Yes"/>
    <x v="1"/>
    <s v="No"/>
    <s v="No"/>
    <s v="Yes"/>
    <s v="Yes"/>
    <s v="No"/>
    <s v="No"/>
    <x v="0"/>
    <s v="Yes"/>
    <x v="0"/>
    <n v="82.75"/>
    <n v="417.75"/>
    <x v="0"/>
    <m/>
    <x v="0"/>
  </r>
  <r>
    <s v="9964-WBQDJ"/>
    <x v="0"/>
    <n v="0"/>
    <s v="Yes"/>
    <s v="No"/>
    <n v="71"/>
    <s v="Yes"/>
    <s v="Yes"/>
    <x v="2"/>
    <s v="No internet service"/>
    <s v="No internet service"/>
    <s v="No internet service"/>
    <s v="No internet service"/>
    <s v="No internet service"/>
    <s v="No internet service"/>
    <x v="2"/>
    <s v="Yes"/>
    <x v="3"/>
    <n v="24.4"/>
    <n v="1725.4"/>
    <x v="0"/>
    <m/>
    <x v="3"/>
  </r>
  <r>
    <s v="6303-KFWSL"/>
    <x v="0"/>
    <n v="0"/>
    <s v="No"/>
    <s v="No"/>
    <n v="29"/>
    <s v="Yes"/>
    <s v="Yes"/>
    <x v="0"/>
    <s v="No"/>
    <s v="Yes"/>
    <s v="No"/>
    <s v="No"/>
    <s v="No"/>
    <s v="No"/>
    <x v="1"/>
    <s v="Yes"/>
    <x v="0"/>
    <n v="55.25"/>
    <n v="1620.2"/>
    <x v="0"/>
    <m/>
    <x v="1"/>
  </r>
  <r>
    <s v="1702-CCFNJ"/>
    <x v="1"/>
    <n v="0"/>
    <s v="Yes"/>
    <s v="No"/>
    <n v="52"/>
    <s v="Yes"/>
    <s v="Yes"/>
    <x v="0"/>
    <s v="No"/>
    <s v="Yes"/>
    <s v="No"/>
    <s v="Yes"/>
    <s v="No"/>
    <s v="No"/>
    <x v="0"/>
    <s v="No"/>
    <x v="2"/>
    <n v="61.35"/>
    <n v="3169.55"/>
    <x v="0"/>
    <m/>
    <x v="3"/>
  </r>
  <r>
    <s v="8932-CZHRQ"/>
    <x v="1"/>
    <n v="0"/>
    <s v="No"/>
    <s v="No"/>
    <n v="68"/>
    <s v="Yes"/>
    <s v="Yes"/>
    <x v="0"/>
    <s v="Yes"/>
    <s v="Yes"/>
    <s v="Yes"/>
    <s v="No"/>
    <s v="No"/>
    <s v="Yes"/>
    <x v="1"/>
    <s v="No"/>
    <x v="3"/>
    <n v="76.75"/>
    <n v="5233.25"/>
    <x v="0"/>
    <m/>
    <x v="3"/>
  </r>
  <r>
    <s v="0386-CWRGM"/>
    <x v="0"/>
    <n v="0"/>
    <s v="Yes"/>
    <s v="Yes"/>
    <n v="46"/>
    <s v="Yes"/>
    <s v="No"/>
    <x v="2"/>
    <s v="No internet service"/>
    <s v="No internet service"/>
    <s v="No internet service"/>
    <s v="No internet service"/>
    <s v="No internet service"/>
    <s v="No internet service"/>
    <x v="2"/>
    <s v="No"/>
    <x v="1"/>
    <n v="19.399999999999999"/>
    <n v="967.85"/>
    <x v="0"/>
    <m/>
    <x v="1"/>
  </r>
  <r>
    <s v="5515-RUGKN"/>
    <x v="1"/>
    <n v="0"/>
    <s v="No"/>
    <s v="No"/>
    <n v="8"/>
    <s v="Yes"/>
    <s v="No"/>
    <x v="0"/>
    <s v="No"/>
    <s v="No"/>
    <s v="No"/>
    <s v="No"/>
    <s v="No"/>
    <s v="Yes"/>
    <x v="0"/>
    <s v="Yes"/>
    <x v="3"/>
    <n v="54.75"/>
    <n v="438.05"/>
    <x v="0"/>
    <m/>
    <x v="0"/>
  </r>
  <r>
    <s v="0404-AHASP"/>
    <x v="1"/>
    <n v="0"/>
    <s v="Yes"/>
    <s v="No"/>
    <n v="72"/>
    <s v="Yes"/>
    <s v="No"/>
    <x v="2"/>
    <s v="No internet service"/>
    <s v="No internet service"/>
    <s v="No internet service"/>
    <s v="No internet service"/>
    <s v="No internet service"/>
    <s v="No internet service"/>
    <x v="2"/>
    <s v="No"/>
    <x v="3"/>
    <n v="19.7"/>
    <n v="1421.9"/>
    <x v="0"/>
    <m/>
    <x v="3"/>
  </r>
  <r>
    <s v="7279-NMVJC"/>
    <x v="0"/>
    <n v="0"/>
    <s v="No"/>
    <s v="No"/>
    <n v="17"/>
    <s v="Yes"/>
    <s v="No"/>
    <x v="2"/>
    <s v="No internet service"/>
    <s v="No internet service"/>
    <s v="No internet service"/>
    <s v="No internet service"/>
    <s v="No internet service"/>
    <s v="No internet service"/>
    <x v="1"/>
    <s v="No"/>
    <x v="2"/>
    <n v="19.899999999999999"/>
    <n v="323.14999999999998"/>
    <x v="0"/>
    <m/>
    <x v="2"/>
  </r>
  <r>
    <s v="2081-VEYEH"/>
    <x v="1"/>
    <n v="0"/>
    <s v="No"/>
    <s v="No"/>
    <n v="3"/>
    <s v="Yes"/>
    <s v="No"/>
    <x v="1"/>
    <s v="No"/>
    <s v="Yes"/>
    <s v="Yes"/>
    <s v="Yes"/>
    <s v="Yes"/>
    <s v="Yes"/>
    <x v="0"/>
    <s v="Yes"/>
    <x v="0"/>
    <n v="107.95"/>
    <n v="318.60000000000002"/>
    <x v="0"/>
    <m/>
    <x v="0"/>
  </r>
  <r>
    <s v="6407-UTSLV"/>
    <x v="0"/>
    <n v="1"/>
    <s v="No"/>
    <s v="No"/>
    <n v="2"/>
    <s v="Yes"/>
    <s v="No"/>
    <x v="1"/>
    <s v="No"/>
    <s v="Yes"/>
    <s v="No"/>
    <s v="No"/>
    <s v="Yes"/>
    <s v="No"/>
    <x v="0"/>
    <s v="Yes"/>
    <x v="2"/>
    <n v="83.8"/>
    <n v="163.69999999999999"/>
    <x v="0"/>
    <m/>
    <x v="0"/>
  </r>
  <r>
    <s v="4116-TZAQJ"/>
    <x v="0"/>
    <n v="0"/>
    <s v="No"/>
    <s v="No"/>
    <n v="9"/>
    <s v="Yes"/>
    <s v="No"/>
    <x v="1"/>
    <s v="Yes"/>
    <s v="No"/>
    <s v="No"/>
    <s v="No"/>
    <s v="No"/>
    <s v="No"/>
    <x v="0"/>
    <s v="Yes"/>
    <x v="3"/>
    <n v="74.25"/>
    <n v="639.65"/>
    <x v="1"/>
    <m/>
    <x v="0"/>
  </r>
  <r>
    <s v="9060-HJJRW"/>
    <x v="0"/>
    <n v="0"/>
    <s v="No"/>
    <s v="No"/>
    <n v="51"/>
    <s v="No"/>
    <s v="No phone service"/>
    <x v="0"/>
    <s v="No"/>
    <s v="Yes"/>
    <s v="Yes"/>
    <s v="No"/>
    <s v="Yes"/>
    <s v="Yes"/>
    <x v="1"/>
    <s v="Yes"/>
    <x v="3"/>
    <n v="56.4"/>
    <n v="2928.5"/>
    <x v="0"/>
    <m/>
    <x v="3"/>
  </r>
  <r>
    <s v="2587-YNLES"/>
    <x v="0"/>
    <n v="0"/>
    <s v="Yes"/>
    <s v="Yes"/>
    <n v="6"/>
    <s v="Yes"/>
    <s v="No"/>
    <x v="2"/>
    <s v="No internet service"/>
    <s v="No internet service"/>
    <s v="No internet service"/>
    <s v="No internet service"/>
    <s v="No internet service"/>
    <s v="No internet service"/>
    <x v="2"/>
    <s v="No"/>
    <x v="1"/>
    <n v="20.100000000000001"/>
    <n v="100.35"/>
    <x v="0"/>
    <m/>
    <x v="0"/>
  </r>
  <r>
    <s v="7398-SKNQZ"/>
    <x v="0"/>
    <n v="0"/>
    <s v="Yes"/>
    <s v="No"/>
    <n v="3"/>
    <s v="Yes"/>
    <s v="Yes"/>
    <x v="1"/>
    <s v="No"/>
    <s v="No"/>
    <s v="No"/>
    <s v="No"/>
    <s v="Yes"/>
    <s v="Yes"/>
    <x v="0"/>
    <s v="No"/>
    <x v="0"/>
    <n v="94.9"/>
    <n v="273.2"/>
    <x v="0"/>
    <m/>
    <x v="0"/>
  </r>
  <r>
    <s v="5935-FCCNB"/>
    <x v="0"/>
    <n v="1"/>
    <s v="No"/>
    <s v="No"/>
    <n v="17"/>
    <s v="Yes"/>
    <s v="Yes"/>
    <x v="1"/>
    <s v="No"/>
    <s v="No"/>
    <s v="No"/>
    <s v="No"/>
    <s v="Yes"/>
    <s v="Yes"/>
    <x v="0"/>
    <s v="Yes"/>
    <x v="0"/>
    <n v="94.2"/>
    <n v="1608.15"/>
    <x v="0"/>
    <m/>
    <x v="2"/>
  </r>
  <r>
    <s v="1958-RNRKS"/>
    <x v="1"/>
    <n v="0"/>
    <s v="Yes"/>
    <s v="No"/>
    <n v="30"/>
    <s v="Yes"/>
    <s v="Yes"/>
    <x v="0"/>
    <s v="No"/>
    <s v="No"/>
    <s v="No"/>
    <s v="No"/>
    <s v="No"/>
    <s v="No"/>
    <x v="0"/>
    <s v="No"/>
    <x v="0"/>
    <n v="49.9"/>
    <n v="1441.95"/>
    <x v="0"/>
    <m/>
    <x v="1"/>
  </r>
  <r>
    <s v="5136-RGMZO"/>
    <x v="1"/>
    <n v="0"/>
    <s v="No"/>
    <s v="No"/>
    <n v="31"/>
    <s v="Yes"/>
    <s v="Yes"/>
    <x v="0"/>
    <s v="No"/>
    <s v="Yes"/>
    <s v="No"/>
    <s v="Yes"/>
    <s v="Yes"/>
    <s v="No"/>
    <x v="0"/>
    <s v="Yes"/>
    <x v="0"/>
    <n v="71.05"/>
    <n v="2168.15"/>
    <x v="0"/>
    <m/>
    <x v="1"/>
  </r>
  <r>
    <s v="8345-MVDYC"/>
    <x v="0"/>
    <n v="0"/>
    <s v="No"/>
    <s v="No"/>
    <n v="45"/>
    <s v="Yes"/>
    <s v="No"/>
    <x v="0"/>
    <s v="Yes"/>
    <s v="No"/>
    <s v="Yes"/>
    <s v="Yes"/>
    <s v="Yes"/>
    <s v="Yes"/>
    <x v="2"/>
    <s v="No"/>
    <x v="2"/>
    <n v="81.650000000000006"/>
    <n v="3618.7"/>
    <x v="0"/>
    <m/>
    <x v="1"/>
  </r>
  <r>
    <s v="8226-BXGES"/>
    <x v="1"/>
    <n v="0"/>
    <s v="Yes"/>
    <s v="No"/>
    <n v="64"/>
    <s v="Yes"/>
    <s v="Yes"/>
    <x v="1"/>
    <s v="Yes"/>
    <s v="Yes"/>
    <s v="Yes"/>
    <s v="No"/>
    <s v="No"/>
    <s v="No"/>
    <x v="1"/>
    <s v="No"/>
    <x v="2"/>
    <n v="89.45"/>
    <n v="5692.65"/>
    <x v="0"/>
    <m/>
    <x v="3"/>
  </r>
  <r>
    <s v="3877-JRJIP"/>
    <x v="1"/>
    <n v="0"/>
    <s v="No"/>
    <s v="No"/>
    <n v="1"/>
    <s v="Yes"/>
    <s v="Yes"/>
    <x v="0"/>
    <s v="No"/>
    <s v="No"/>
    <s v="No"/>
    <s v="No"/>
    <s v="Yes"/>
    <s v="No"/>
    <x v="0"/>
    <s v="Yes"/>
    <x v="0"/>
    <n v="59.85"/>
    <n v="59.85"/>
    <x v="1"/>
    <m/>
    <x v="0"/>
  </r>
  <r>
    <s v="8375-DKEBR"/>
    <x v="0"/>
    <n v="1"/>
    <s v="No"/>
    <s v="No"/>
    <n v="1"/>
    <s v="Yes"/>
    <s v="No"/>
    <x v="1"/>
    <s v="No"/>
    <s v="No"/>
    <s v="No"/>
    <s v="No"/>
    <s v="No"/>
    <s v="No"/>
    <x v="0"/>
    <s v="Yes"/>
    <x v="0"/>
    <n v="69.599999999999994"/>
    <n v="69.599999999999994"/>
    <x v="1"/>
    <m/>
    <x v="0"/>
  </r>
  <r>
    <s v="9705-IOVQQ"/>
    <x v="1"/>
    <n v="1"/>
    <s v="Yes"/>
    <s v="Yes"/>
    <n v="61"/>
    <s v="Yes"/>
    <s v="Yes"/>
    <x v="1"/>
    <s v="No"/>
    <s v="Yes"/>
    <s v="No"/>
    <s v="No"/>
    <s v="Yes"/>
    <s v="Yes"/>
    <x v="1"/>
    <s v="No"/>
    <x v="0"/>
    <n v="99"/>
    <n v="5969.3"/>
    <x v="0"/>
    <m/>
    <x v="3"/>
  </r>
  <r>
    <s v="1015-OWJKI"/>
    <x v="1"/>
    <n v="0"/>
    <s v="No"/>
    <s v="No"/>
    <n v="1"/>
    <s v="Yes"/>
    <s v="No"/>
    <x v="2"/>
    <s v="No internet service"/>
    <s v="No internet service"/>
    <s v="No internet service"/>
    <s v="No internet service"/>
    <s v="No internet service"/>
    <s v="No internet service"/>
    <x v="0"/>
    <s v="No"/>
    <x v="1"/>
    <n v="19.05"/>
    <n v="19.05"/>
    <x v="0"/>
    <m/>
    <x v="0"/>
  </r>
  <r>
    <s v="7511-YMXVQ"/>
    <x v="1"/>
    <n v="0"/>
    <s v="No"/>
    <s v="No"/>
    <n v="9"/>
    <s v="No"/>
    <s v="No phone service"/>
    <x v="0"/>
    <s v="No"/>
    <s v="No"/>
    <s v="No"/>
    <s v="No"/>
    <s v="Yes"/>
    <s v="Yes"/>
    <x v="0"/>
    <s v="Yes"/>
    <x v="0"/>
    <n v="45.4"/>
    <n v="418.8"/>
    <x v="1"/>
    <m/>
    <x v="0"/>
  </r>
  <r>
    <s v="2040-XBAVJ"/>
    <x v="1"/>
    <n v="0"/>
    <s v="Yes"/>
    <s v="Yes"/>
    <n v="72"/>
    <s v="Yes"/>
    <s v="Yes"/>
    <x v="1"/>
    <s v="Yes"/>
    <s v="Yes"/>
    <s v="Yes"/>
    <s v="Yes"/>
    <s v="Yes"/>
    <s v="Yes"/>
    <x v="2"/>
    <s v="No"/>
    <x v="2"/>
    <n v="114.45"/>
    <n v="8100.55"/>
    <x v="0"/>
    <m/>
    <x v="3"/>
  </r>
  <r>
    <s v="7551-JOHTI"/>
    <x v="0"/>
    <n v="0"/>
    <s v="No"/>
    <s v="No"/>
    <n v="1"/>
    <s v="Yes"/>
    <s v="No"/>
    <x v="2"/>
    <s v="No internet service"/>
    <s v="No internet service"/>
    <s v="No internet service"/>
    <s v="No internet service"/>
    <s v="No internet service"/>
    <s v="No internet service"/>
    <x v="0"/>
    <s v="No"/>
    <x v="1"/>
    <n v="19.5"/>
    <n v="19.5"/>
    <x v="1"/>
    <m/>
    <x v="0"/>
  </r>
  <r>
    <s v="8887-IPQNC"/>
    <x v="0"/>
    <n v="0"/>
    <s v="Yes"/>
    <s v="No"/>
    <n v="7"/>
    <s v="Yes"/>
    <s v="No"/>
    <x v="0"/>
    <s v="No"/>
    <s v="No"/>
    <s v="No"/>
    <s v="No"/>
    <s v="No"/>
    <s v="No"/>
    <x v="0"/>
    <s v="Yes"/>
    <x v="1"/>
    <n v="44.25"/>
    <n v="313.45"/>
    <x v="0"/>
    <m/>
    <x v="0"/>
  </r>
  <r>
    <s v="8646-JCOMS"/>
    <x v="0"/>
    <n v="0"/>
    <s v="Yes"/>
    <s v="No"/>
    <n v="66"/>
    <s v="Yes"/>
    <s v="Yes"/>
    <x v="1"/>
    <s v="No"/>
    <s v="Yes"/>
    <s v="Yes"/>
    <s v="Yes"/>
    <s v="No"/>
    <s v="No"/>
    <x v="1"/>
    <s v="Yes"/>
    <x v="2"/>
    <n v="90.55"/>
    <n v="6130.95"/>
    <x v="0"/>
    <m/>
    <x v="3"/>
  </r>
  <r>
    <s v="9804-ICWBG"/>
    <x v="1"/>
    <n v="0"/>
    <s v="No"/>
    <s v="No"/>
    <n v="1"/>
    <s v="Yes"/>
    <s v="No"/>
    <x v="1"/>
    <s v="No"/>
    <s v="No"/>
    <s v="No"/>
    <s v="No"/>
    <s v="No"/>
    <s v="No"/>
    <x v="0"/>
    <s v="Yes"/>
    <x v="0"/>
    <n v="69.900000000000006"/>
    <n v="69.900000000000006"/>
    <x v="1"/>
    <m/>
    <x v="0"/>
  </r>
  <r>
    <s v="1222-KJNZD"/>
    <x v="1"/>
    <n v="0"/>
    <s v="Yes"/>
    <s v="Yes"/>
    <n v="40"/>
    <s v="Yes"/>
    <s v="No"/>
    <x v="2"/>
    <s v="No internet service"/>
    <s v="No internet service"/>
    <s v="No internet service"/>
    <s v="No internet service"/>
    <s v="No internet service"/>
    <s v="No internet service"/>
    <x v="0"/>
    <s v="Yes"/>
    <x v="2"/>
    <n v="20.399999999999999"/>
    <n v="745.3"/>
    <x v="0"/>
    <m/>
    <x v="1"/>
  </r>
  <r>
    <s v="0106-GHRQR"/>
    <x v="1"/>
    <n v="0"/>
    <s v="No"/>
    <s v="No"/>
    <n v="16"/>
    <s v="Yes"/>
    <s v="Yes"/>
    <x v="0"/>
    <s v="No"/>
    <s v="Yes"/>
    <s v="Yes"/>
    <s v="No"/>
    <s v="No"/>
    <s v="Yes"/>
    <x v="0"/>
    <s v="Yes"/>
    <x v="2"/>
    <n v="71.400000000000006"/>
    <n v="1212.0999999999999"/>
    <x v="0"/>
    <m/>
    <x v="2"/>
  </r>
  <r>
    <s v="5318-IXUZF"/>
    <x v="0"/>
    <n v="0"/>
    <s v="No"/>
    <s v="No"/>
    <n v="2"/>
    <s v="Yes"/>
    <s v="No"/>
    <x v="1"/>
    <s v="No"/>
    <s v="Yes"/>
    <s v="No"/>
    <s v="No"/>
    <s v="Yes"/>
    <s v="No"/>
    <x v="0"/>
    <s v="Yes"/>
    <x v="2"/>
    <n v="87.15"/>
    <n v="183.75"/>
    <x v="1"/>
    <m/>
    <x v="0"/>
  </r>
  <r>
    <s v="3768-VHXQO"/>
    <x v="1"/>
    <n v="0"/>
    <s v="Yes"/>
    <s v="No"/>
    <n v="67"/>
    <s v="Yes"/>
    <s v="Yes"/>
    <x v="2"/>
    <s v="No internet service"/>
    <s v="No internet service"/>
    <s v="No internet service"/>
    <s v="No internet service"/>
    <s v="No internet service"/>
    <s v="No internet service"/>
    <x v="2"/>
    <s v="No"/>
    <x v="3"/>
    <n v="24.85"/>
    <n v="1583.5"/>
    <x v="0"/>
    <m/>
    <x v="3"/>
  </r>
  <r>
    <s v="8952-WCVCD"/>
    <x v="0"/>
    <n v="0"/>
    <s v="Yes"/>
    <s v="No"/>
    <n v="41"/>
    <s v="Yes"/>
    <s v="No"/>
    <x v="1"/>
    <s v="Yes"/>
    <s v="Yes"/>
    <s v="Yes"/>
    <s v="No"/>
    <s v="Yes"/>
    <s v="Yes"/>
    <x v="1"/>
    <s v="Yes"/>
    <x v="2"/>
    <n v="104.45"/>
    <n v="4162.05"/>
    <x v="0"/>
    <m/>
    <x v="1"/>
  </r>
  <r>
    <s v="2418-TPEUN"/>
    <x v="0"/>
    <n v="0"/>
    <s v="Yes"/>
    <s v="Yes"/>
    <n v="56"/>
    <s v="Yes"/>
    <s v="No"/>
    <x v="2"/>
    <s v="No internet service"/>
    <s v="No internet service"/>
    <s v="No internet service"/>
    <s v="No internet service"/>
    <s v="No internet service"/>
    <s v="No internet service"/>
    <x v="2"/>
    <s v="Yes"/>
    <x v="3"/>
    <n v="19.8"/>
    <n v="1119.9000000000001"/>
    <x v="0"/>
    <m/>
    <x v="3"/>
  </r>
  <r>
    <s v="3963-RYFNS"/>
    <x v="0"/>
    <n v="0"/>
    <s v="No"/>
    <s v="No"/>
    <n v="72"/>
    <s v="Yes"/>
    <s v="Yes"/>
    <x v="1"/>
    <s v="Yes"/>
    <s v="Yes"/>
    <s v="Yes"/>
    <s v="Yes"/>
    <s v="Yes"/>
    <s v="Yes"/>
    <x v="2"/>
    <s v="Yes"/>
    <x v="2"/>
    <n v="116.45"/>
    <n v="8013.55"/>
    <x v="0"/>
    <m/>
    <x v="3"/>
  </r>
  <r>
    <s v="3198-VELRD"/>
    <x v="0"/>
    <n v="0"/>
    <s v="Yes"/>
    <s v="Yes"/>
    <n v="3"/>
    <s v="Yes"/>
    <s v="Yes"/>
    <x v="1"/>
    <s v="No"/>
    <s v="No"/>
    <s v="No"/>
    <s v="No"/>
    <s v="No"/>
    <s v="Yes"/>
    <x v="0"/>
    <s v="Yes"/>
    <x v="2"/>
    <n v="84.75"/>
    <n v="264.85000000000002"/>
    <x v="1"/>
    <m/>
    <x v="0"/>
  </r>
  <r>
    <s v="8540-ZQGEA"/>
    <x v="0"/>
    <n v="0"/>
    <s v="Yes"/>
    <s v="No"/>
    <n v="54"/>
    <s v="Yes"/>
    <s v="No"/>
    <x v="2"/>
    <s v="No internet service"/>
    <s v="No internet service"/>
    <s v="No internet service"/>
    <s v="No internet service"/>
    <s v="No internet service"/>
    <s v="No internet service"/>
    <x v="2"/>
    <s v="No"/>
    <x v="3"/>
    <n v="20.05"/>
    <n v="1102.4000000000001"/>
    <x v="0"/>
    <m/>
    <x v="3"/>
  </r>
  <r>
    <s v="1320-REHCS"/>
    <x v="1"/>
    <n v="1"/>
    <s v="No"/>
    <s v="No"/>
    <n v="52"/>
    <s v="Yes"/>
    <s v="Yes"/>
    <x v="1"/>
    <s v="No"/>
    <s v="Yes"/>
    <s v="Yes"/>
    <s v="Yes"/>
    <s v="Yes"/>
    <s v="Yes"/>
    <x v="0"/>
    <s v="Yes"/>
    <x v="0"/>
    <n v="110.75"/>
    <n v="5832"/>
    <x v="0"/>
    <m/>
    <x v="3"/>
  </r>
  <r>
    <s v="4137-JOPHL"/>
    <x v="0"/>
    <n v="0"/>
    <s v="No"/>
    <s v="No"/>
    <n v="50"/>
    <s v="Yes"/>
    <s v="No"/>
    <x v="1"/>
    <s v="No"/>
    <s v="No"/>
    <s v="Yes"/>
    <s v="Yes"/>
    <s v="No"/>
    <s v="Yes"/>
    <x v="2"/>
    <s v="Yes"/>
    <x v="2"/>
    <n v="89.7"/>
    <n v="4304.5"/>
    <x v="0"/>
    <m/>
    <x v="3"/>
  </r>
  <r>
    <s v="9436-ZBZCT"/>
    <x v="1"/>
    <n v="0"/>
    <s v="No"/>
    <s v="No"/>
    <n v="14"/>
    <s v="Yes"/>
    <s v="Yes"/>
    <x v="1"/>
    <s v="No"/>
    <s v="No"/>
    <s v="No"/>
    <s v="Yes"/>
    <s v="Yes"/>
    <s v="No"/>
    <x v="0"/>
    <s v="Yes"/>
    <x v="0"/>
    <n v="89.95"/>
    <n v="1178.4000000000001"/>
    <x v="1"/>
    <m/>
    <x v="2"/>
  </r>
  <r>
    <s v="7801-CEDNV"/>
    <x v="1"/>
    <n v="0"/>
    <s v="Yes"/>
    <s v="No"/>
    <n v="27"/>
    <s v="Yes"/>
    <s v="No"/>
    <x v="0"/>
    <s v="Yes"/>
    <s v="No"/>
    <s v="No"/>
    <s v="No"/>
    <s v="No"/>
    <s v="No"/>
    <x v="1"/>
    <s v="No"/>
    <x v="3"/>
    <n v="48.7"/>
    <n v="1421.75"/>
    <x v="0"/>
    <m/>
    <x v="1"/>
  </r>
  <r>
    <s v="2057-BOYKM"/>
    <x v="0"/>
    <n v="1"/>
    <s v="Yes"/>
    <s v="No"/>
    <n v="72"/>
    <s v="Yes"/>
    <s v="Yes"/>
    <x v="1"/>
    <s v="Yes"/>
    <s v="Yes"/>
    <s v="Yes"/>
    <s v="Yes"/>
    <s v="No"/>
    <s v="No"/>
    <x v="2"/>
    <s v="Yes"/>
    <x v="2"/>
    <n v="96.6"/>
    <n v="6827.5"/>
    <x v="0"/>
    <m/>
    <x v="3"/>
  </r>
  <r>
    <s v="3658-QQJYD"/>
    <x v="1"/>
    <n v="0"/>
    <s v="No"/>
    <s v="No"/>
    <n v="62"/>
    <s v="Yes"/>
    <s v="No"/>
    <x v="0"/>
    <s v="Yes"/>
    <s v="Yes"/>
    <s v="No"/>
    <s v="No"/>
    <s v="Yes"/>
    <s v="Yes"/>
    <x v="1"/>
    <s v="Yes"/>
    <x v="3"/>
    <n v="74.3"/>
    <n v="4698.05"/>
    <x v="0"/>
    <m/>
    <x v="3"/>
  </r>
  <r>
    <s v="1803-BGNBD"/>
    <x v="0"/>
    <n v="0"/>
    <s v="No"/>
    <s v="No"/>
    <n v="12"/>
    <s v="Yes"/>
    <s v="No"/>
    <x v="0"/>
    <s v="No"/>
    <s v="Yes"/>
    <s v="No"/>
    <s v="Yes"/>
    <s v="No"/>
    <s v="No"/>
    <x v="0"/>
    <s v="Yes"/>
    <x v="0"/>
    <n v="54.3"/>
    <n v="654.5"/>
    <x v="0"/>
    <m/>
    <x v="0"/>
  </r>
  <r>
    <s v="0134-XWXCE"/>
    <x v="0"/>
    <n v="1"/>
    <s v="No"/>
    <s v="No"/>
    <n v="44"/>
    <s v="Yes"/>
    <s v="No"/>
    <x v="0"/>
    <s v="No"/>
    <s v="No"/>
    <s v="Yes"/>
    <s v="Yes"/>
    <s v="Yes"/>
    <s v="Yes"/>
    <x v="1"/>
    <s v="No"/>
    <x v="2"/>
    <n v="74.849999999999994"/>
    <n v="3268.05"/>
    <x v="0"/>
    <m/>
    <x v="1"/>
  </r>
  <r>
    <s v="6950-TWMYB"/>
    <x v="1"/>
    <n v="0"/>
    <s v="Yes"/>
    <s v="Yes"/>
    <n v="54"/>
    <s v="Yes"/>
    <s v="No"/>
    <x v="1"/>
    <s v="No"/>
    <s v="Yes"/>
    <s v="No"/>
    <s v="Yes"/>
    <s v="No"/>
    <s v="No"/>
    <x v="2"/>
    <s v="Yes"/>
    <x v="2"/>
    <n v="79.95"/>
    <n v="4362.05"/>
    <x v="0"/>
    <m/>
    <x v="3"/>
  </r>
  <r>
    <s v="5848-FHRFC"/>
    <x v="0"/>
    <n v="0"/>
    <s v="No"/>
    <s v="No"/>
    <n v="68"/>
    <s v="Yes"/>
    <s v="No"/>
    <x v="2"/>
    <s v="No internet service"/>
    <s v="No internet service"/>
    <s v="No internet service"/>
    <s v="No internet service"/>
    <s v="No internet service"/>
    <s v="No internet service"/>
    <x v="2"/>
    <s v="No"/>
    <x v="2"/>
    <n v="20.05"/>
    <n v="1386.9"/>
    <x v="0"/>
    <m/>
    <x v="3"/>
  </r>
  <r>
    <s v="2243-FNMMI"/>
    <x v="1"/>
    <n v="0"/>
    <s v="No"/>
    <s v="No"/>
    <n v="20"/>
    <s v="Yes"/>
    <s v="No"/>
    <x v="2"/>
    <s v="No internet service"/>
    <s v="No internet service"/>
    <s v="No internet service"/>
    <s v="No internet service"/>
    <s v="No internet service"/>
    <s v="No internet service"/>
    <x v="0"/>
    <s v="No"/>
    <x v="1"/>
    <n v="19.399999999999999"/>
    <n v="415.4"/>
    <x v="0"/>
    <m/>
    <x v="2"/>
  </r>
  <r>
    <s v="2511-MORQY"/>
    <x v="1"/>
    <n v="0"/>
    <s v="Yes"/>
    <s v="Yes"/>
    <n v="50"/>
    <s v="Yes"/>
    <s v="Yes"/>
    <x v="0"/>
    <s v="No"/>
    <s v="No"/>
    <s v="Yes"/>
    <s v="No"/>
    <s v="No"/>
    <s v="No"/>
    <x v="1"/>
    <s v="No"/>
    <x v="2"/>
    <n v="54.9"/>
    <n v="2614.1"/>
    <x v="0"/>
    <m/>
    <x v="3"/>
  </r>
  <r>
    <s v="5356-KZCKT"/>
    <x v="1"/>
    <n v="0"/>
    <s v="No"/>
    <s v="No"/>
    <n v="58"/>
    <s v="Yes"/>
    <s v="Yes"/>
    <x v="2"/>
    <s v="No internet service"/>
    <s v="No internet service"/>
    <s v="No internet service"/>
    <s v="No internet service"/>
    <s v="No internet service"/>
    <s v="No internet service"/>
    <x v="2"/>
    <s v="Yes"/>
    <x v="3"/>
    <n v="24.45"/>
    <n v="1513.6"/>
    <x v="0"/>
    <m/>
    <x v="3"/>
  </r>
  <r>
    <s v="9470-XCCEM"/>
    <x v="1"/>
    <n v="0"/>
    <s v="Yes"/>
    <s v="Yes"/>
    <n v="35"/>
    <s v="Yes"/>
    <s v="Yes"/>
    <x v="1"/>
    <s v="No"/>
    <s v="Yes"/>
    <s v="No"/>
    <s v="No"/>
    <s v="Yes"/>
    <s v="No"/>
    <x v="0"/>
    <s v="Yes"/>
    <x v="2"/>
    <n v="89.65"/>
    <n v="3161.6"/>
    <x v="0"/>
    <m/>
    <x v="1"/>
  </r>
  <r>
    <s v="6519-CFDBX"/>
    <x v="0"/>
    <n v="0"/>
    <s v="No"/>
    <s v="No"/>
    <n v="2"/>
    <s v="Yes"/>
    <s v="No"/>
    <x v="0"/>
    <s v="No"/>
    <s v="No"/>
    <s v="No"/>
    <s v="No"/>
    <s v="No"/>
    <s v="No"/>
    <x v="0"/>
    <s v="Yes"/>
    <x v="0"/>
    <n v="45.4"/>
    <n v="80.95"/>
    <x v="0"/>
    <m/>
    <x v="0"/>
  </r>
  <r>
    <s v="3902-MIVLE"/>
    <x v="1"/>
    <n v="0"/>
    <s v="Yes"/>
    <s v="Yes"/>
    <n v="63"/>
    <s v="Yes"/>
    <s v="Yes"/>
    <x v="0"/>
    <s v="Yes"/>
    <s v="No"/>
    <s v="Yes"/>
    <s v="Yes"/>
    <s v="No"/>
    <s v="Yes"/>
    <x v="2"/>
    <s v="No"/>
    <x v="1"/>
    <n v="75.7"/>
    <n v="4676.7"/>
    <x v="0"/>
    <m/>
    <x v="3"/>
  </r>
  <r>
    <s v="0409-WTMPL"/>
    <x v="0"/>
    <n v="0"/>
    <s v="Yes"/>
    <s v="No"/>
    <n v="58"/>
    <s v="Yes"/>
    <s v="Yes"/>
    <x v="1"/>
    <s v="Yes"/>
    <s v="Yes"/>
    <s v="Yes"/>
    <s v="No"/>
    <s v="Yes"/>
    <s v="Yes"/>
    <x v="1"/>
    <s v="Yes"/>
    <x v="3"/>
    <n v="110.65"/>
    <n v="6526.65"/>
    <x v="0"/>
    <m/>
    <x v="3"/>
  </r>
  <r>
    <s v="8763-KIAFH"/>
    <x v="0"/>
    <n v="0"/>
    <s v="Yes"/>
    <s v="Yes"/>
    <n v="27"/>
    <s v="Yes"/>
    <s v="No"/>
    <x v="2"/>
    <s v="No internet service"/>
    <s v="No internet service"/>
    <s v="No internet service"/>
    <s v="No internet service"/>
    <s v="No internet service"/>
    <s v="No internet service"/>
    <x v="1"/>
    <s v="Yes"/>
    <x v="1"/>
    <n v="20.55"/>
    <n v="583.29999999999995"/>
    <x v="0"/>
    <m/>
    <x v="1"/>
  </r>
  <r>
    <s v="3669-WHAFY"/>
    <x v="0"/>
    <n v="0"/>
    <s v="Yes"/>
    <s v="No"/>
    <n v="71"/>
    <s v="Yes"/>
    <s v="Yes"/>
    <x v="1"/>
    <s v="Yes"/>
    <s v="Yes"/>
    <s v="Yes"/>
    <s v="Yes"/>
    <s v="Yes"/>
    <s v="Yes"/>
    <x v="2"/>
    <s v="Yes"/>
    <x v="3"/>
    <n v="115.15"/>
    <n v="8078.1"/>
    <x v="0"/>
    <m/>
    <x v="3"/>
  </r>
  <r>
    <s v="3055-VTCGS"/>
    <x v="0"/>
    <n v="0"/>
    <s v="No"/>
    <s v="No"/>
    <n v="63"/>
    <s v="Yes"/>
    <s v="No"/>
    <x v="0"/>
    <s v="No"/>
    <s v="No"/>
    <s v="Yes"/>
    <s v="No"/>
    <s v="No"/>
    <s v="Yes"/>
    <x v="1"/>
    <s v="No"/>
    <x v="3"/>
    <n v="58.55"/>
    <n v="3503.5"/>
    <x v="0"/>
    <m/>
    <x v="3"/>
  </r>
  <r>
    <s v="3144-KMTWZ"/>
    <x v="1"/>
    <n v="0"/>
    <s v="Yes"/>
    <s v="No"/>
    <n v="71"/>
    <s v="Yes"/>
    <s v="Yes"/>
    <x v="1"/>
    <s v="No"/>
    <s v="Yes"/>
    <s v="Yes"/>
    <s v="No"/>
    <s v="No"/>
    <s v="Yes"/>
    <x v="0"/>
    <s v="Yes"/>
    <x v="2"/>
    <n v="93.25"/>
    <n v="6669.45"/>
    <x v="0"/>
    <m/>
    <x v="3"/>
  </r>
  <r>
    <s v="7279-BUYWN"/>
    <x v="0"/>
    <n v="1"/>
    <s v="No"/>
    <s v="No"/>
    <n v="41"/>
    <s v="Yes"/>
    <s v="Yes"/>
    <x v="1"/>
    <s v="Yes"/>
    <s v="Yes"/>
    <s v="Yes"/>
    <s v="No"/>
    <s v="Yes"/>
    <s v="Yes"/>
    <x v="0"/>
    <s v="Yes"/>
    <x v="0"/>
    <n v="113.2"/>
    <n v="4689.5"/>
    <x v="1"/>
    <m/>
    <x v="1"/>
  </r>
  <r>
    <s v="7156-MHUGY"/>
    <x v="1"/>
    <n v="1"/>
    <s v="No"/>
    <s v="No"/>
    <n v="13"/>
    <s v="Yes"/>
    <s v="No"/>
    <x v="1"/>
    <s v="No"/>
    <s v="No"/>
    <s v="No"/>
    <s v="No"/>
    <s v="Yes"/>
    <s v="Yes"/>
    <x v="0"/>
    <s v="Yes"/>
    <x v="0"/>
    <n v="90.5"/>
    <n v="1201.1500000000001"/>
    <x v="1"/>
    <m/>
    <x v="2"/>
  </r>
  <r>
    <s v="7198-GLXTC"/>
    <x v="1"/>
    <n v="0"/>
    <s v="No"/>
    <s v="No"/>
    <n v="2"/>
    <s v="Yes"/>
    <s v="No"/>
    <x v="1"/>
    <s v="No"/>
    <s v="No"/>
    <s v="No"/>
    <s v="No"/>
    <s v="Yes"/>
    <s v="No"/>
    <x v="0"/>
    <s v="No"/>
    <x v="0"/>
    <n v="79"/>
    <n v="143.65"/>
    <x v="1"/>
    <m/>
    <x v="0"/>
  </r>
  <r>
    <s v="2007-QVGAW"/>
    <x v="0"/>
    <n v="0"/>
    <s v="Yes"/>
    <s v="Yes"/>
    <n v="68"/>
    <s v="Yes"/>
    <s v="No"/>
    <x v="2"/>
    <s v="No internet service"/>
    <s v="No internet service"/>
    <s v="No internet service"/>
    <s v="No internet service"/>
    <s v="No internet service"/>
    <s v="No internet service"/>
    <x v="2"/>
    <s v="Yes"/>
    <x v="2"/>
    <n v="19.350000000000001"/>
    <n v="1292.6500000000001"/>
    <x v="0"/>
    <m/>
    <x v="3"/>
  </r>
  <r>
    <s v="5207-PLSTK"/>
    <x v="1"/>
    <n v="0"/>
    <s v="Yes"/>
    <s v="Yes"/>
    <n v="1"/>
    <s v="Yes"/>
    <s v="No"/>
    <x v="0"/>
    <s v="Yes"/>
    <s v="No"/>
    <s v="No"/>
    <s v="No"/>
    <s v="No"/>
    <s v="No"/>
    <x v="0"/>
    <s v="Yes"/>
    <x v="1"/>
    <n v="48.75"/>
    <n v="48.75"/>
    <x v="0"/>
    <m/>
    <x v="0"/>
  </r>
  <r>
    <s v="2307-FYNNL"/>
    <x v="1"/>
    <n v="1"/>
    <s v="No"/>
    <s v="No"/>
    <n v="65"/>
    <s v="Yes"/>
    <s v="Yes"/>
    <x v="1"/>
    <s v="Yes"/>
    <s v="No"/>
    <s v="Yes"/>
    <s v="Yes"/>
    <s v="Yes"/>
    <s v="Yes"/>
    <x v="2"/>
    <s v="Yes"/>
    <x v="0"/>
    <n v="109.05"/>
    <n v="7108.2"/>
    <x v="0"/>
    <m/>
    <x v="3"/>
  </r>
  <r>
    <s v="5605-XNWEN"/>
    <x v="1"/>
    <n v="1"/>
    <s v="Yes"/>
    <s v="No"/>
    <n v="72"/>
    <s v="Yes"/>
    <s v="Yes"/>
    <x v="2"/>
    <s v="No internet service"/>
    <s v="No internet service"/>
    <s v="No internet service"/>
    <s v="No internet service"/>
    <s v="No internet service"/>
    <s v="No internet service"/>
    <x v="2"/>
    <s v="Yes"/>
    <x v="2"/>
    <n v="25"/>
    <n v="1802.55"/>
    <x v="0"/>
    <m/>
    <x v="3"/>
  </r>
  <r>
    <s v="2155-AMQRX"/>
    <x v="0"/>
    <n v="0"/>
    <s v="No"/>
    <s v="No"/>
    <n v="28"/>
    <s v="Yes"/>
    <s v="Yes"/>
    <x v="0"/>
    <s v="No"/>
    <s v="No"/>
    <s v="No"/>
    <s v="Yes"/>
    <s v="No"/>
    <s v="No"/>
    <x v="0"/>
    <s v="Yes"/>
    <x v="3"/>
    <n v="54.9"/>
    <n v="1505.15"/>
    <x v="0"/>
    <m/>
    <x v="1"/>
  </r>
  <r>
    <s v="6181-AXXYF"/>
    <x v="1"/>
    <n v="0"/>
    <s v="Yes"/>
    <s v="Yes"/>
    <n v="72"/>
    <s v="Yes"/>
    <s v="Yes"/>
    <x v="2"/>
    <s v="No internet service"/>
    <s v="No internet service"/>
    <s v="No internet service"/>
    <s v="No internet service"/>
    <s v="No internet service"/>
    <s v="No internet service"/>
    <x v="2"/>
    <s v="No"/>
    <x v="3"/>
    <n v="24.75"/>
    <n v="1859.1"/>
    <x v="0"/>
    <m/>
    <x v="3"/>
  </r>
  <r>
    <s v="5091-HFAZW"/>
    <x v="0"/>
    <n v="0"/>
    <s v="No"/>
    <s v="No"/>
    <n v="2"/>
    <s v="Yes"/>
    <s v="No"/>
    <x v="1"/>
    <s v="Yes"/>
    <s v="Yes"/>
    <s v="No"/>
    <s v="No"/>
    <s v="Yes"/>
    <s v="No"/>
    <x v="0"/>
    <s v="Yes"/>
    <x v="0"/>
    <n v="91.15"/>
    <n v="168.5"/>
    <x v="0"/>
    <m/>
    <x v="0"/>
  </r>
  <r>
    <s v="0516-VRYBW"/>
    <x v="0"/>
    <n v="0"/>
    <s v="No"/>
    <s v="Yes"/>
    <n v="18"/>
    <s v="Yes"/>
    <s v="No"/>
    <x v="2"/>
    <s v="No internet service"/>
    <s v="No internet service"/>
    <s v="No internet service"/>
    <s v="No internet service"/>
    <s v="No internet service"/>
    <s v="No internet service"/>
    <x v="1"/>
    <s v="No"/>
    <x v="2"/>
    <n v="20.149999999999999"/>
    <n v="390.85"/>
    <x v="1"/>
    <m/>
    <x v="2"/>
  </r>
  <r>
    <s v="2519-LBNQL"/>
    <x v="1"/>
    <n v="1"/>
    <s v="Yes"/>
    <s v="No"/>
    <n v="60"/>
    <s v="Yes"/>
    <s v="Yes"/>
    <x v="1"/>
    <s v="No"/>
    <s v="Yes"/>
    <s v="Yes"/>
    <s v="No"/>
    <s v="Yes"/>
    <s v="Yes"/>
    <x v="1"/>
    <s v="Yes"/>
    <x v="0"/>
    <n v="104.35"/>
    <n v="6339.45"/>
    <x v="0"/>
    <m/>
    <x v="3"/>
  </r>
  <r>
    <s v="8623-ULFNQ"/>
    <x v="0"/>
    <n v="1"/>
    <s v="No"/>
    <s v="No"/>
    <n v="26"/>
    <s v="Yes"/>
    <s v="Yes"/>
    <x v="0"/>
    <s v="No"/>
    <s v="No"/>
    <s v="No"/>
    <s v="Yes"/>
    <s v="No"/>
    <s v="Yes"/>
    <x v="0"/>
    <s v="Yes"/>
    <x v="0"/>
    <n v="66.05"/>
    <n v="1652.4"/>
    <x v="0"/>
    <m/>
    <x v="1"/>
  </r>
  <r>
    <s v="8380-PEFPE"/>
    <x v="1"/>
    <n v="0"/>
    <s v="No"/>
    <s v="Yes"/>
    <n v="1"/>
    <s v="Yes"/>
    <s v="No"/>
    <x v="1"/>
    <s v="No"/>
    <s v="No"/>
    <s v="No"/>
    <s v="No"/>
    <s v="No"/>
    <s v="No"/>
    <x v="0"/>
    <s v="Yes"/>
    <x v="0"/>
    <n v="71.650000000000006"/>
    <n v="71.650000000000006"/>
    <x v="1"/>
    <m/>
    <x v="0"/>
  </r>
  <r>
    <s v="5687-DKDTV"/>
    <x v="0"/>
    <n v="0"/>
    <s v="No"/>
    <s v="No"/>
    <n v="4"/>
    <s v="Yes"/>
    <s v="No"/>
    <x v="2"/>
    <s v="No internet service"/>
    <s v="No internet service"/>
    <s v="No internet service"/>
    <s v="No internet service"/>
    <s v="No internet service"/>
    <s v="No internet service"/>
    <x v="0"/>
    <s v="No"/>
    <x v="1"/>
    <n v="20.350000000000001"/>
    <n v="77.5"/>
    <x v="1"/>
    <m/>
    <x v="0"/>
  </r>
  <r>
    <s v="1568-LJSZU"/>
    <x v="1"/>
    <n v="0"/>
    <s v="Yes"/>
    <s v="Yes"/>
    <n v="68"/>
    <s v="Yes"/>
    <s v="Yes"/>
    <x v="0"/>
    <s v="Yes"/>
    <s v="Yes"/>
    <s v="Yes"/>
    <s v="Yes"/>
    <s v="Yes"/>
    <s v="Yes"/>
    <x v="2"/>
    <s v="Yes"/>
    <x v="3"/>
    <n v="92.2"/>
    <n v="6392.85"/>
    <x v="0"/>
    <m/>
    <x v="3"/>
  </r>
  <r>
    <s v="7530-HDYDS"/>
    <x v="0"/>
    <n v="0"/>
    <s v="No"/>
    <s v="No"/>
    <n v="38"/>
    <s v="Yes"/>
    <s v="No"/>
    <x v="1"/>
    <s v="No"/>
    <s v="Yes"/>
    <s v="Yes"/>
    <s v="Yes"/>
    <s v="No"/>
    <s v="No"/>
    <x v="0"/>
    <s v="Yes"/>
    <x v="3"/>
    <n v="84.25"/>
    <n v="3264.5"/>
    <x v="1"/>
    <m/>
    <x v="1"/>
  </r>
  <r>
    <s v="7789-HKSBS"/>
    <x v="0"/>
    <n v="1"/>
    <s v="Yes"/>
    <s v="No"/>
    <n v="42"/>
    <s v="Yes"/>
    <s v="Yes"/>
    <x v="1"/>
    <s v="Yes"/>
    <s v="No"/>
    <s v="Yes"/>
    <s v="No"/>
    <s v="Yes"/>
    <s v="Yes"/>
    <x v="1"/>
    <s v="Yes"/>
    <x v="2"/>
    <n v="105.2"/>
    <n v="4599.1499999999996"/>
    <x v="0"/>
    <m/>
    <x v="1"/>
  </r>
  <r>
    <s v="7416-CKTEP"/>
    <x v="0"/>
    <n v="0"/>
    <s v="Yes"/>
    <s v="No"/>
    <n v="57"/>
    <s v="Yes"/>
    <s v="No"/>
    <x v="2"/>
    <s v="No internet service"/>
    <s v="No internet service"/>
    <s v="No internet service"/>
    <s v="No internet service"/>
    <s v="No internet service"/>
    <s v="No internet service"/>
    <x v="2"/>
    <s v="Yes"/>
    <x v="2"/>
    <n v="19.600000000000001"/>
    <n v="1134.25"/>
    <x v="0"/>
    <m/>
    <x v="3"/>
  </r>
  <r>
    <s v="2586-CWXVV"/>
    <x v="1"/>
    <n v="0"/>
    <s v="Yes"/>
    <s v="No"/>
    <n v="54"/>
    <s v="No"/>
    <s v="No phone service"/>
    <x v="0"/>
    <s v="No"/>
    <s v="Yes"/>
    <s v="No"/>
    <s v="No"/>
    <s v="No"/>
    <s v="No"/>
    <x v="0"/>
    <s v="No"/>
    <x v="0"/>
    <n v="30.4"/>
    <n v="1621.35"/>
    <x v="0"/>
    <m/>
    <x v="3"/>
  </r>
  <r>
    <s v="3096-IZETN"/>
    <x v="0"/>
    <n v="0"/>
    <s v="No"/>
    <s v="No"/>
    <n v="12"/>
    <s v="Yes"/>
    <s v="No"/>
    <x v="1"/>
    <s v="No"/>
    <s v="No"/>
    <s v="No"/>
    <s v="No"/>
    <s v="No"/>
    <s v="Yes"/>
    <x v="0"/>
    <s v="No"/>
    <x v="2"/>
    <n v="78.099999999999994"/>
    <n v="947.3"/>
    <x v="1"/>
    <m/>
    <x v="0"/>
  </r>
  <r>
    <s v="2348-KCJLT"/>
    <x v="0"/>
    <n v="0"/>
    <s v="Yes"/>
    <s v="No"/>
    <n v="44"/>
    <s v="Yes"/>
    <s v="No"/>
    <x v="0"/>
    <s v="Yes"/>
    <s v="Yes"/>
    <s v="Yes"/>
    <s v="No"/>
    <s v="No"/>
    <s v="No"/>
    <x v="1"/>
    <s v="Yes"/>
    <x v="1"/>
    <n v="61.5"/>
    <n v="2722.2"/>
    <x v="0"/>
    <m/>
    <x v="1"/>
  </r>
  <r>
    <s v="8401-EMUWF"/>
    <x v="1"/>
    <n v="0"/>
    <s v="Yes"/>
    <s v="Yes"/>
    <n v="42"/>
    <s v="Yes"/>
    <s v="Yes"/>
    <x v="0"/>
    <s v="Yes"/>
    <s v="Yes"/>
    <s v="No"/>
    <s v="No"/>
    <s v="Yes"/>
    <s v="No"/>
    <x v="0"/>
    <s v="Yes"/>
    <x v="2"/>
    <n v="69.400000000000006"/>
    <n v="3058.3"/>
    <x v="0"/>
    <m/>
    <x v="1"/>
  </r>
  <r>
    <s v="4193-IBKSW"/>
    <x v="1"/>
    <n v="0"/>
    <s v="Yes"/>
    <s v="Yes"/>
    <n v="72"/>
    <s v="Yes"/>
    <s v="Yes"/>
    <x v="2"/>
    <s v="No internet service"/>
    <s v="No internet service"/>
    <s v="No internet service"/>
    <s v="No internet service"/>
    <s v="No internet service"/>
    <s v="No internet service"/>
    <x v="2"/>
    <s v="No"/>
    <x v="2"/>
    <n v="24.75"/>
    <n v="1769.6"/>
    <x v="0"/>
    <m/>
    <x v="3"/>
  </r>
  <r>
    <s v="5377-NDTOU"/>
    <x v="0"/>
    <n v="0"/>
    <s v="Yes"/>
    <s v="Yes"/>
    <n v="71"/>
    <s v="Yes"/>
    <s v="Yes"/>
    <x v="0"/>
    <s v="Yes"/>
    <s v="Yes"/>
    <s v="Yes"/>
    <s v="Yes"/>
    <s v="Yes"/>
    <s v="Yes"/>
    <x v="2"/>
    <s v="No"/>
    <x v="1"/>
    <n v="91.05"/>
    <n v="6293.75"/>
    <x v="0"/>
    <m/>
    <x v="3"/>
  </r>
  <r>
    <s v="5922-ABDVO"/>
    <x v="0"/>
    <n v="0"/>
    <s v="Yes"/>
    <s v="No"/>
    <n v="19"/>
    <s v="Yes"/>
    <s v="Yes"/>
    <x v="1"/>
    <s v="No"/>
    <s v="No"/>
    <s v="Yes"/>
    <s v="No"/>
    <s v="No"/>
    <s v="Yes"/>
    <x v="0"/>
    <s v="No"/>
    <x v="1"/>
    <n v="89.65"/>
    <n v="1761.05"/>
    <x v="1"/>
    <m/>
    <x v="2"/>
  </r>
  <r>
    <s v="2474-LCNUE"/>
    <x v="0"/>
    <n v="0"/>
    <s v="Yes"/>
    <s v="No"/>
    <n v="23"/>
    <s v="Yes"/>
    <s v="Yes"/>
    <x v="0"/>
    <s v="No"/>
    <s v="No"/>
    <s v="No"/>
    <s v="Yes"/>
    <s v="Yes"/>
    <s v="Yes"/>
    <x v="0"/>
    <s v="Yes"/>
    <x v="3"/>
    <n v="73.650000000000006"/>
    <n v="1642.75"/>
    <x v="0"/>
    <m/>
    <x v="2"/>
  </r>
  <r>
    <s v="0839-QNXME"/>
    <x v="0"/>
    <n v="0"/>
    <s v="No"/>
    <s v="No"/>
    <n v="30"/>
    <s v="Yes"/>
    <s v="No"/>
    <x v="2"/>
    <s v="No internet service"/>
    <s v="No internet service"/>
    <s v="No internet service"/>
    <s v="No internet service"/>
    <s v="No internet service"/>
    <s v="No internet service"/>
    <x v="2"/>
    <s v="No"/>
    <x v="3"/>
    <n v="19.399999999999999"/>
    <n v="578.5"/>
    <x v="0"/>
    <m/>
    <x v="1"/>
  </r>
  <r>
    <s v="3506-OVLKD"/>
    <x v="1"/>
    <n v="0"/>
    <s v="No"/>
    <s v="No"/>
    <n v="35"/>
    <s v="Yes"/>
    <s v="Yes"/>
    <x v="2"/>
    <s v="No internet service"/>
    <s v="No internet service"/>
    <s v="No internet service"/>
    <s v="No internet service"/>
    <s v="No internet service"/>
    <s v="No internet service"/>
    <x v="1"/>
    <s v="No"/>
    <x v="2"/>
    <n v="26.2"/>
    <n v="954.9"/>
    <x v="0"/>
    <m/>
    <x v="1"/>
  </r>
  <r>
    <s v="9172-ANCRX"/>
    <x v="0"/>
    <n v="0"/>
    <s v="No"/>
    <s v="No"/>
    <n v="10"/>
    <s v="Yes"/>
    <s v="Yes"/>
    <x v="1"/>
    <s v="Yes"/>
    <s v="No"/>
    <s v="No"/>
    <s v="No"/>
    <s v="Yes"/>
    <s v="Yes"/>
    <x v="0"/>
    <s v="Yes"/>
    <x v="0"/>
    <n v="98.7"/>
    <n v="973.25"/>
    <x v="1"/>
    <m/>
    <x v="0"/>
  </r>
  <r>
    <s v="6650-VJONK"/>
    <x v="1"/>
    <n v="0"/>
    <s v="No"/>
    <s v="No"/>
    <n v="1"/>
    <s v="Yes"/>
    <s v="No"/>
    <x v="0"/>
    <s v="No"/>
    <s v="No"/>
    <s v="No"/>
    <s v="No"/>
    <s v="No"/>
    <s v="No"/>
    <x v="0"/>
    <s v="Yes"/>
    <x v="2"/>
    <n v="43.85"/>
    <n v="43.85"/>
    <x v="0"/>
    <m/>
    <x v="0"/>
  </r>
  <r>
    <s v="2178-PMGCJ"/>
    <x v="1"/>
    <n v="0"/>
    <s v="No"/>
    <s v="No"/>
    <n v="22"/>
    <s v="Yes"/>
    <s v="No"/>
    <x v="1"/>
    <s v="No"/>
    <s v="No"/>
    <s v="No"/>
    <s v="No"/>
    <s v="No"/>
    <s v="No"/>
    <x v="0"/>
    <s v="Yes"/>
    <x v="1"/>
    <n v="69.7"/>
    <n v="1490.4"/>
    <x v="0"/>
    <m/>
    <x v="2"/>
  </r>
  <r>
    <s v="7492-TAFJD"/>
    <x v="1"/>
    <n v="0"/>
    <s v="Yes"/>
    <s v="Yes"/>
    <n v="7"/>
    <s v="No"/>
    <s v="No phone service"/>
    <x v="0"/>
    <s v="Yes"/>
    <s v="Yes"/>
    <s v="Yes"/>
    <s v="No"/>
    <s v="No"/>
    <s v="No"/>
    <x v="2"/>
    <s v="No"/>
    <x v="1"/>
    <n v="38.549999999999997"/>
    <n v="280"/>
    <x v="0"/>
    <m/>
    <x v="0"/>
  </r>
  <r>
    <s v="2773-MADBQ"/>
    <x v="0"/>
    <n v="0"/>
    <s v="No"/>
    <s v="No"/>
    <n v="36"/>
    <s v="No"/>
    <s v="No phone service"/>
    <x v="0"/>
    <s v="Yes"/>
    <s v="Yes"/>
    <s v="Yes"/>
    <s v="Yes"/>
    <s v="No"/>
    <s v="Yes"/>
    <x v="2"/>
    <s v="Yes"/>
    <x v="1"/>
    <n v="53.1"/>
    <n v="1901.25"/>
    <x v="0"/>
    <m/>
    <x v="1"/>
  </r>
  <r>
    <s v="6016-LVTJQ"/>
    <x v="0"/>
    <n v="0"/>
    <s v="Yes"/>
    <s v="Yes"/>
    <n v="34"/>
    <s v="Yes"/>
    <s v="No"/>
    <x v="2"/>
    <s v="No internet service"/>
    <s v="No internet service"/>
    <s v="No internet service"/>
    <s v="No internet service"/>
    <s v="No internet service"/>
    <s v="No internet service"/>
    <x v="0"/>
    <s v="No"/>
    <x v="1"/>
    <n v="20.65"/>
    <n v="716.4"/>
    <x v="0"/>
    <m/>
    <x v="1"/>
  </r>
  <r>
    <s v="7860-KSUGX"/>
    <x v="1"/>
    <n v="0"/>
    <s v="Yes"/>
    <s v="Yes"/>
    <n v="72"/>
    <s v="Yes"/>
    <s v="Yes"/>
    <x v="0"/>
    <s v="Yes"/>
    <s v="Yes"/>
    <s v="Yes"/>
    <s v="No"/>
    <s v="No"/>
    <s v="No"/>
    <x v="2"/>
    <s v="No"/>
    <x v="3"/>
    <n v="64.45"/>
    <n v="4720"/>
    <x v="0"/>
    <m/>
    <x v="3"/>
  </r>
  <r>
    <s v="8966-KZXXA"/>
    <x v="1"/>
    <n v="0"/>
    <s v="Yes"/>
    <s v="Yes"/>
    <n v="36"/>
    <s v="Yes"/>
    <s v="Yes"/>
    <x v="2"/>
    <s v="No internet service"/>
    <s v="No internet service"/>
    <s v="No internet service"/>
    <s v="No internet service"/>
    <s v="No internet service"/>
    <s v="No internet service"/>
    <x v="2"/>
    <s v="No"/>
    <x v="3"/>
    <n v="25.1"/>
    <n v="930.95"/>
    <x v="0"/>
    <m/>
    <x v="1"/>
  </r>
  <r>
    <s v="6910-HADCM"/>
    <x v="0"/>
    <n v="0"/>
    <s v="No"/>
    <s v="No"/>
    <n v="1"/>
    <s v="Yes"/>
    <s v="No"/>
    <x v="1"/>
    <s v="No"/>
    <s v="No"/>
    <s v="Yes"/>
    <s v="No"/>
    <s v="No"/>
    <s v="No"/>
    <x v="0"/>
    <s v="No"/>
    <x v="0"/>
    <n v="76.349999999999994"/>
    <n v="76.349999999999994"/>
    <x v="1"/>
    <m/>
    <x v="0"/>
  </r>
  <r>
    <s v="4816-LXZYW"/>
    <x v="0"/>
    <n v="0"/>
    <s v="No"/>
    <s v="No"/>
    <n v="23"/>
    <s v="Yes"/>
    <s v="Yes"/>
    <x v="1"/>
    <s v="No"/>
    <s v="Yes"/>
    <s v="No"/>
    <s v="No"/>
    <s v="No"/>
    <s v="No"/>
    <x v="0"/>
    <s v="Yes"/>
    <x v="0"/>
    <n v="79.150000000000006"/>
    <n v="1676.95"/>
    <x v="1"/>
    <m/>
    <x v="2"/>
  </r>
  <r>
    <s v="9606-PBKBQ"/>
    <x v="1"/>
    <n v="1"/>
    <s v="Yes"/>
    <s v="No"/>
    <n v="32"/>
    <s v="Yes"/>
    <s v="Yes"/>
    <x v="1"/>
    <s v="No"/>
    <s v="No"/>
    <s v="No"/>
    <s v="No"/>
    <s v="No"/>
    <s v="Yes"/>
    <x v="0"/>
    <s v="Yes"/>
    <x v="0"/>
    <n v="85"/>
    <n v="2642.05"/>
    <x v="1"/>
    <m/>
    <x v="1"/>
  </r>
  <r>
    <s v="5149-QYTTU"/>
    <x v="0"/>
    <n v="0"/>
    <s v="Yes"/>
    <s v="Yes"/>
    <n v="71"/>
    <s v="Yes"/>
    <s v="Yes"/>
    <x v="1"/>
    <s v="Yes"/>
    <s v="Yes"/>
    <s v="Yes"/>
    <s v="Yes"/>
    <s v="No"/>
    <s v="No"/>
    <x v="1"/>
    <s v="Yes"/>
    <x v="3"/>
    <n v="95.15"/>
    <n v="6770.85"/>
    <x v="0"/>
    <m/>
    <x v="3"/>
  </r>
  <r>
    <s v="2070-XYMFH"/>
    <x v="0"/>
    <n v="1"/>
    <s v="No"/>
    <s v="No"/>
    <n v="23"/>
    <s v="Yes"/>
    <s v="Yes"/>
    <x v="1"/>
    <s v="No"/>
    <s v="No"/>
    <s v="Yes"/>
    <s v="No"/>
    <s v="No"/>
    <s v="No"/>
    <x v="0"/>
    <s v="Yes"/>
    <x v="1"/>
    <n v="79.349999999999994"/>
    <n v="1835.3"/>
    <x v="0"/>
    <m/>
    <x v="2"/>
  </r>
  <r>
    <s v="2085-BOJKI"/>
    <x v="1"/>
    <n v="0"/>
    <s v="Yes"/>
    <s v="No"/>
    <n v="17"/>
    <s v="Yes"/>
    <s v="No"/>
    <x v="1"/>
    <s v="No"/>
    <s v="No"/>
    <s v="Yes"/>
    <s v="No"/>
    <s v="Yes"/>
    <s v="Yes"/>
    <x v="1"/>
    <s v="Yes"/>
    <x v="2"/>
    <n v="96.65"/>
    <n v="1588.25"/>
    <x v="0"/>
    <m/>
    <x v="2"/>
  </r>
  <r>
    <s v="0817-HSUSE"/>
    <x v="1"/>
    <n v="0"/>
    <s v="No"/>
    <s v="No"/>
    <n v="1"/>
    <s v="Yes"/>
    <s v="No"/>
    <x v="0"/>
    <s v="No"/>
    <s v="No"/>
    <s v="Yes"/>
    <s v="Yes"/>
    <s v="Yes"/>
    <s v="Yes"/>
    <x v="0"/>
    <s v="Yes"/>
    <x v="0"/>
    <n v="75.5"/>
    <n v="75.5"/>
    <x v="0"/>
    <m/>
    <x v="0"/>
  </r>
  <r>
    <s v="5442-PPTJY"/>
    <x v="1"/>
    <n v="0"/>
    <s v="Yes"/>
    <s v="Yes"/>
    <n v="12"/>
    <s v="Yes"/>
    <s v="No"/>
    <x v="2"/>
    <s v="No internet service"/>
    <s v="No internet service"/>
    <s v="No internet service"/>
    <s v="No internet service"/>
    <s v="No internet service"/>
    <s v="No internet service"/>
    <x v="2"/>
    <s v="No"/>
    <x v="1"/>
    <n v="19.7"/>
    <n v="258.35000000000002"/>
    <x v="0"/>
    <m/>
    <x v="0"/>
  </r>
  <r>
    <s v="1927-QEWMY"/>
    <x v="0"/>
    <n v="0"/>
    <s v="Yes"/>
    <s v="No"/>
    <n v="72"/>
    <s v="Yes"/>
    <s v="No"/>
    <x v="2"/>
    <s v="No internet service"/>
    <s v="No internet service"/>
    <s v="No internet service"/>
    <s v="No internet service"/>
    <s v="No internet service"/>
    <s v="No internet service"/>
    <x v="2"/>
    <s v="No"/>
    <x v="3"/>
    <n v="20.5"/>
    <n v="1502.25"/>
    <x v="0"/>
    <m/>
    <x v="3"/>
  </r>
  <r>
    <s v="1663-MHLHE"/>
    <x v="1"/>
    <n v="0"/>
    <s v="No"/>
    <s v="No"/>
    <n v="1"/>
    <s v="Yes"/>
    <s v="No"/>
    <x v="2"/>
    <s v="No internet service"/>
    <s v="No internet service"/>
    <s v="No internet service"/>
    <s v="No internet service"/>
    <s v="No internet service"/>
    <s v="No internet service"/>
    <x v="0"/>
    <s v="No"/>
    <x v="1"/>
    <n v="19.2"/>
    <n v="19.2"/>
    <x v="0"/>
    <m/>
    <x v="0"/>
  </r>
  <r>
    <s v="5663-QBGIS"/>
    <x v="1"/>
    <n v="1"/>
    <s v="Yes"/>
    <s v="No"/>
    <n v="72"/>
    <s v="Yes"/>
    <s v="Yes"/>
    <x v="1"/>
    <s v="No"/>
    <s v="Yes"/>
    <s v="No"/>
    <s v="No"/>
    <s v="Yes"/>
    <s v="Yes"/>
    <x v="2"/>
    <s v="No"/>
    <x v="2"/>
    <n v="98.35"/>
    <n v="6929.4"/>
    <x v="0"/>
    <m/>
    <x v="3"/>
  </r>
  <r>
    <s v="4450-MDZFX"/>
    <x v="1"/>
    <n v="0"/>
    <s v="Yes"/>
    <s v="Yes"/>
    <n v="60"/>
    <s v="Yes"/>
    <s v="Yes"/>
    <x v="1"/>
    <s v="No"/>
    <s v="No"/>
    <s v="No"/>
    <s v="No"/>
    <s v="No"/>
    <s v="No"/>
    <x v="0"/>
    <s v="No"/>
    <x v="2"/>
    <n v="74.349999999999994"/>
    <n v="4453.3"/>
    <x v="0"/>
    <m/>
    <x v="3"/>
  </r>
  <r>
    <s v="6701-DHKWQ"/>
    <x v="0"/>
    <n v="0"/>
    <s v="Yes"/>
    <s v="Yes"/>
    <n v="61"/>
    <s v="No"/>
    <s v="No phone service"/>
    <x v="0"/>
    <s v="No"/>
    <s v="Yes"/>
    <s v="Yes"/>
    <s v="Yes"/>
    <s v="Yes"/>
    <s v="No"/>
    <x v="2"/>
    <s v="No"/>
    <x v="3"/>
    <n v="51.35"/>
    <n v="3244.4"/>
    <x v="0"/>
    <m/>
    <x v="3"/>
  </r>
  <r>
    <s v="7554-AKDQF"/>
    <x v="0"/>
    <n v="0"/>
    <s v="Yes"/>
    <s v="No"/>
    <n v="6"/>
    <s v="Yes"/>
    <s v="No"/>
    <x v="0"/>
    <s v="No"/>
    <s v="No"/>
    <s v="No"/>
    <s v="No"/>
    <s v="No"/>
    <s v="No"/>
    <x v="0"/>
    <s v="No"/>
    <x v="1"/>
    <n v="45.65"/>
    <n v="323.45"/>
    <x v="0"/>
    <m/>
    <x v="0"/>
  </r>
  <r>
    <s v="3536-IQCTX"/>
    <x v="1"/>
    <n v="1"/>
    <s v="Yes"/>
    <s v="No"/>
    <n v="32"/>
    <s v="Yes"/>
    <s v="Yes"/>
    <x v="1"/>
    <s v="No"/>
    <s v="No"/>
    <s v="No"/>
    <s v="No"/>
    <s v="No"/>
    <s v="Yes"/>
    <x v="0"/>
    <s v="No"/>
    <x v="0"/>
    <n v="85.3"/>
    <n v="2661.1"/>
    <x v="1"/>
    <m/>
    <x v="1"/>
  </r>
  <r>
    <s v="4911-BANWH"/>
    <x v="0"/>
    <n v="0"/>
    <s v="No"/>
    <s v="Yes"/>
    <n v="31"/>
    <s v="Yes"/>
    <s v="Yes"/>
    <x v="1"/>
    <s v="No"/>
    <s v="No"/>
    <s v="No"/>
    <s v="No"/>
    <s v="Yes"/>
    <s v="No"/>
    <x v="0"/>
    <s v="Yes"/>
    <x v="3"/>
    <n v="86.55"/>
    <n v="2697.4"/>
    <x v="1"/>
    <m/>
    <x v="1"/>
  </r>
  <r>
    <s v="8496-EJAUI"/>
    <x v="1"/>
    <n v="0"/>
    <s v="No"/>
    <s v="No"/>
    <n v="19"/>
    <s v="Yes"/>
    <s v="No"/>
    <x v="1"/>
    <s v="No"/>
    <s v="Yes"/>
    <s v="No"/>
    <s v="No"/>
    <s v="No"/>
    <s v="No"/>
    <x v="0"/>
    <s v="Yes"/>
    <x v="3"/>
    <n v="73.849999999999994"/>
    <n v="1424.5"/>
    <x v="1"/>
    <m/>
    <x v="2"/>
  </r>
  <r>
    <s v="0794-YVSGE"/>
    <x v="1"/>
    <n v="0"/>
    <s v="Yes"/>
    <s v="Yes"/>
    <n v="72"/>
    <s v="Yes"/>
    <s v="No"/>
    <x v="2"/>
    <s v="No internet service"/>
    <s v="No internet service"/>
    <s v="No internet service"/>
    <s v="No internet service"/>
    <s v="No internet service"/>
    <s v="No internet service"/>
    <x v="2"/>
    <s v="No"/>
    <x v="2"/>
    <n v="20.3"/>
    <n v="1401.15"/>
    <x v="0"/>
    <m/>
    <x v="3"/>
  </r>
  <r>
    <s v="5423-BHIXO"/>
    <x v="0"/>
    <n v="0"/>
    <s v="No"/>
    <s v="No"/>
    <n v="32"/>
    <s v="Yes"/>
    <s v="Yes"/>
    <x v="0"/>
    <s v="No"/>
    <s v="Yes"/>
    <s v="No"/>
    <s v="No"/>
    <s v="No"/>
    <s v="No"/>
    <x v="0"/>
    <s v="Yes"/>
    <x v="0"/>
    <n v="54.2"/>
    <n v="1739.6"/>
    <x v="0"/>
    <m/>
    <x v="1"/>
  </r>
  <r>
    <s v="6908-VVYHM"/>
    <x v="1"/>
    <n v="0"/>
    <s v="Yes"/>
    <s v="No"/>
    <n v="65"/>
    <s v="Yes"/>
    <s v="Yes"/>
    <x v="1"/>
    <s v="No"/>
    <s v="Yes"/>
    <s v="No"/>
    <s v="No"/>
    <s v="No"/>
    <s v="Yes"/>
    <x v="0"/>
    <s v="Yes"/>
    <x v="0"/>
    <n v="90.65"/>
    <n v="5931"/>
    <x v="0"/>
    <m/>
    <x v="3"/>
  </r>
  <r>
    <s v="2959-EEXWB"/>
    <x v="0"/>
    <n v="0"/>
    <s v="Yes"/>
    <s v="Yes"/>
    <n v="45"/>
    <s v="No"/>
    <s v="No phone service"/>
    <x v="0"/>
    <s v="Yes"/>
    <s v="No"/>
    <s v="No"/>
    <s v="No"/>
    <s v="Yes"/>
    <s v="Yes"/>
    <x v="0"/>
    <s v="Yes"/>
    <x v="2"/>
    <n v="50.9"/>
    <n v="2333.85"/>
    <x v="0"/>
    <m/>
    <x v="1"/>
  </r>
  <r>
    <s v="1839-UMACK"/>
    <x v="1"/>
    <n v="0"/>
    <s v="No"/>
    <s v="No"/>
    <n v="42"/>
    <s v="Yes"/>
    <s v="Yes"/>
    <x v="2"/>
    <s v="No internet service"/>
    <s v="No internet service"/>
    <s v="No internet service"/>
    <s v="No internet service"/>
    <s v="No internet service"/>
    <s v="No internet service"/>
    <x v="1"/>
    <s v="No"/>
    <x v="0"/>
    <n v="25.05"/>
    <n v="949.85"/>
    <x v="0"/>
    <m/>
    <x v="1"/>
  </r>
  <r>
    <s v="3030-YDNRM"/>
    <x v="1"/>
    <n v="0"/>
    <s v="No"/>
    <s v="No"/>
    <n v="8"/>
    <s v="Yes"/>
    <s v="Yes"/>
    <x v="1"/>
    <s v="No"/>
    <s v="No"/>
    <s v="No"/>
    <s v="No"/>
    <s v="No"/>
    <s v="No"/>
    <x v="0"/>
    <s v="Yes"/>
    <x v="0"/>
    <n v="74.849999999999994"/>
    <n v="572.45000000000005"/>
    <x v="0"/>
    <m/>
    <x v="0"/>
  </r>
  <r>
    <s v="7321-KKSDU"/>
    <x v="1"/>
    <n v="0"/>
    <s v="No"/>
    <s v="Yes"/>
    <n v="32"/>
    <s v="Yes"/>
    <s v="No"/>
    <x v="2"/>
    <s v="No internet service"/>
    <s v="No internet service"/>
    <s v="No internet service"/>
    <s v="No internet service"/>
    <s v="No internet service"/>
    <s v="No internet service"/>
    <x v="2"/>
    <s v="No"/>
    <x v="1"/>
    <n v="20.5"/>
    <n v="696.8"/>
    <x v="0"/>
    <m/>
    <x v="1"/>
  </r>
  <r>
    <s v="3402-XRIUO"/>
    <x v="0"/>
    <n v="1"/>
    <s v="Yes"/>
    <s v="No"/>
    <n v="22"/>
    <s v="Yes"/>
    <s v="Yes"/>
    <x v="0"/>
    <s v="Yes"/>
    <s v="Yes"/>
    <s v="No"/>
    <s v="Yes"/>
    <s v="No"/>
    <s v="No"/>
    <x v="0"/>
    <s v="Yes"/>
    <x v="1"/>
    <n v="63.55"/>
    <n v="1381.8"/>
    <x v="0"/>
    <m/>
    <x v="2"/>
  </r>
  <r>
    <s v="3132-TVFDZ"/>
    <x v="1"/>
    <n v="1"/>
    <s v="Yes"/>
    <s v="No"/>
    <n v="57"/>
    <s v="No"/>
    <s v="No phone service"/>
    <x v="0"/>
    <s v="No"/>
    <s v="No"/>
    <s v="No"/>
    <s v="No"/>
    <s v="Yes"/>
    <s v="Yes"/>
    <x v="0"/>
    <s v="Yes"/>
    <x v="0"/>
    <n v="44.85"/>
    <n v="2572.9499999999998"/>
    <x v="1"/>
    <m/>
    <x v="3"/>
  </r>
  <r>
    <s v="8286-AFUYI"/>
    <x v="1"/>
    <n v="0"/>
    <s v="No"/>
    <s v="No"/>
    <n v="1"/>
    <s v="Yes"/>
    <s v="No"/>
    <x v="0"/>
    <s v="Yes"/>
    <s v="No"/>
    <s v="No"/>
    <s v="No"/>
    <s v="No"/>
    <s v="No"/>
    <x v="0"/>
    <s v="No"/>
    <x v="0"/>
    <n v="47.95"/>
    <n v="47.95"/>
    <x v="0"/>
    <m/>
    <x v="0"/>
  </r>
  <r>
    <s v="8080-DDEMJ"/>
    <x v="1"/>
    <n v="1"/>
    <s v="No"/>
    <s v="No"/>
    <n v="1"/>
    <s v="Yes"/>
    <s v="No"/>
    <x v="0"/>
    <s v="No"/>
    <s v="No"/>
    <s v="No"/>
    <s v="No"/>
    <s v="No"/>
    <s v="No"/>
    <x v="0"/>
    <s v="No"/>
    <x v="0"/>
    <n v="45.1"/>
    <n v="45.1"/>
    <x v="1"/>
    <m/>
    <x v="0"/>
  </r>
  <r>
    <s v="8356-WUAOJ"/>
    <x v="0"/>
    <n v="0"/>
    <s v="Yes"/>
    <s v="No"/>
    <n v="1"/>
    <s v="Yes"/>
    <s v="No"/>
    <x v="0"/>
    <s v="No"/>
    <s v="No"/>
    <s v="No"/>
    <s v="No"/>
    <s v="No"/>
    <s v="No"/>
    <x v="0"/>
    <s v="Yes"/>
    <x v="0"/>
    <n v="45"/>
    <n v="45"/>
    <x v="0"/>
    <m/>
    <x v="0"/>
  </r>
  <r>
    <s v="6365-MTGZX"/>
    <x v="1"/>
    <n v="0"/>
    <s v="No"/>
    <s v="No"/>
    <n v="24"/>
    <s v="Yes"/>
    <s v="No"/>
    <x v="1"/>
    <s v="No"/>
    <s v="No"/>
    <s v="No"/>
    <s v="Yes"/>
    <s v="Yes"/>
    <s v="Yes"/>
    <x v="0"/>
    <s v="Yes"/>
    <x v="0"/>
    <n v="96"/>
    <n v="2122.4499999999998"/>
    <x v="1"/>
    <m/>
    <x v="2"/>
  </r>
  <r>
    <s v="1349-WXNGG"/>
    <x v="1"/>
    <n v="0"/>
    <s v="No"/>
    <s v="No"/>
    <n v="1"/>
    <s v="Yes"/>
    <s v="No"/>
    <x v="2"/>
    <s v="No internet service"/>
    <s v="No internet service"/>
    <s v="No internet service"/>
    <s v="No internet service"/>
    <s v="No internet service"/>
    <s v="No internet service"/>
    <x v="0"/>
    <s v="No"/>
    <x v="2"/>
    <n v="20.05"/>
    <n v="20.05"/>
    <x v="1"/>
    <m/>
    <x v="0"/>
  </r>
  <r>
    <s v="8058-DMYRU"/>
    <x v="1"/>
    <n v="1"/>
    <s v="No"/>
    <s v="No"/>
    <n v="54"/>
    <s v="Yes"/>
    <s v="Yes"/>
    <x v="1"/>
    <s v="No"/>
    <s v="Yes"/>
    <s v="No"/>
    <s v="No"/>
    <s v="No"/>
    <s v="Yes"/>
    <x v="0"/>
    <s v="Yes"/>
    <x v="0"/>
    <n v="90.05"/>
    <n v="4931.8"/>
    <x v="0"/>
    <m/>
    <x v="3"/>
  </r>
  <r>
    <s v="9350-ZXYJC"/>
    <x v="0"/>
    <n v="0"/>
    <s v="No"/>
    <s v="No"/>
    <n v="4"/>
    <s v="Yes"/>
    <s v="Yes"/>
    <x v="2"/>
    <s v="No internet service"/>
    <s v="No internet service"/>
    <s v="No internet service"/>
    <s v="No internet service"/>
    <s v="No internet service"/>
    <s v="No internet service"/>
    <x v="2"/>
    <s v="Yes"/>
    <x v="3"/>
    <n v="25.3"/>
    <n v="116.95"/>
    <x v="0"/>
    <m/>
    <x v="0"/>
  </r>
  <r>
    <s v="6990-YNRIO"/>
    <x v="1"/>
    <n v="0"/>
    <s v="Yes"/>
    <s v="Yes"/>
    <n v="65"/>
    <s v="Yes"/>
    <s v="Yes"/>
    <x v="1"/>
    <s v="Yes"/>
    <s v="No"/>
    <s v="Yes"/>
    <s v="Yes"/>
    <s v="Yes"/>
    <s v="Yes"/>
    <x v="2"/>
    <s v="No"/>
    <x v="2"/>
    <n v="108.65"/>
    <n v="6937.95"/>
    <x v="1"/>
    <m/>
    <x v="3"/>
  </r>
  <r>
    <s v="8958-JPTRR"/>
    <x v="0"/>
    <n v="0"/>
    <s v="Yes"/>
    <s v="No"/>
    <n v="56"/>
    <s v="Yes"/>
    <s v="Yes"/>
    <x v="2"/>
    <s v="No internet service"/>
    <s v="No internet service"/>
    <s v="No internet service"/>
    <s v="No internet service"/>
    <s v="No internet service"/>
    <s v="No internet service"/>
    <x v="1"/>
    <s v="No"/>
    <x v="0"/>
    <n v="24.3"/>
    <n v="1261.7"/>
    <x v="0"/>
    <m/>
    <x v="3"/>
  </r>
  <r>
    <s v="6959-GQEGV"/>
    <x v="1"/>
    <n v="0"/>
    <s v="No"/>
    <s v="No"/>
    <n v="45"/>
    <s v="Yes"/>
    <s v="No"/>
    <x v="0"/>
    <s v="Yes"/>
    <s v="No"/>
    <s v="Yes"/>
    <s v="No"/>
    <s v="Yes"/>
    <s v="Yes"/>
    <x v="0"/>
    <s v="Yes"/>
    <x v="0"/>
    <n v="75.95"/>
    <n v="3273.8"/>
    <x v="0"/>
    <m/>
    <x v="1"/>
  </r>
  <r>
    <s v="3173-WSSUE"/>
    <x v="0"/>
    <n v="0"/>
    <s v="Yes"/>
    <s v="Yes"/>
    <n v="71"/>
    <s v="Yes"/>
    <s v="No"/>
    <x v="2"/>
    <s v="No internet service"/>
    <s v="No internet service"/>
    <s v="No internet service"/>
    <s v="No internet service"/>
    <s v="No internet service"/>
    <s v="No internet service"/>
    <x v="2"/>
    <s v="No"/>
    <x v="3"/>
    <n v="19.7"/>
    <n v="1415.85"/>
    <x v="0"/>
    <m/>
    <x v="3"/>
  </r>
  <r>
    <s v="1265-HVPZB"/>
    <x v="1"/>
    <n v="0"/>
    <s v="Yes"/>
    <s v="No"/>
    <n v="59"/>
    <s v="Yes"/>
    <s v="No"/>
    <x v="0"/>
    <s v="Yes"/>
    <s v="Yes"/>
    <s v="Yes"/>
    <s v="No"/>
    <s v="Yes"/>
    <s v="No"/>
    <x v="1"/>
    <s v="No"/>
    <x v="3"/>
    <n v="66.400000000000006"/>
    <n v="3958.2"/>
    <x v="0"/>
    <m/>
    <x v="3"/>
  </r>
  <r>
    <s v="4115-UMJFQ"/>
    <x v="1"/>
    <n v="0"/>
    <s v="No"/>
    <s v="No"/>
    <n v="69"/>
    <s v="No"/>
    <s v="No phone service"/>
    <x v="0"/>
    <s v="No"/>
    <s v="Yes"/>
    <s v="Yes"/>
    <s v="No"/>
    <s v="No"/>
    <s v="No"/>
    <x v="1"/>
    <s v="Yes"/>
    <x v="2"/>
    <n v="35.75"/>
    <n v="2492.25"/>
    <x v="0"/>
    <m/>
    <x v="3"/>
  </r>
  <r>
    <s v="7369-TRPFD"/>
    <x v="1"/>
    <n v="0"/>
    <s v="No"/>
    <s v="No"/>
    <n v="19"/>
    <s v="Yes"/>
    <s v="No"/>
    <x v="2"/>
    <s v="No internet service"/>
    <s v="No internet service"/>
    <s v="No internet service"/>
    <s v="No internet service"/>
    <s v="No internet service"/>
    <s v="No internet service"/>
    <x v="1"/>
    <s v="No"/>
    <x v="1"/>
    <n v="18.8"/>
    <n v="279.2"/>
    <x v="0"/>
    <m/>
    <x v="2"/>
  </r>
  <r>
    <s v="1098-KFQEC"/>
    <x v="0"/>
    <n v="0"/>
    <s v="Yes"/>
    <s v="Yes"/>
    <n v="55"/>
    <s v="Yes"/>
    <s v="No"/>
    <x v="2"/>
    <s v="No internet service"/>
    <s v="No internet service"/>
    <s v="No internet service"/>
    <s v="No internet service"/>
    <s v="No internet service"/>
    <s v="No internet service"/>
    <x v="2"/>
    <s v="No"/>
    <x v="3"/>
    <n v="19.399999999999999"/>
    <n v="1083"/>
    <x v="0"/>
    <m/>
    <x v="3"/>
  </r>
  <r>
    <s v="7190-XHTWJ"/>
    <x v="0"/>
    <n v="0"/>
    <s v="No"/>
    <s v="No"/>
    <n v="38"/>
    <s v="Yes"/>
    <s v="No"/>
    <x v="2"/>
    <s v="No internet service"/>
    <s v="No internet service"/>
    <s v="No internet service"/>
    <s v="No internet service"/>
    <s v="No internet service"/>
    <s v="No internet service"/>
    <x v="1"/>
    <s v="No"/>
    <x v="1"/>
    <n v="19.3"/>
    <n v="755.5"/>
    <x v="0"/>
    <m/>
    <x v="1"/>
  </r>
  <r>
    <s v="0621-TWIEM"/>
    <x v="1"/>
    <n v="0"/>
    <s v="No"/>
    <s v="No"/>
    <n v="10"/>
    <s v="Yes"/>
    <s v="No"/>
    <x v="0"/>
    <s v="No"/>
    <s v="No"/>
    <s v="No"/>
    <s v="No"/>
    <s v="No"/>
    <s v="No"/>
    <x v="0"/>
    <s v="Yes"/>
    <x v="0"/>
    <n v="45.55"/>
    <n v="402.6"/>
    <x v="1"/>
    <m/>
    <x v="0"/>
  </r>
  <r>
    <s v="3537-RYBHH"/>
    <x v="0"/>
    <n v="1"/>
    <s v="Yes"/>
    <s v="No"/>
    <n v="47"/>
    <s v="Yes"/>
    <s v="Yes"/>
    <x v="0"/>
    <s v="Yes"/>
    <s v="Yes"/>
    <s v="Yes"/>
    <s v="No"/>
    <s v="No"/>
    <s v="No"/>
    <x v="0"/>
    <s v="Yes"/>
    <x v="3"/>
    <n v="67.45"/>
    <n v="3252"/>
    <x v="0"/>
    <m/>
    <x v="1"/>
  </r>
  <r>
    <s v="2485-ITVKB"/>
    <x v="0"/>
    <n v="0"/>
    <s v="Yes"/>
    <s v="No"/>
    <n v="2"/>
    <s v="No"/>
    <s v="No phone service"/>
    <x v="0"/>
    <s v="No"/>
    <s v="No"/>
    <s v="No"/>
    <s v="No"/>
    <s v="No"/>
    <s v="Yes"/>
    <x v="0"/>
    <s v="Yes"/>
    <x v="0"/>
    <n v="35.1"/>
    <n v="68.75"/>
    <x v="1"/>
    <m/>
    <x v="0"/>
  </r>
  <r>
    <s v="3669-OYSJI"/>
    <x v="1"/>
    <n v="0"/>
    <s v="No"/>
    <s v="No"/>
    <n v="1"/>
    <s v="Yes"/>
    <s v="No"/>
    <x v="0"/>
    <s v="No"/>
    <s v="No"/>
    <s v="No"/>
    <s v="No"/>
    <s v="No"/>
    <s v="No"/>
    <x v="0"/>
    <s v="No"/>
    <x v="3"/>
    <n v="46.2"/>
    <n v="46.2"/>
    <x v="1"/>
    <m/>
    <x v="0"/>
  </r>
  <r>
    <s v="1612-EOHDH"/>
    <x v="0"/>
    <n v="0"/>
    <s v="No"/>
    <s v="No"/>
    <n v="1"/>
    <s v="Yes"/>
    <s v="No"/>
    <x v="0"/>
    <s v="No"/>
    <s v="No"/>
    <s v="No"/>
    <s v="No"/>
    <s v="No"/>
    <s v="No"/>
    <x v="0"/>
    <s v="No"/>
    <x v="0"/>
    <n v="45.15"/>
    <n v="45.15"/>
    <x v="1"/>
    <m/>
    <x v="0"/>
  </r>
  <r>
    <s v="6702-OHFWR"/>
    <x v="1"/>
    <n v="1"/>
    <s v="No"/>
    <s v="No"/>
    <n v="1"/>
    <s v="No"/>
    <s v="No phone service"/>
    <x v="0"/>
    <s v="No"/>
    <s v="Yes"/>
    <s v="Yes"/>
    <s v="No"/>
    <s v="No"/>
    <s v="Yes"/>
    <x v="0"/>
    <s v="Yes"/>
    <x v="0"/>
    <n v="43.3"/>
    <n v="43.3"/>
    <x v="1"/>
    <m/>
    <x v="0"/>
  </r>
  <r>
    <s v="5296-BFCYD"/>
    <x v="1"/>
    <n v="0"/>
    <s v="Yes"/>
    <s v="Yes"/>
    <n v="46"/>
    <s v="Yes"/>
    <s v="No"/>
    <x v="2"/>
    <s v="No internet service"/>
    <s v="No internet service"/>
    <s v="No internet service"/>
    <s v="No internet service"/>
    <s v="No internet service"/>
    <s v="No internet service"/>
    <x v="2"/>
    <s v="Yes"/>
    <x v="1"/>
    <n v="20.100000000000001"/>
    <n v="936.85"/>
    <x v="0"/>
    <m/>
    <x v="1"/>
  </r>
  <r>
    <s v="4510-PYUSH"/>
    <x v="0"/>
    <n v="1"/>
    <s v="No"/>
    <s v="No"/>
    <n v="38"/>
    <s v="Yes"/>
    <s v="No"/>
    <x v="0"/>
    <s v="Yes"/>
    <s v="Yes"/>
    <s v="No"/>
    <s v="No"/>
    <s v="No"/>
    <s v="No"/>
    <x v="0"/>
    <s v="Yes"/>
    <x v="3"/>
    <n v="57.15"/>
    <n v="2250.65"/>
    <x v="1"/>
    <m/>
    <x v="1"/>
  </r>
  <r>
    <s v="9359-JANWS"/>
    <x v="0"/>
    <n v="0"/>
    <s v="Yes"/>
    <s v="No"/>
    <n v="65"/>
    <s v="Yes"/>
    <s v="No"/>
    <x v="0"/>
    <s v="Yes"/>
    <s v="No"/>
    <s v="Yes"/>
    <s v="Yes"/>
    <s v="No"/>
    <s v="No"/>
    <x v="2"/>
    <s v="No"/>
    <x v="3"/>
    <n v="58.9"/>
    <n v="3857.1"/>
    <x v="0"/>
    <m/>
    <x v="3"/>
  </r>
  <r>
    <s v="7517-SAWMO"/>
    <x v="0"/>
    <n v="0"/>
    <s v="Yes"/>
    <s v="No"/>
    <n v="19"/>
    <s v="Yes"/>
    <s v="No"/>
    <x v="1"/>
    <s v="Yes"/>
    <s v="No"/>
    <s v="No"/>
    <s v="No"/>
    <s v="No"/>
    <s v="No"/>
    <x v="0"/>
    <s v="Yes"/>
    <x v="0"/>
    <n v="73.2"/>
    <n v="1441.1"/>
    <x v="1"/>
    <m/>
    <x v="2"/>
  </r>
  <r>
    <s v="4143-HHPMK"/>
    <x v="1"/>
    <n v="0"/>
    <s v="No"/>
    <s v="No"/>
    <n v="52"/>
    <s v="Yes"/>
    <s v="No"/>
    <x v="1"/>
    <s v="No"/>
    <s v="Yes"/>
    <s v="No"/>
    <s v="No"/>
    <s v="No"/>
    <s v="Yes"/>
    <x v="0"/>
    <s v="Yes"/>
    <x v="0"/>
    <n v="85.35"/>
    <n v="4338.6000000000004"/>
    <x v="1"/>
    <m/>
    <x v="3"/>
  </r>
  <r>
    <s v="3279-DYZQM"/>
    <x v="1"/>
    <n v="0"/>
    <s v="Yes"/>
    <s v="Yes"/>
    <n v="71"/>
    <s v="Yes"/>
    <s v="No"/>
    <x v="2"/>
    <s v="No internet service"/>
    <s v="No internet service"/>
    <s v="No internet service"/>
    <s v="No internet service"/>
    <s v="No internet service"/>
    <s v="No internet service"/>
    <x v="2"/>
    <s v="No"/>
    <x v="1"/>
    <n v="19.45"/>
    <n v="1378.45"/>
    <x v="0"/>
    <m/>
    <x v="3"/>
  </r>
  <r>
    <s v="7054-LGEQW"/>
    <x v="0"/>
    <n v="0"/>
    <s v="No"/>
    <s v="No"/>
    <n v="1"/>
    <s v="Yes"/>
    <s v="No"/>
    <x v="0"/>
    <s v="No"/>
    <s v="No"/>
    <s v="No"/>
    <s v="No"/>
    <s v="No"/>
    <s v="No"/>
    <x v="0"/>
    <s v="No"/>
    <x v="1"/>
    <n v="45.95"/>
    <n v="45.95"/>
    <x v="1"/>
    <m/>
    <x v="0"/>
  </r>
  <r>
    <s v="0523-VNGTF"/>
    <x v="0"/>
    <n v="1"/>
    <s v="No"/>
    <s v="No"/>
    <n v="52"/>
    <s v="No"/>
    <s v="No phone service"/>
    <x v="0"/>
    <s v="No"/>
    <s v="Yes"/>
    <s v="Yes"/>
    <s v="Yes"/>
    <s v="Yes"/>
    <s v="No"/>
    <x v="0"/>
    <s v="Yes"/>
    <x v="0"/>
    <n v="50.5"/>
    <n v="2566.3000000000002"/>
    <x v="0"/>
    <m/>
    <x v="3"/>
  </r>
  <r>
    <s v="9575-IWCAZ"/>
    <x v="1"/>
    <n v="0"/>
    <s v="Yes"/>
    <s v="No"/>
    <n v="6"/>
    <s v="Yes"/>
    <s v="Yes"/>
    <x v="2"/>
    <s v="No internet service"/>
    <s v="No internet service"/>
    <s v="No internet service"/>
    <s v="No internet service"/>
    <s v="No internet service"/>
    <s v="No internet service"/>
    <x v="1"/>
    <s v="No"/>
    <x v="1"/>
    <n v="25.1"/>
    <n v="171"/>
    <x v="0"/>
    <m/>
    <x v="0"/>
  </r>
  <r>
    <s v="7105-MXJLL"/>
    <x v="0"/>
    <n v="1"/>
    <s v="Yes"/>
    <s v="No"/>
    <n v="26"/>
    <s v="Yes"/>
    <s v="No"/>
    <x v="0"/>
    <s v="No"/>
    <s v="No"/>
    <s v="Yes"/>
    <s v="No"/>
    <s v="No"/>
    <s v="Yes"/>
    <x v="1"/>
    <s v="No"/>
    <x v="1"/>
    <n v="60.7"/>
    <n v="1597.4"/>
    <x v="0"/>
    <m/>
    <x v="1"/>
  </r>
  <r>
    <s v="7064-FRRSW"/>
    <x v="1"/>
    <n v="1"/>
    <s v="No"/>
    <s v="No"/>
    <n v="48"/>
    <s v="Yes"/>
    <s v="Yes"/>
    <x v="1"/>
    <s v="No"/>
    <s v="Yes"/>
    <s v="No"/>
    <s v="No"/>
    <s v="Yes"/>
    <s v="Yes"/>
    <x v="1"/>
    <s v="Yes"/>
    <x v="0"/>
    <n v="99"/>
    <n v="4744.3500000000004"/>
    <x v="0"/>
    <m/>
    <x v="1"/>
  </r>
  <r>
    <s v="7940-UQQUG"/>
    <x v="0"/>
    <n v="0"/>
    <s v="Yes"/>
    <s v="Yes"/>
    <n v="64"/>
    <s v="Yes"/>
    <s v="Yes"/>
    <x v="1"/>
    <s v="Yes"/>
    <s v="No"/>
    <s v="No"/>
    <s v="Yes"/>
    <s v="Yes"/>
    <s v="Yes"/>
    <x v="1"/>
    <s v="Yes"/>
    <x v="2"/>
    <n v="104.4"/>
    <n v="6721.6"/>
    <x v="0"/>
    <m/>
    <x v="3"/>
  </r>
  <r>
    <s v="0923-PNFUB"/>
    <x v="0"/>
    <n v="0"/>
    <s v="No"/>
    <s v="No"/>
    <n v="3"/>
    <s v="Yes"/>
    <s v="No"/>
    <x v="1"/>
    <s v="No"/>
    <s v="Yes"/>
    <s v="No"/>
    <s v="No"/>
    <s v="Yes"/>
    <s v="No"/>
    <x v="0"/>
    <s v="No"/>
    <x v="0"/>
    <n v="83.75"/>
    <n v="247.25"/>
    <x v="1"/>
    <m/>
    <x v="0"/>
  </r>
  <r>
    <s v="3961-SXAXY"/>
    <x v="1"/>
    <n v="0"/>
    <s v="No"/>
    <s v="No"/>
    <n v="1"/>
    <s v="Yes"/>
    <s v="No"/>
    <x v="0"/>
    <s v="No"/>
    <s v="No"/>
    <s v="No"/>
    <s v="No"/>
    <s v="No"/>
    <s v="No"/>
    <x v="0"/>
    <s v="Yes"/>
    <x v="2"/>
    <n v="44.05"/>
    <n v="44.05"/>
    <x v="0"/>
    <m/>
    <x v="0"/>
  </r>
  <r>
    <s v="7010-BRBUU"/>
    <x v="1"/>
    <n v="0"/>
    <s v="Yes"/>
    <s v="Yes"/>
    <n v="72"/>
    <s v="Yes"/>
    <s v="Yes"/>
    <x v="2"/>
    <s v="No internet service"/>
    <s v="No internet service"/>
    <s v="No internet service"/>
    <s v="No internet service"/>
    <s v="No internet service"/>
    <s v="No internet service"/>
    <x v="2"/>
    <s v="No"/>
    <x v="3"/>
    <n v="24.1"/>
    <n v="1734.65"/>
    <x v="0"/>
    <m/>
    <x v="3"/>
  </r>
  <r>
    <s v="3566-HJGPK"/>
    <x v="1"/>
    <n v="0"/>
    <s v="No"/>
    <s v="No"/>
    <n v="1"/>
    <s v="Yes"/>
    <s v="No"/>
    <x v="0"/>
    <s v="No"/>
    <s v="No"/>
    <s v="No"/>
    <s v="No"/>
    <s v="No"/>
    <s v="No"/>
    <x v="0"/>
    <s v="Yes"/>
    <x v="1"/>
    <n v="45.55"/>
    <n v="45.55"/>
    <x v="0"/>
    <m/>
    <x v="0"/>
  </r>
  <r>
    <s v="3062-ICYZQ"/>
    <x v="0"/>
    <n v="0"/>
    <s v="Yes"/>
    <s v="Yes"/>
    <n v="51"/>
    <s v="Yes"/>
    <s v="Yes"/>
    <x v="1"/>
    <s v="Yes"/>
    <s v="Yes"/>
    <s v="No"/>
    <s v="No"/>
    <s v="No"/>
    <s v="Yes"/>
    <x v="0"/>
    <s v="Yes"/>
    <x v="0"/>
    <n v="93.8"/>
    <n v="4539.3500000000004"/>
    <x v="0"/>
    <m/>
    <x v="3"/>
  </r>
  <r>
    <s v="9938-PRCVK"/>
    <x v="0"/>
    <n v="0"/>
    <s v="Yes"/>
    <s v="Yes"/>
    <n v="41"/>
    <s v="Yes"/>
    <s v="No"/>
    <x v="2"/>
    <s v="No internet service"/>
    <s v="No internet service"/>
    <s v="No internet service"/>
    <s v="No internet service"/>
    <s v="No internet service"/>
    <s v="No internet service"/>
    <x v="2"/>
    <s v="No"/>
    <x v="2"/>
    <n v="19.7"/>
    <n v="804.25"/>
    <x v="0"/>
    <m/>
    <x v="1"/>
  </r>
  <r>
    <s v="0973-KYVNF"/>
    <x v="0"/>
    <n v="0"/>
    <s v="Yes"/>
    <s v="Yes"/>
    <n v="72"/>
    <s v="Yes"/>
    <s v="No"/>
    <x v="0"/>
    <s v="Yes"/>
    <s v="Yes"/>
    <s v="Yes"/>
    <s v="No"/>
    <s v="Yes"/>
    <s v="No"/>
    <x v="2"/>
    <s v="Yes"/>
    <x v="3"/>
    <n v="70.650000000000006"/>
    <n v="5011.1499999999996"/>
    <x v="0"/>
    <m/>
    <x v="3"/>
  </r>
  <r>
    <s v="5129-HHMZC"/>
    <x v="0"/>
    <n v="0"/>
    <s v="Yes"/>
    <s v="No"/>
    <n v="43"/>
    <s v="Yes"/>
    <s v="Yes"/>
    <x v="0"/>
    <s v="Yes"/>
    <s v="Yes"/>
    <s v="No"/>
    <s v="Yes"/>
    <s v="Yes"/>
    <s v="Yes"/>
    <x v="2"/>
    <s v="No"/>
    <x v="3"/>
    <n v="86.45"/>
    <n v="3574.5"/>
    <x v="0"/>
    <m/>
    <x v="1"/>
  </r>
  <r>
    <s v="9637-CDTKZ"/>
    <x v="1"/>
    <n v="0"/>
    <s v="Yes"/>
    <s v="No"/>
    <n v="72"/>
    <s v="Yes"/>
    <s v="Yes"/>
    <x v="1"/>
    <s v="Yes"/>
    <s v="Yes"/>
    <s v="Yes"/>
    <s v="Yes"/>
    <s v="Yes"/>
    <s v="Yes"/>
    <x v="2"/>
    <s v="Yes"/>
    <x v="3"/>
    <n v="114.1"/>
    <n v="8086.4"/>
    <x v="0"/>
    <m/>
    <x v="3"/>
  </r>
  <r>
    <s v="3946-JEWRQ"/>
    <x v="1"/>
    <n v="0"/>
    <s v="Yes"/>
    <s v="No"/>
    <n v="47"/>
    <s v="Yes"/>
    <s v="Yes"/>
    <x v="1"/>
    <s v="No"/>
    <s v="No"/>
    <s v="No"/>
    <s v="No"/>
    <s v="Yes"/>
    <s v="Yes"/>
    <x v="1"/>
    <s v="Yes"/>
    <x v="3"/>
    <n v="95.2"/>
    <n v="4563"/>
    <x v="0"/>
    <m/>
    <x v="1"/>
  </r>
  <r>
    <s v="7873-CVMAW"/>
    <x v="1"/>
    <n v="0"/>
    <s v="No"/>
    <s v="No"/>
    <n v="72"/>
    <s v="Yes"/>
    <s v="Yes"/>
    <x v="0"/>
    <s v="Yes"/>
    <s v="Yes"/>
    <s v="Yes"/>
    <s v="Yes"/>
    <s v="Yes"/>
    <s v="Yes"/>
    <x v="2"/>
    <s v="No"/>
    <x v="3"/>
    <n v="88.55"/>
    <n v="6362.35"/>
    <x v="0"/>
    <m/>
    <x v="3"/>
  </r>
  <r>
    <s v="0463-WZZKO"/>
    <x v="1"/>
    <n v="0"/>
    <s v="No"/>
    <s v="No"/>
    <n v="3"/>
    <s v="Yes"/>
    <s v="No"/>
    <x v="2"/>
    <s v="No internet service"/>
    <s v="No internet service"/>
    <s v="No internet service"/>
    <s v="No internet service"/>
    <s v="No internet service"/>
    <s v="No internet service"/>
    <x v="0"/>
    <s v="Yes"/>
    <x v="3"/>
    <n v="20.75"/>
    <n v="67.099999999999994"/>
    <x v="0"/>
    <m/>
    <x v="0"/>
  </r>
  <r>
    <s v="3494-JCHRQ"/>
    <x v="1"/>
    <n v="0"/>
    <s v="No"/>
    <s v="No"/>
    <n v="1"/>
    <s v="Yes"/>
    <s v="No"/>
    <x v="1"/>
    <s v="No"/>
    <s v="No"/>
    <s v="No"/>
    <s v="No"/>
    <s v="No"/>
    <s v="No"/>
    <x v="0"/>
    <s v="Yes"/>
    <x v="0"/>
    <n v="70.05"/>
    <n v="70.05"/>
    <x v="1"/>
    <m/>
    <x v="0"/>
  </r>
  <r>
    <s v="6474-FVJLC"/>
    <x v="1"/>
    <n v="0"/>
    <s v="No"/>
    <s v="No"/>
    <n v="2"/>
    <s v="Yes"/>
    <s v="Yes"/>
    <x v="1"/>
    <s v="No"/>
    <s v="No"/>
    <s v="No"/>
    <s v="No"/>
    <s v="No"/>
    <s v="Yes"/>
    <x v="0"/>
    <s v="Yes"/>
    <x v="0"/>
    <n v="86"/>
    <n v="165.45"/>
    <x v="1"/>
    <m/>
    <x v="0"/>
  </r>
  <r>
    <s v="4524-QCSSM"/>
    <x v="1"/>
    <n v="0"/>
    <s v="No"/>
    <s v="No"/>
    <n v="26"/>
    <s v="No"/>
    <s v="No phone service"/>
    <x v="0"/>
    <s v="Yes"/>
    <s v="Yes"/>
    <s v="No"/>
    <s v="No"/>
    <s v="No"/>
    <s v="Yes"/>
    <x v="0"/>
    <s v="Yes"/>
    <x v="2"/>
    <n v="44.65"/>
    <n v="1156.55"/>
    <x v="0"/>
    <m/>
    <x v="1"/>
  </r>
  <r>
    <s v="5832-EXGTT"/>
    <x v="1"/>
    <n v="0"/>
    <s v="Yes"/>
    <s v="Yes"/>
    <n v="29"/>
    <s v="Yes"/>
    <s v="No"/>
    <x v="0"/>
    <s v="Yes"/>
    <s v="No"/>
    <s v="No"/>
    <s v="No"/>
    <s v="No"/>
    <s v="Yes"/>
    <x v="0"/>
    <s v="Yes"/>
    <x v="1"/>
    <n v="60.2"/>
    <n v="1834.15"/>
    <x v="0"/>
    <m/>
    <x v="1"/>
  </r>
  <r>
    <s v="8840-DQLGN"/>
    <x v="0"/>
    <n v="1"/>
    <s v="Yes"/>
    <s v="No"/>
    <n v="35"/>
    <s v="Yes"/>
    <s v="Yes"/>
    <x v="1"/>
    <s v="Yes"/>
    <s v="Yes"/>
    <s v="No"/>
    <s v="Yes"/>
    <s v="Yes"/>
    <s v="No"/>
    <x v="0"/>
    <s v="Yes"/>
    <x v="2"/>
    <n v="100.5"/>
    <n v="3653.35"/>
    <x v="1"/>
    <m/>
    <x v="1"/>
  </r>
  <r>
    <s v="2039-JONDJ"/>
    <x v="1"/>
    <n v="0"/>
    <s v="No"/>
    <s v="No"/>
    <n v="27"/>
    <s v="Yes"/>
    <s v="No"/>
    <x v="0"/>
    <s v="Yes"/>
    <s v="Yes"/>
    <s v="No"/>
    <s v="No"/>
    <s v="No"/>
    <s v="No"/>
    <x v="1"/>
    <s v="No"/>
    <x v="2"/>
    <n v="55.45"/>
    <n v="1477.65"/>
    <x v="0"/>
    <m/>
    <x v="1"/>
  </r>
  <r>
    <s v="7217-JYHOQ"/>
    <x v="1"/>
    <n v="0"/>
    <s v="Yes"/>
    <s v="Yes"/>
    <n v="24"/>
    <s v="Yes"/>
    <s v="No"/>
    <x v="0"/>
    <s v="Yes"/>
    <s v="Yes"/>
    <s v="No"/>
    <s v="Yes"/>
    <s v="No"/>
    <s v="Yes"/>
    <x v="0"/>
    <s v="Yes"/>
    <x v="3"/>
    <n v="70.3"/>
    <n v="1706.45"/>
    <x v="0"/>
    <m/>
    <x v="2"/>
  </r>
  <r>
    <s v="6695-FRVEC"/>
    <x v="1"/>
    <n v="0"/>
    <s v="Yes"/>
    <s v="Yes"/>
    <n v="67"/>
    <s v="Yes"/>
    <s v="No"/>
    <x v="0"/>
    <s v="Yes"/>
    <s v="No"/>
    <s v="Yes"/>
    <s v="Yes"/>
    <s v="No"/>
    <s v="No"/>
    <x v="2"/>
    <s v="Yes"/>
    <x v="2"/>
    <n v="60.4"/>
    <n v="3953.7"/>
    <x v="0"/>
    <m/>
    <x v="3"/>
  </r>
  <r>
    <s v="4547-LYTDD"/>
    <x v="0"/>
    <n v="0"/>
    <s v="No"/>
    <s v="No"/>
    <n v="16"/>
    <s v="Yes"/>
    <s v="Yes"/>
    <x v="1"/>
    <s v="No"/>
    <s v="No"/>
    <s v="No"/>
    <s v="No"/>
    <s v="No"/>
    <s v="No"/>
    <x v="0"/>
    <s v="No"/>
    <x v="0"/>
    <n v="72.650000000000006"/>
    <n v="1194.3"/>
    <x v="1"/>
    <m/>
    <x v="2"/>
  </r>
  <r>
    <s v="9894-QMIMJ"/>
    <x v="0"/>
    <n v="0"/>
    <s v="No"/>
    <s v="No"/>
    <n v="23"/>
    <s v="Yes"/>
    <s v="No"/>
    <x v="0"/>
    <s v="No"/>
    <s v="Yes"/>
    <s v="Yes"/>
    <s v="No"/>
    <s v="No"/>
    <s v="No"/>
    <x v="1"/>
    <s v="No"/>
    <x v="2"/>
    <n v="55.8"/>
    <n v="1327.85"/>
    <x v="0"/>
    <m/>
    <x v="2"/>
  </r>
  <r>
    <s v="8069-YQQAJ"/>
    <x v="1"/>
    <n v="0"/>
    <s v="No"/>
    <s v="No"/>
    <n v="14"/>
    <s v="No"/>
    <s v="No phone service"/>
    <x v="0"/>
    <s v="No"/>
    <s v="Yes"/>
    <s v="No"/>
    <s v="No"/>
    <s v="No"/>
    <s v="No"/>
    <x v="0"/>
    <s v="Yes"/>
    <x v="1"/>
    <n v="31.1"/>
    <n v="419.7"/>
    <x v="0"/>
    <m/>
    <x v="2"/>
  </r>
  <r>
    <s v="6770-XUAGN"/>
    <x v="0"/>
    <n v="0"/>
    <s v="Yes"/>
    <s v="Yes"/>
    <n v="1"/>
    <s v="Yes"/>
    <s v="No"/>
    <x v="2"/>
    <s v="No internet service"/>
    <s v="No internet service"/>
    <s v="No internet service"/>
    <s v="No internet service"/>
    <s v="No internet service"/>
    <s v="No internet service"/>
    <x v="0"/>
    <s v="Yes"/>
    <x v="0"/>
    <n v="21"/>
    <n v="21"/>
    <x v="1"/>
    <m/>
    <x v="0"/>
  </r>
  <r>
    <s v="4193-ORFCL"/>
    <x v="0"/>
    <n v="1"/>
    <s v="No"/>
    <s v="No"/>
    <n v="1"/>
    <s v="Yes"/>
    <s v="No"/>
    <x v="0"/>
    <s v="No"/>
    <s v="No"/>
    <s v="No"/>
    <s v="No"/>
    <s v="No"/>
    <s v="No"/>
    <x v="0"/>
    <s v="No"/>
    <x v="1"/>
    <n v="45.1"/>
    <n v="45.1"/>
    <x v="1"/>
    <m/>
    <x v="0"/>
  </r>
  <r>
    <s v="1636-NTNCO"/>
    <x v="1"/>
    <n v="1"/>
    <s v="No"/>
    <s v="No"/>
    <n v="4"/>
    <s v="No"/>
    <s v="No phone service"/>
    <x v="0"/>
    <s v="No"/>
    <s v="Yes"/>
    <s v="No"/>
    <s v="No"/>
    <s v="Yes"/>
    <s v="Yes"/>
    <x v="0"/>
    <s v="Yes"/>
    <x v="3"/>
    <n v="50.95"/>
    <n v="207.35"/>
    <x v="0"/>
    <m/>
    <x v="0"/>
  </r>
  <r>
    <s v="3466-WAESX"/>
    <x v="1"/>
    <n v="0"/>
    <s v="No"/>
    <s v="Yes"/>
    <n v="16"/>
    <s v="Yes"/>
    <s v="Yes"/>
    <x v="0"/>
    <s v="Yes"/>
    <s v="Yes"/>
    <s v="No"/>
    <s v="No"/>
    <s v="No"/>
    <s v="Yes"/>
    <x v="0"/>
    <s v="Yes"/>
    <x v="0"/>
    <n v="69.099999999999994"/>
    <n v="1083.7"/>
    <x v="0"/>
    <m/>
    <x v="2"/>
  </r>
  <r>
    <s v="9281-PKKZE"/>
    <x v="0"/>
    <n v="0"/>
    <s v="Yes"/>
    <s v="No"/>
    <n v="46"/>
    <s v="No"/>
    <s v="No phone service"/>
    <x v="0"/>
    <s v="No"/>
    <s v="No"/>
    <s v="No"/>
    <s v="No"/>
    <s v="Yes"/>
    <s v="Yes"/>
    <x v="0"/>
    <s v="Yes"/>
    <x v="0"/>
    <n v="43.95"/>
    <n v="2007.85"/>
    <x v="0"/>
    <m/>
    <x v="1"/>
  </r>
  <r>
    <s v="3638-VBZTA"/>
    <x v="1"/>
    <n v="0"/>
    <s v="No"/>
    <s v="Yes"/>
    <n v="68"/>
    <s v="Yes"/>
    <s v="Yes"/>
    <x v="0"/>
    <s v="Yes"/>
    <s v="Yes"/>
    <s v="No"/>
    <s v="Yes"/>
    <s v="Yes"/>
    <s v="Yes"/>
    <x v="2"/>
    <s v="Yes"/>
    <x v="2"/>
    <n v="86.5"/>
    <n v="5882.75"/>
    <x v="0"/>
    <m/>
    <x v="3"/>
  </r>
  <r>
    <s v="7459-IMVYU"/>
    <x v="1"/>
    <n v="0"/>
    <s v="No"/>
    <s v="No"/>
    <n v="38"/>
    <s v="Yes"/>
    <s v="Yes"/>
    <x v="0"/>
    <s v="Yes"/>
    <s v="Yes"/>
    <s v="Yes"/>
    <s v="Yes"/>
    <s v="No"/>
    <s v="No"/>
    <x v="0"/>
    <s v="No"/>
    <x v="0"/>
    <n v="69.95"/>
    <n v="2657.55"/>
    <x v="0"/>
    <m/>
    <x v="1"/>
  </r>
  <r>
    <s v="7776-QWNFX"/>
    <x v="1"/>
    <n v="1"/>
    <s v="Yes"/>
    <s v="No"/>
    <n v="30"/>
    <s v="Yes"/>
    <s v="No"/>
    <x v="0"/>
    <s v="No"/>
    <s v="Yes"/>
    <s v="No"/>
    <s v="No"/>
    <s v="No"/>
    <s v="No"/>
    <x v="0"/>
    <s v="Yes"/>
    <x v="2"/>
    <n v="50.4"/>
    <n v="1527.5"/>
    <x v="1"/>
    <m/>
    <x v="1"/>
  </r>
  <r>
    <s v="6689-TCZHQ"/>
    <x v="0"/>
    <n v="1"/>
    <s v="No"/>
    <s v="No"/>
    <n v="5"/>
    <s v="Yes"/>
    <s v="No"/>
    <x v="1"/>
    <s v="No"/>
    <s v="No"/>
    <s v="No"/>
    <s v="No"/>
    <s v="No"/>
    <s v="Yes"/>
    <x v="0"/>
    <s v="No"/>
    <x v="0"/>
    <n v="78.95"/>
    <n v="378.4"/>
    <x v="1"/>
    <m/>
    <x v="0"/>
  </r>
  <r>
    <s v="8563-OYMQY"/>
    <x v="1"/>
    <n v="0"/>
    <s v="No"/>
    <s v="No"/>
    <n v="17"/>
    <s v="Yes"/>
    <s v="No"/>
    <x v="1"/>
    <s v="No"/>
    <s v="Yes"/>
    <s v="Yes"/>
    <s v="No"/>
    <s v="No"/>
    <s v="Yes"/>
    <x v="0"/>
    <s v="Yes"/>
    <x v="3"/>
    <n v="90.95"/>
    <n v="1612.2"/>
    <x v="0"/>
    <m/>
    <x v="2"/>
  </r>
  <r>
    <s v="0754-EEBDC"/>
    <x v="1"/>
    <n v="0"/>
    <s v="Yes"/>
    <s v="Yes"/>
    <n v="4"/>
    <s v="Yes"/>
    <s v="No"/>
    <x v="2"/>
    <s v="No internet service"/>
    <s v="No internet service"/>
    <s v="No internet service"/>
    <s v="No internet service"/>
    <s v="No internet service"/>
    <s v="No internet service"/>
    <x v="2"/>
    <s v="No"/>
    <x v="1"/>
    <n v="19.899999999999999"/>
    <n v="76.650000000000006"/>
    <x v="0"/>
    <m/>
    <x v="0"/>
  </r>
  <r>
    <s v="5777-ZPQNC"/>
    <x v="0"/>
    <n v="0"/>
    <s v="No"/>
    <s v="No"/>
    <n v="12"/>
    <s v="Yes"/>
    <s v="No"/>
    <x v="2"/>
    <s v="No internet service"/>
    <s v="No internet service"/>
    <s v="No internet service"/>
    <s v="No internet service"/>
    <s v="No internet service"/>
    <s v="No internet service"/>
    <x v="1"/>
    <s v="No"/>
    <x v="0"/>
    <n v="20.149999999999999"/>
    <n v="260.7"/>
    <x v="0"/>
    <m/>
    <x v="0"/>
  </r>
  <r>
    <s v="1951-IEYXM"/>
    <x v="1"/>
    <n v="0"/>
    <s v="Yes"/>
    <s v="Yes"/>
    <n v="72"/>
    <s v="Yes"/>
    <s v="Yes"/>
    <x v="0"/>
    <s v="Yes"/>
    <s v="Yes"/>
    <s v="Yes"/>
    <s v="Yes"/>
    <s v="Yes"/>
    <s v="Yes"/>
    <x v="2"/>
    <s v="Yes"/>
    <x v="3"/>
    <n v="90.6"/>
    <n v="6441.85"/>
    <x v="0"/>
    <m/>
    <x v="3"/>
  </r>
  <r>
    <s v="3318-NMQXL"/>
    <x v="1"/>
    <n v="0"/>
    <s v="No"/>
    <s v="No"/>
    <n v="3"/>
    <s v="Yes"/>
    <s v="No"/>
    <x v="1"/>
    <s v="No"/>
    <s v="No"/>
    <s v="No"/>
    <s v="No"/>
    <s v="Yes"/>
    <s v="Yes"/>
    <x v="0"/>
    <s v="Yes"/>
    <x v="0"/>
    <n v="92"/>
    <n v="266.8"/>
    <x v="0"/>
    <m/>
    <x v="0"/>
  </r>
  <r>
    <s v="3143-ILDAL"/>
    <x v="1"/>
    <n v="0"/>
    <s v="No"/>
    <s v="No"/>
    <n v="56"/>
    <s v="Yes"/>
    <s v="Yes"/>
    <x v="1"/>
    <s v="No"/>
    <s v="Yes"/>
    <s v="No"/>
    <s v="Yes"/>
    <s v="No"/>
    <s v="Yes"/>
    <x v="0"/>
    <s v="Yes"/>
    <x v="0"/>
    <n v="94.45"/>
    <n v="5124.6000000000004"/>
    <x v="1"/>
    <m/>
    <x v="3"/>
  </r>
  <r>
    <s v="1022-RKXDR"/>
    <x v="0"/>
    <n v="0"/>
    <s v="No"/>
    <s v="No"/>
    <n v="41"/>
    <s v="Yes"/>
    <s v="Yes"/>
    <x v="2"/>
    <s v="No internet service"/>
    <s v="No internet service"/>
    <s v="No internet service"/>
    <s v="No internet service"/>
    <s v="No internet service"/>
    <s v="No internet service"/>
    <x v="1"/>
    <s v="Yes"/>
    <x v="1"/>
    <n v="24.85"/>
    <n v="962.25"/>
    <x v="0"/>
    <m/>
    <x v="1"/>
  </r>
  <r>
    <s v="2361-FJWNO"/>
    <x v="1"/>
    <n v="0"/>
    <s v="No"/>
    <s v="No"/>
    <n v="40"/>
    <s v="No"/>
    <s v="No phone service"/>
    <x v="0"/>
    <s v="No"/>
    <s v="Yes"/>
    <s v="No"/>
    <s v="Yes"/>
    <s v="No"/>
    <s v="No"/>
    <x v="1"/>
    <s v="No"/>
    <x v="3"/>
    <n v="36"/>
    <n v="1382.9"/>
    <x v="0"/>
    <m/>
    <x v="1"/>
  </r>
  <r>
    <s v="2272-UOINI"/>
    <x v="0"/>
    <n v="0"/>
    <s v="No"/>
    <s v="No"/>
    <n v="7"/>
    <s v="Yes"/>
    <s v="No"/>
    <x v="0"/>
    <s v="Yes"/>
    <s v="Yes"/>
    <s v="No"/>
    <s v="Yes"/>
    <s v="Yes"/>
    <s v="Yes"/>
    <x v="0"/>
    <s v="Yes"/>
    <x v="0"/>
    <n v="78.5"/>
    <n v="571.04999999999995"/>
    <x v="0"/>
    <m/>
    <x v="0"/>
  </r>
  <r>
    <s v="8232-UTFOZ"/>
    <x v="1"/>
    <n v="0"/>
    <s v="No"/>
    <s v="No"/>
    <n v="69"/>
    <s v="Yes"/>
    <s v="No"/>
    <x v="2"/>
    <s v="No internet service"/>
    <s v="No internet service"/>
    <s v="No internet service"/>
    <s v="No internet service"/>
    <s v="No internet service"/>
    <s v="No internet service"/>
    <x v="2"/>
    <s v="No"/>
    <x v="3"/>
    <n v="19.95"/>
    <n v="1399.35"/>
    <x v="0"/>
    <m/>
    <x v="3"/>
  </r>
  <r>
    <s v="3750-YHRYO"/>
    <x v="1"/>
    <n v="0"/>
    <s v="Yes"/>
    <s v="Yes"/>
    <n v="7"/>
    <s v="Yes"/>
    <s v="No"/>
    <x v="2"/>
    <s v="No internet service"/>
    <s v="No internet service"/>
    <s v="No internet service"/>
    <s v="No internet service"/>
    <s v="No internet service"/>
    <s v="No internet service"/>
    <x v="1"/>
    <s v="No"/>
    <x v="1"/>
    <n v="20.65"/>
    <n v="150"/>
    <x v="0"/>
    <m/>
    <x v="0"/>
  </r>
  <r>
    <s v="6637-KYRCV"/>
    <x v="0"/>
    <n v="0"/>
    <s v="Yes"/>
    <s v="Yes"/>
    <n v="5"/>
    <s v="No"/>
    <s v="No phone service"/>
    <x v="0"/>
    <s v="No"/>
    <s v="Yes"/>
    <s v="No"/>
    <s v="No"/>
    <s v="No"/>
    <s v="No"/>
    <x v="0"/>
    <s v="Yes"/>
    <x v="0"/>
    <n v="30.5"/>
    <n v="167.2"/>
    <x v="0"/>
    <m/>
    <x v="0"/>
  </r>
  <r>
    <s v="5668-MEISB"/>
    <x v="0"/>
    <n v="0"/>
    <s v="Yes"/>
    <s v="Yes"/>
    <n v="72"/>
    <s v="Yes"/>
    <s v="Yes"/>
    <x v="1"/>
    <s v="Yes"/>
    <s v="Yes"/>
    <s v="Yes"/>
    <s v="Yes"/>
    <s v="Yes"/>
    <s v="No"/>
    <x v="2"/>
    <s v="No"/>
    <x v="3"/>
    <n v="106.1"/>
    <n v="7657.4"/>
    <x v="0"/>
    <m/>
    <x v="3"/>
  </r>
  <r>
    <s v="0129-QMPDR"/>
    <x v="1"/>
    <n v="0"/>
    <s v="Yes"/>
    <s v="Yes"/>
    <n v="44"/>
    <s v="Yes"/>
    <s v="No"/>
    <x v="2"/>
    <s v="No internet service"/>
    <s v="No internet service"/>
    <s v="No internet service"/>
    <s v="No internet service"/>
    <s v="No internet service"/>
    <s v="No internet service"/>
    <x v="1"/>
    <s v="Yes"/>
    <x v="2"/>
    <n v="20.5"/>
    <n v="865.05"/>
    <x v="0"/>
    <m/>
    <x v="1"/>
  </r>
  <r>
    <s v="7188-CBBBA"/>
    <x v="0"/>
    <n v="0"/>
    <s v="No"/>
    <s v="No"/>
    <n v="65"/>
    <s v="Yes"/>
    <s v="Yes"/>
    <x v="1"/>
    <s v="No"/>
    <s v="Yes"/>
    <s v="Yes"/>
    <s v="No"/>
    <s v="Yes"/>
    <s v="No"/>
    <x v="1"/>
    <s v="Yes"/>
    <x v="0"/>
    <n v="95.5"/>
    <n v="6153.85"/>
    <x v="0"/>
    <m/>
    <x v="3"/>
  </r>
  <r>
    <s v="5356-CSVSQ"/>
    <x v="0"/>
    <n v="0"/>
    <s v="No"/>
    <s v="No"/>
    <n v="3"/>
    <s v="Yes"/>
    <s v="Yes"/>
    <x v="0"/>
    <s v="No"/>
    <s v="No"/>
    <s v="No"/>
    <s v="Yes"/>
    <s v="Yes"/>
    <s v="No"/>
    <x v="0"/>
    <s v="No"/>
    <x v="0"/>
    <n v="64.599999999999994"/>
    <n v="174.2"/>
    <x v="0"/>
    <m/>
    <x v="0"/>
  </r>
  <r>
    <s v="3221-CJMSG"/>
    <x v="1"/>
    <n v="0"/>
    <s v="No"/>
    <s v="No"/>
    <n v="24"/>
    <s v="Yes"/>
    <s v="No"/>
    <x v="0"/>
    <s v="No"/>
    <s v="No"/>
    <s v="No"/>
    <s v="Yes"/>
    <s v="No"/>
    <s v="No"/>
    <x v="0"/>
    <s v="Yes"/>
    <x v="3"/>
    <n v="51.1"/>
    <n v="1269.5999999999999"/>
    <x v="0"/>
    <m/>
    <x v="2"/>
  </r>
  <r>
    <s v="4720-VSTSI"/>
    <x v="0"/>
    <n v="0"/>
    <s v="No"/>
    <s v="No"/>
    <n v="44"/>
    <s v="Yes"/>
    <s v="Yes"/>
    <x v="1"/>
    <s v="No"/>
    <s v="Yes"/>
    <s v="Yes"/>
    <s v="No"/>
    <s v="No"/>
    <s v="No"/>
    <x v="0"/>
    <s v="Yes"/>
    <x v="2"/>
    <n v="84.8"/>
    <n v="3862.55"/>
    <x v="1"/>
    <m/>
    <x v="1"/>
  </r>
  <r>
    <s v="3219-JQRSL"/>
    <x v="0"/>
    <n v="1"/>
    <s v="Yes"/>
    <s v="No"/>
    <n v="72"/>
    <s v="Yes"/>
    <s v="Yes"/>
    <x v="0"/>
    <s v="Yes"/>
    <s v="Yes"/>
    <s v="Yes"/>
    <s v="Yes"/>
    <s v="Yes"/>
    <s v="Yes"/>
    <x v="2"/>
    <s v="No"/>
    <x v="3"/>
    <n v="89.1"/>
    <n v="6352.4"/>
    <x v="0"/>
    <m/>
    <x v="3"/>
  </r>
  <r>
    <s v="2801-NISEI"/>
    <x v="1"/>
    <n v="0"/>
    <s v="No"/>
    <s v="No"/>
    <n v="24"/>
    <s v="Yes"/>
    <s v="No"/>
    <x v="0"/>
    <s v="Yes"/>
    <s v="No"/>
    <s v="No"/>
    <s v="Yes"/>
    <s v="No"/>
    <s v="No"/>
    <x v="0"/>
    <s v="No"/>
    <x v="0"/>
    <n v="54.95"/>
    <n v="1348.5"/>
    <x v="0"/>
    <m/>
    <x v="2"/>
  </r>
  <r>
    <s v="3946-MHCZW"/>
    <x v="1"/>
    <n v="0"/>
    <s v="No"/>
    <s v="No"/>
    <n v="1"/>
    <s v="Yes"/>
    <s v="No"/>
    <x v="0"/>
    <s v="No"/>
    <s v="No"/>
    <s v="Yes"/>
    <s v="No"/>
    <s v="No"/>
    <s v="No"/>
    <x v="0"/>
    <s v="No"/>
    <x v="1"/>
    <n v="50.9"/>
    <n v="50.9"/>
    <x v="1"/>
    <m/>
    <x v="0"/>
  </r>
  <r>
    <s v="4623-ZKHLY"/>
    <x v="1"/>
    <n v="0"/>
    <s v="Yes"/>
    <s v="No"/>
    <n v="22"/>
    <s v="Yes"/>
    <s v="No"/>
    <x v="2"/>
    <s v="No internet service"/>
    <s v="No internet service"/>
    <s v="No internet service"/>
    <s v="No internet service"/>
    <s v="No internet service"/>
    <s v="No internet service"/>
    <x v="0"/>
    <s v="Yes"/>
    <x v="2"/>
    <n v="20.45"/>
    <n v="471.55"/>
    <x v="0"/>
    <m/>
    <x v="2"/>
  </r>
  <r>
    <s v="6732-VAILE"/>
    <x v="1"/>
    <n v="0"/>
    <s v="Yes"/>
    <s v="Yes"/>
    <n v="70"/>
    <s v="Yes"/>
    <s v="Yes"/>
    <x v="0"/>
    <s v="No"/>
    <s v="Yes"/>
    <s v="Yes"/>
    <s v="Yes"/>
    <s v="Yes"/>
    <s v="Yes"/>
    <x v="2"/>
    <s v="Yes"/>
    <x v="3"/>
    <n v="85.95"/>
    <n v="5931.75"/>
    <x v="0"/>
    <m/>
    <x v="3"/>
  </r>
  <r>
    <s v="8201-AAXCB"/>
    <x v="1"/>
    <n v="0"/>
    <s v="Yes"/>
    <s v="Yes"/>
    <n v="25"/>
    <s v="Yes"/>
    <s v="Yes"/>
    <x v="0"/>
    <s v="No"/>
    <s v="No"/>
    <s v="No"/>
    <s v="No"/>
    <s v="Yes"/>
    <s v="No"/>
    <x v="0"/>
    <s v="No"/>
    <x v="0"/>
    <n v="60.35"/>
    <n v="1404.65"/>
    <x v="0"/>
    <m/>
    <x v="1"/>
  </r>
  <r>
    <s v="7696-CFTAT"/>
    <x v="1"/>
    <n v="0"/>
    <s v="Yes"/>
    <s v="Yes"/>
    <n v="37"/>
    <s v="Yes"/>
    <s v="No"/>
    <x v="2"/>
    <s v="No internet service"/>
    <s v="No internet service"/>
    <s v="No internet service"/>
    <s v="No internet service"/>
    <s v="No internet service"/>
    <s v="No internet service"/>
    <x v="2"/>
    <s v="No"/>
    <x v="2"/>
    <n v="19.8"/>
    <n v="726.1"/>
    <x v="0"/>
    <m/>
    <x v="1"/>
  </r>
  <r>
    <s v="1845-CSBRZ"/>
    <x v="0"/>
    <n v="1"/>
    <s v="Yes"/>
    <s v="Yes"/>
    <n v="22"/>
    <s v="Yes"/>
    <s v="Yes"/>
    <x v="1"/>
    <s v="No"/>
    <s v="No"/>
    <s v="No"/>
    <s v="No"/>
    <s v="Yes"/>
    <s v="No"/>
    <x v="0"/>
    <s v="No"/>
    <x v="2"/>
    <n v="85.35"/>
    <n v="1961.6"/>
    <x v="0"/>
    <m/>
    <x v="2"/>
  </r>
  <r>
    <s v="2123-VSCOT"/>
    <x v="0"/>
    <n v="0"/>
    <s v="Yes"/>
    <s v="Yes"/>
    <n v="59"/>
    <s v="Yes"/>
    <s v="Yes"/>
    <x v="0"/>
    <s v="No"/>
    <s v="No"/>
    <s v="Yes"/>
    <s v="Yes"/>
    <s v="Yes"/>
    <s v="No"/>
    <x v="2"/>
    <s v="Yes"/>
    <x v="2"/>
    <n v="72.099999999999994"/>
    <n v="4194.8500000000004"/>
    <x v="0"/>
    <m/>
    <x v="3"/>
  </r>
  <r>
    <s v="6651-AZVTJ"/>
    <x v="1"/>
    <n v="0"/>
    <s v="Yes"/>
    <s v="Yes"/>
    <n v="49"/>
    <s v="Yes"/>
    <s v="Yes"/>
    <x v="1"/>
    <s v="No"/>
    <s v="No"/>
    <s v="Yes"/>
    <s v="No"/>
    <s v="Yes"/>
    <s v="Yes"/>
    <x v="0"/>
    <s v="Yes"/>
    <x v="0"/>
    <n v="99.8"/>
    <n v="4872.45"/>
    <x v="1"/>
    <m/>
    <x v="3"/>
  </r>
  <r>
    <s v="4566-GOLUK"/>
    <x v="1"/>
    <n v="0"/>
    <s v="Yes"/>
    <s v="Yes"/>
    <n v="47"/>
    <s v="Yes"/>
    <s v="Yes"/>
    <x v="1"/>
    <s v="No"/>
    <s v="No"/>
    <s v="Yes"/>
    <s v="Yes"/>
    <s v="Yes"/>
    <s v="Yes"/>
    <x v="0"/>
    <s v="Yes"/>
    <x v="2"/>
    <n v="107.35"/>
    <n v="5118.95"/>
    <x v="1"/>
    <m/>
    <x v="1"/>
  </r>
  <r>
    <s v="2484-DGXPZ"/>
    <x v="0"/>
    <n v="0"/>
    <s v="Yes"/>
    <s v="Yes"/>
    <n v="31"/>
    <s v="Yes"/>
    <s v="No"/>
    <x v="2"/>
    <s v="No internet service"/>
    <s v="No internet service"/>
    <s v="No internet service"/>
    <s v="No internet service"/>
    <s v="No internet service"/>
    <s v="No internet service"/>
    <x v="0"/>
    <s v="Yes"/>
    <x v="1"/>
    <n v="19.55"/>
    <n v="658.95"/>
    <x v="1"/>
    <m/>
    <x v="1"/>
  </r>
  <r>
    <s v="2018-QKYGT"/>
    <x v="1"/>
    <n v="0"/>
    <s v="Yes"/>
    <s v="Yes"/>
    <n v="1"/>
    <s v="Yes"/>
    <s v="No"/>
    <x v="1"/>
    <s v="No"/>
    <s v="No"/>
    <s v="No"/>
    <s v="No"/>
    <s v="No"/>
    <s v="Yes"/>
    <x v="0"/>
    <s v="Yes"/>
    <x v="0"/>
    <n v="81.05"/>
    <n v="81.05"/>
    <x v="0"/>
    <m/>
    <x v="0"/>
  </r>
  <r>
    <s v="2792-VPPET"/>
    <x v="1"/>
    <n v="0"/>
    <s v="No"/>
    <s v="No"/>
    <n v="3"/>
    <s v="Yes"/>
    <s v="No"/>
    <x v="2"/>
    <s v="No internet service"/>
    <s v="No internet service"/>
    <s v="No internet service"/>
    <s v="No internet service"/>
    <s v="No internet service"/>
    <s v="No internet service"/>
    <x v="0"/>
    <s v="Yes"/>
    <x v="0"/>
    <n v="20.5"/>
    <n v="76.95"/>
    <x v="0"/>
    <m/>
    <x v="0"/>
  </r>
  <r>
    <s v="7409-JURKQ"/>
    <x v="0"/>
    <n v="0"/>
    <s v="Yes"/>
    <s v="No"/>
    <n v="53"/>
    <s v="Yes"/>
    <s v="Yes"/>
    <x v="1"/>
    <s v="No"/>
    <s v="Yes"/>
    <s v="Yes"/>
    <s v="Yes"/>
    <s v="Yes"/>
    <s v="Yes"/>
    <x v="1"/>
    <s v="Yes"/>
    <x v="2"/>
    <n v="111.8"/>
    <n v="5809.75"/>
    <x v="0"/>
    <m/>
    <x v="3"/>
  </r>
  <r>
    <s v="3247-MHJKM"/>
    <x v="1"/>
    <n v="0"/>
    <s v="No"/>
    <s v="No"/>
    <n v="1"/>
    <s v="Yes"/>
    <s v="No"/>
    <x v="2"/>
    <s v="No internet service"/>
    <s v="No internet service"/>
    <s v="No internet service"/>
    <s v="No internet service"/>
    <s v="No internet service"/>
    <s v="No internet service"/>
    <x v="0"/>
    <s v="No"/>
    <x v="1"/>
    <n v="20.2"/>
    <n v="20.2"/>
    <x v="0"/>
    <m/>
    <x v="0"/>
  </r>
  <r>
    <s v="1964-SVLEA"/>
    <x v="1"/>
    <n v="0"/>
    <s v="No"/>
    <s v="No"/>
    <n v="20"/>
    <s v="Yes"/>
    <s v="No"/>
    <x v="2"/>
    <s v="No internet service"/>
    <s v="No internet service"/>
    <s v="No internet service"/>
    <s v="No internet service"/>
    <s v="No internet service"/>
    <s v="No internet service"/>
    <x v="1"/>
    <s v="Yes"/>
    <x v="1"/>
    <n v="19.7"/>
    <n v="415.9"/>
    <x v="0"/>
    <m/>
    <x v="2"/>
  </r>
  <r>
    <s v="4587-NUKOX"/>
    <x v="0"/>
    <n v="0"/>
    <s v="No"/>
    <s v="No"/>
    <n v="3"/>
    <s v="Yes"/>
    <s v="No"/>
    <x v="1"/>
    <s v="Yes"/>
    <s v="Yes"/>
    <s v="No"/>
    <s v="No"/>
    <s v="No"/>
    <s v="No"/>
    <x v="0"/>
    <s v="Yes"/>
    <x v="0"/>
    <n v="79.099999999999994"/>
    <n v="246.5"/>
    <x v="1"/>
    <m/>
    <x v="0"/>
  </r>
  <r>
    <s v="7297-DVYGA"/>
    <x v="0"/>
    <n v="0"/>
    <s v="No"/>
    <s v="No"/>
    <n v="51"/>
    <s v="Yes"/>
    <s v="No"/>
    <x v="2"/>
    <s v="No internet service"/>
    <s v="No internet service"/>
    <s v="No internet service"/>
    <s v="No internet service"/>
    <s v="No internet service"/>
    <s v="No internet service"/>
    <x v="1"/>
    <s v="Yes"/>
    <x v="2"/>
    <n v="19.850000000000001"/>
    <n v="996.95"/>
    <x v="0"/>
    <m/>
    <x v="3"/>
  </r>
  <r>
    <s v="2239-CGBUZ"/>
    <x v="0"/>
    <n v="0"/>
    <s v="Yes"/>
    <s v="No"/>
    <n v="51"/>
    <s v="Yes"/>
    <s v="No"/>
    <x v="0"/>
    <s v="Yes"/>
    <s v="Yes"/>
    <s v="No"/>
    <s v="Yes"/>
    <s v="No"/>
    <s v="No"/>
    <x v="1"/>
    <s v="Yes"/>
    <x v="2"/>
    <n v="60.5"/>
    <n v="3145.15"/>
    <x v="0"/>
    <m/>
    <x v="3"/>
  </r>
  <r>
    <s v="0854-UYHZD"/>
    <x v="0"/>
    <n v="0"/>
    <s v="Yes"/>
    <s v="Yes"/>
    <n v="13"/>
    <s v="Yes"/>
    <s v="No"/>
    <x v="2"/>
    <s v="No internet service"/>
    <s v="No internet service"/>
    <s v="No internet service"/>
    <s v="No internet service"/>
    <s v="No internet service"/>
    <s v="No internet service"/>
    <x v="2"/>
    <s v="No"/>
    <x v="1"/>
    <n v="19.55"/>
    <n v="265.3"/>
    <x v="0"/>
    <m/>
    <x v="2"/>
  </r>
  <r>
    <s v="7243-LCGGZ"/>
    <x v="0"/>
    <n v="0"/>
    <s v="No"/>
    <s v="No"/>
    <n v="1"/>
    <s v="Yes"/>
    <s v="No"/>
    <x v="2"/>
    <s v="No internet service"/>
    <s v="No internet service"/>
    <s v="No internet service"/>
    <s v="No internet service"/>
    <s v="No internet service"/>
    <s v="No internet service"/>
    <x v="0"/>
    <s v="No"/>
    <x v="1"/>
    <n v="20.9"/>
    <n v="20.9"/>
    <x v="0"/>
    <m/>
    <x v="0"/>
  </r>
  <r>
    <s v="8267-KFGYD"/>
    <x v="1"/>
    <n v="0"/>
    <s v="No"/>
    <s v="Yes"/>
    <n v="1"/>
    <s v="Yes"/>
    <s v="No"/>
    <x v="2"/>
    <s v="No internet service"/>
    <s v="No internet service"/>
    <s v="No internet service"/>
    <s v="No internet service"/>
    <s v="No internet service"/>
    <s v="No internet service"/>
    <x v="0"/>
    <s v="Yes"/>
    <x v="1"/>
    <n v="21.05"/>
    <n v="21.05"/>
    <x v="0"/>
    <m/>
    <x v="0"/>
  </r>
  <r>
    <s v="4890-VMUAV"/>
    <x v="1"/>
    <n v="0"/>
    <s v="No"/>
    <s v="No"/>
    <n v="63"/>
    <s v="Yes"/>
    <s v="Yes"/>
    <x v="0"/>
    <s v="Yes"/>
    <s v="Yes"/>
    <s v="Yes"/>
    <s v="Yes"/>
    <s v="No"/>
    <s v="No"/>
    <x v="1"/>
    <s v="No"/>
    <x v="0"/>
    <n v="71.5"/>
    <n v="4576.3"/>
    <x v="0"/>
    <m/>
    <x v="3"/>
  </r>
  <r>
    <s v="9261-WDCAF"/>
    <x v="1"/>
    <n v="0"/>
    <s v="No"/>
    <s v="No"/>
    <n v="3"/>
    <s v="Yes"/>
    <s v="No"/>
    <x v="0"/>
    <s v="No"/>
    <s v="No"/>
    <s v="No"/>
    <s v="No"/>
    <s v="No"/>
    <s v="Yes"/>
    <x v="0"/>
    <s v="No"/>
    <x v="1"/>
    <n v="54.65"/>
    <n v="189.1"/>
    <x v="0"/>
    <m/>
    <x v="0"/>
  </r>
  <r>
    <s v="3764-MNMOI"/>
    <x v="1"/>
    <n v="0"/>
    <s v="No"/>
    <s v="No"/>
    <n v="46"/>
    <s v="Yes"/>
    <s v="No"/>
    <x v="2"/>
    <s v="No internet service"/>
    <s v="No internet service"/>
    <s v="No internet service"/>
    <s v="No internet service"/>
    <s v="No internet service"/>
    <s v="No internet service"/>
    <x v="2"/>
    <s v="No"/>
    <x v="3"/>
    <n v="19.2"/>
    <n v="908.15"/>
    <x v="0"/>
    <m/>
    <x v="1"/>
  </r>
  <r>
    <s v="7442-YGZFK"/>
    <x v="1"/>
    <n v="0"/>
    <s v="No"/>
    <s v="No"/>
    <n v="1"/>
    <s v="Yes"/>
    <s v="Yes"/>
    <x v="0"/>
    <s v="No"/>
    <s v="No"/>
    <s v="No"/>
    <s v="No"/>
    <s v="No"/>
    <s v="No"/>
    <x v="0"/>
    <s v="Yes"/>
    <x v="3"/>
    <n v="49.8"/>
    <n v="49.8"/>
    <x v="0"/>
    <m/>
    <x v="0"/>
  </r>
  <r>
    <s v="0420-BWTPW"/>
    <x v="1"/>
    <n v="0"/>
    <s v="No"/>
    <s v="Yes"/>
    <n v="8"/>
    <s v="No"/>
    <s v="No phone service"/>
    <x v="0"/>
    <s v="No"/>
    <s v="No"/>
    <s v="No"/>
    <s v="No"/>
    <s v="No"/>
    <s v="No"/>
    <x v="0"/>
    <s v="No"/>
    <x v="1"/>
    <n v="25.5"/>
    <n v="215.2"/>
    <x v="1"/>
    <m/>
    <x v="0"/>
  </r>
  <r>
    <s v="8229-BUJHX"/>
    <x v="0"/>
    <n v="0"/>
    <s v="Yes"/>
    <s v="Yes"/>
    <n v="71"/>
    <s v="Yes"/>
    <s v="No"/>
    <x v="2"/>
    <s v="No internet service"/>
    <s v="No internet service"/>
    <s v="No internet service"/>
    <s v="No internet service"/>
    <s v="No internet service"/>
    <s v="No internet service"/>
    <x v="2"/>
    <s v="No"/>
    <x v="2"/>
    <n v="20.5"/>
    <n v="1500.95"/>
    <x v="0"/>
    <m/>
    <x v="3"/>
  </r>
  <r>
    <s v="7449-HVPIV"/>
    <x v="1"/>
    <n v="0"/>
    <s v="Yes"/>
    <s v="Yes"/>
    <n v="55"/>
    <s v="Yes"/>
    <s v="Yes"/>
    <x v="1"/>
    <s v="No"/>
    <s v="No"/>
    <s v="Yes"/>
    <s v="No"/>
    <s v="Yes"/>
    <s v="No"/>
    <x v="0"/>
    <s v="Yes"/>
    <x v="3"/>
    <n v="90.4"/>
    <n v="5099.1499999999996"/>
    <x v="0"/>
    <m/>
    <x v="3"/>
  </r>
  <r>
    <s v="5504-WSIUR"/>
    <x v="0"/>
    <n v="0"/>
    <s v="No"/>
    <s v="No"/>
    <n v="70"/>
    <s v="Yes"/>
    <s v="Yes"/>
    <x v="1"/>
    <s v="No"/>
    <s v="Yes"/>
    <s v="Yes"/>
    <s v="Yes"/>
    <s v="No"/>
    <s v="No"/>
    <x v="1"/>
    <s v="Yes"/>
    <x v="2"/>
    <n v="90.25"/>
    <n v="6385.95"/>
    <x v="0"/>
    <m/>
    <x v="3"/>
  </r>
  <r>
    <s v="8183-ONMXC"/>
    <x v="0"/>
    <n v="0"/>
    <s v="No"/>
    <s v="No"/>
    <n v="2"/>
    <s v="Yes"/>
    <s v="No"/>
    <x v="1"/>
    <s v="No"/>
    <s v="No"/>
    <s v="No"/>
    <s v="No"/>
    <s v="No"/>
    <s v="Yes"/>
    <x v="0"/>
    <s v="No"/>
    <x v="0"/>
    <n v="80.75"/>
    <n v="159.44999999999999"/>
    <x v="1"/>
    <m/>
    <x v="0"/>
  </r>
  <r>
    <s v="8466-PZBLH"/>
    <x v="1"/>
    <n v="0"/>
    <s v="Yes"/>
    <s v="Yes"/>
    <n v="67"/>
    <s v="Yes"/>
    <s v="Yes"/>
    <x v="1"/>
    <s v="Yes"/>
    <s v="No"/>
    <s v="No"/>
    <s v="Yes"/>
    <s v="Yes"/>
    <s v="Yes"/>
    <x v="2"/>
    <s v="No"/>
    <x v="2"/>
    <n v="104.6"/>
    <n v="6885.75"/>
    <x v="0"/>
    <m/>
    <x v="3"/>
  </r>
  <r>
    <s v="9614-RMGHA"/>
    <x v="1"/>
    <n v="0"/>
    <s v="Yes"/>
    <s v="No"/>
    <n v="65"/>
    <s v="Yes"/>
    <s v="Yes"/>
    <x v="1"/>
    <s v="No"/>
    <s v="Yes"/>
    <s v="No"/>
    <s v="No"/>
    <s v="Yes"/>
    <s v="No"/>
    <x v="0"/>
    <s v="Yes"/>
    <x v="2"/>
    <n v="91.85"/>
    <n v="5940.85"/>
    <x v="1"/>
    <m/>
    <x v="3"/>
  </r>
  <r>
    <s v="8735-IJJEG"/>
    <x v="1"/>
    <n v="0"/>
    <s v="Yes"/>
    <s v="No"/>
    <n v="14"/>
    <s v="Yes"/>
    <s v="No"/>
    <x v="0"/>
    <s v="No"/>
    <s v="No"/>
    <s v="Yes"/>
    <s v="No"/>
    <s v="No"/>
    <s v="No"/>
    <x v="0"/>
    <s v="No"/>
    <x v="3"/>
    <n v="50.2"/>
    <n v="668.85"/>
    <x v="0"/>
    <m/>
    <x v="2"/>
  </r>
  <r>
    <s v="0564-MUUQK"/>
    <x v="0"/>
    <n v="0"/>
    <s v="Yes"/>
    <s v="Yes"/>
    <n v="20"/>
    <s v="Yes"/>
    <s v="Yes"/>
    <x v="1"/>
    <s v="No"/>
    <s v="No"/>
    <s v="Yes"/>
    <s v="Yes"/>
    <s v="No"/>
    <s v="Yes"/>
    <x v="0"/>
    <s v="Yes"/>
    <x v="2"/>
    <n v="95.5"/>
    <n v="1916.2"/>
    <x v="0"/>
    <m/>
    <x v="2"/>
  </r>
  <r>
    <s v="5054-IEXZT"/>
    <x v="1"/>
    <n v="0"/>
    <s v="No"/>
    <s v="Yes"/>
    <n v="1"/>
    <s v="Yes"/>
    <s v="No"/>
    <x v="1"/>
    <s v="No"/>
    <s v="Yes"/>
    <s v="No"/>
    <s v="No"/>
    <s v="No"/>
    <s v="No"/>
    <x v="0"/>
    <s v="Yes"/>
    <x v="0"/>
    <n v="75.349999999999994"/>
    <n v="75.349999999999994"/>
    <x v="1"/>
    <m/>
    <x v="0"/>
  </r>
  <r>
    <s v="5834-ASPWA"/>
    <x v="1"/>
    <n v="0"/>
    <s v="No"/>
    <s v="No"/>
    <n v="1"/>
    <s v="Yes"/>
    <s v="Yes"/>
    <x v="1"/>
    <s v="No"/>
    <s v="No"/>
    <s v="No"/>
    <s v="No"/>
    <s v="No"/>
    <s v="No"/>
    <x v="0"/>
    <s v="Yes"/>
    <x v="0"/>
    <n v="75.45"/>
    <n v="75.45"/>
    <x v="1"/>
    <m/>
    <x v="0"/>
  </r>
  <r>
    <s v="0701-RFGFI"/>
    <x v="0"/>
    <n v="0"/>
    <s v="Yes"/>
    <s v="Yes"/>
    <n v="49"/>
    <s v="Yes"/>
    <s v="Yes"/>
    <x v="1"/>
    <s v="No"/>
    <s v="No"/>
    <s v="No"/>
    <s v="No"/>
    <s v="Yes"/>
    <s v="Yes"/>
    <x v="0"/>
    <s v="Yes"/>
    <x v="2"/>
    <n v="95.4"/>
    <n v="4613.95"/>
    <x v="0"/>
    <m/>
    <x v="3"/>
  </r>
  <r>
    <s v="0019-EFAEP"/>
    <x v="0"/>
    <n v="0"/>
    <s v="No"/>
    <s v="No"/>
    <n v="72"/>
    <s v="Yes"/>
    <s v="Yes"/>
    <x v="1"/>
    <s v="Yes"/>
    <s v="Yes"/>
    <s v="Yes"/>
    <s v="No"/>
    <s v="Yes"/>
    <s v="No"/>
    <x v="2"/>
    <s v="Yes"/>
    <x v="2"/>
    <n v="101.3"/>
    <n v="7261.25"/>
    <x v="0"/>
    <m/>
    <x v="3"/>
  </r>
  <r>
    <s v="5619-PTMIK"/>
    <x v="0"/>
    <n v="0"/>
    <s v="Yes"/>
    <s v="No"/>
    <n v="46"/>
    <s v="Yes"/>
    <s v="Yes"/>
    <x v="0"/>
    <s v="Yes"/>
    <s v="No"/>
    <s v="No"/>
    <s v="No"/>
    <s v="No"/>
    <s v="No"/>
    <x v="0"/>
    <s v="No"/>
    <x v="0"/>
    <n v="53.1"/>
    <n v="2459.8000000000002"/>
    <x v="0"/>
    <m/>
    <x v="1"/>
  </r>
  <r>
    <s v="3737-XBQDD"/>
    <x v="1"/>
    <n v="0"/>
    <s v="No"/>
    <s v="No"/>
    <n v="24"/>
    <s v="Yes"/>
    <s v="Yes"/>
    <x v="1"/>
    <s v="No"/>
    <s v="Yes"/>
    <s v="Yes"/>
    <s v="No"/>
    <s v="No"/>
    <s v="No"/>
    <x v="0"/>
    <s v="Yes"/>
    <x v="2"/>
    <n v="84.85"/>
    <n v="2048.8000000000002"/>
    <x v="0"/>
    <m/>
    <x v="2"/>
  </r>
  <r>
    <s v="5882-CMAZQ"/>
    <x v="0"/>
    <n v="0"/>
    <s v="Yes"/>
    <s v="Yes"/>
    <n v="5"/>
    <s v="No"/>
    <s v="No phone service"/>
    <x v="0"/>
    <s v="No"/>
    <s v="Yes"/>
    <s v="No"/>
    <s v="Yes"/>
    <s v="No"/>
    <s v="No"/>
    <x v="0"/>
    <s v="No"/>
    <x v="0"/>
    <n v="34.25"/>
    <n v="163.55000000000001"/>
    <x v="0"/>
    <m/>
    <x v="0"/>
  </r>
  <r>
    <s v="5846-QFDFI"/>
    <x v="0"/>
    <n v="0"/>
    <s v="Yes"/>
    <s v="Yes"/>
    <n v="33"/>
    <s v="Yes"/>
    <s v="Yes"/>
    <x v="1"/>
    <s v="No"/>
    <s v="Yes"/>
    <s v="Yes"/>
    <s v="Yes"/>
    <s v="No"/>
    <s v="No"/>
    <x v="0"/>
    <s v="No"/>
    <x v="3"/>
    <n v="88.6"/>
    <n v="2888.7"/>
    <x v="0"/>
    <m/>
    <x v="1"/>
  </r>
  <r>
    <s v="4445-KWOKW"/>
    <x v="0"/>
    <n v="0"/>
    <s v="No"/>
    <s v="No"/>
    <n v="42"/>
    <s v="Yes"/>
    <s v="Yes"/>
    <x v="0"/>
    <s v="Yes"/>
    <s v="Yes"/>
    <s v="No"/>
    <s v="No"/>
    <s v="No"/>
    <s v="No"/>
    <x v="1"/>
    <s v="Yes"/>
    <x v="2"/>
    <n v="60.15"/>
    <n v="2421.6"/>
    <x v="0"/>
    <m/>
    <x v="1"/>
  </r>
  <r>
    <s v="3511-APPBJ"/>
    <x v="1"/>
    <n v="0"/>
    <s v="No"/>
    <s v="No"/>
    <n v="23"/>
    <s v="Yes"/>
    <s v="No"/>
    <x v="1"/>
    <s v="Yes"/>
    <s v="No"/>
    <s v="Yes"/>
    <s v="No"/>
    <s v="Yes"/>
    <s v="Yes"/>
    <x v="1"/>
    <s v="Yes"/>
    <x v="3"/>
    <n v="99.95"/>
    <n v="2292.75"/>
    <x v="0"/>
    <m/>
    <x v="2"/>
  </r>
  <r>
    <s v="7967-HYCDE"/>
    <x v="1"/>
    <n v="0"/>
    <s v="No"/>
    <s v="No"/>
    <n v="8"/>
    <s v="Yes"/>
    <s v="No"/>
    <x v="1"/>
    <s v="No"/>
    <s v="No"/>
    <s v="No"/>
    <s v="No"/>
    <s v="No"/>
    <s v="No"/>
    <x v="0"/>
    <s v="No"/>
    <x v="2"/>
    <n v="70.7"/>
    <n v="553.4"/>
    <x v="0"/>
    <m/>
    <x v="0"/>
  </r>
  <r>
    <s v="2430-RRYUW"/>
    <x v="1"/>
    <n v="0"/>
    <s v="No"/>
    <s v="No"/>
    <n v="66"/>
    <s v="Yes"/>
    <s v="No"/>
    <x v="0"/>
    <s v="Yes"/>
    <s v="Yes"/>
    <s v="No"/>
    <s v="No"/>
    <s v="No"/>
    <s v="No"/>
    <x v="1"/>
    <s v="Yes"/>
    <x v="1"/>
    <n v="54.8"/>
    <n v="3465.7"/>
    <x v="0"/>
    <m/>
    <x v="3"/>
  </r>
  <r>
    <s v="3948-XHGNA"/>
    <x v="1"/>
    <n v="0"/>
    <s v="No"/>
    <s v="No"/>
    <n v="24"/>
    <s v="Yes"/>
    <s v="No"/>
    <x v="0"/>
    <s v="Yes"/>
    <s v="No"/>
    <s v="No"/>
    <s v="No"/>
    <s v="No"/>
    <s v="No"/>
    <x v="0"/>
    <s v="Yes"/>
    <x v="2"/>
    <n v="49.55"/>
    <n v="1210.4000000000001"/>
    <x v="1"/>
    <m/>
    <x v="2"/>
  </r>
  <r>
    <s v="3723-BFBGR"/>
    <x v="1"/>
    <n v="1"/>
    <s v="No"/>
    <s v="No"/>
    <n v="24"/>
    <s v="Yes"/>
    <s v="Yes"/>
    <x v="0"/>
    <s v="No"/>
    <s v="Yes"/>
    <s v="No"/>
    <s v="No"/>
    <s v="No"/>
    <s v="No"/>
    <x v="0"/>
    <s v="No"/>
    <x v="3"/>
    <n v="54.8"/>
    <n v="1291.3"/>
    <x v="0"/>
    <m/>
    <x v="2"/>
  </r>
  <r>
    <s v="0565-IYCGT"/>
    <x v="1"/>
    <n v="0"/>
    <s v="No"/>
    <s v="No"/>
    <n v="69"/>
    <s v="Yes"/>
    <s v="Yes"/>
    <x v="0"/>
    <s v="Yes"/>
    <s v="Yes"/>
    <s v="Yes"/>
    <s v="Yes"/>
    <s v="No"/>
    <s v="Yes"/>
    <x v="1"/>
    <s v="Yes"/>
    <x v="3"/>
    <n v="78.599999999999994"/>
    <n v="5356.45"/>
    <x v="1"/>
    <m/>
    <x v="3"/>
  </r>
  <r>
    <s v="5447-WZAFP"/>
    <x v="0"/>
    <n v="0"/>
    <s v="No"/>
    <s v="No"/>
    <n v="53"/>
    <s v="Yes"/>
    <s v="No"/>
    <x v="1"/>
    <s v="No"/>
    <s v="Yes"/>
    <s v="Yes"/>
    <s v="No"/>
    <s v="Yes"/>
    <s v="Yes"/>
    <x v="1"/>
    <s v="Yes"/>
    <x v="1"/>
    <n v="100.3"/>
    <n v="5200.8"/>
    <x v="0"/>
    <m/>
    <x v="3"/>
  </r>
  <r>
    <s v="5110-CHOPY"/>
    <x v="0"/>
    <n v="0"/>
    <s v="No"/>
    <s v="No"/>
    <n v="60"/>
    <s v="No"/>
    <s v="No phone service"/>
    <x v="0"/>
    <s v="Yes"/>
    <s v="No"/>
    <s v="Yes"/>
    <s v="No"/>
    <s v="Yes"/>
    <s v="Yes"/>
    <x v="2"/>
    <s v="No"/>
    <x v="0"/>
    <n v="53.6"/>
    <n v="3237.05"/>
    <x v="0"/>
    <m/>
    <x v="3"/>
  </r>
  <r>
    <s v="5445-UTODQ"/>
    <x v="0"/>
    <n v="0"/>
    <s v="Yes"/>
    <s v="No"/>
    <n v="7"/>
    <s v="Yes"/>
    <s v="No"/>
    <x v="1"/>
    <s v="No"/>
    <s v="No"/>
    <s v="No"/>
    <s v="No"/>
    <s v="Yes"/>
    <s v="No"/>
    <x v="0"/>
    <s v="Yes"/>
    <x v="0"/>
    <n v="81.099999999999994"/>
    <n v="576.65"/>
    <x v="1"/>
    <m/>
    <x v="0"/>
  </r>
  <r>
    <s v="4425-OWHWB"/>
    <x v="0"/>
    <n v="0"/>
    <s v="No"/>
    <s v="No"/>
    <n v="20"/>
    <s v="Yes"/>
    <s v="No"/>
    <x v="2"/>
    <s v="No internet service"/>
    <s v="No internet service"/>
    <s v="No internet service"/>
    <s v="No internet service"/>
    <s v="No internet service"/>
    <s v="No internet service"/>
    <x v="1"/>
    <s v="Yes"/>
    <x v="3"/>
    <n v="19.350000000000001"/>
    <n v="433.75"/>
    <x v="0"/>
    <m/>
    <x v="2"/>
  </r>
  <r>
    <s v="7892-QVYKW"/>
    <x v="0"/>
    <n v="0"/>
    <s v="Yes"/>
    <s v="Yes"/>
    <n v="23"/>
    <s v="Yes"/>
    <s v="Yes"/>
    <x v="1"/>
    <s v="No"/>
    <s v="No"/>
    <s v="No"/>
    <s v="No"/>
    <s v="No"/>
    <s v="Yes"/>
    <x v="0"/>
    <s v="No"/>
    <x v="0"/>
    <n v="85.6"/>
    <n v="1868.4"/>
    <x v="0"/>
    <m/>
    <x v="2"/>
  </r>
  <r>
    <s v="9675-ICXCT"/>
    <x v="1"/>
    <n v="0"/>
    <s v="Yes"/>
    <s v="Yes"/>
    <n v="72"/>
    <s v="Yes"/>
    <s v="No"/>
    <x v="0"/>
    <s v="Yes"/>
    <s v="No"/>
    <s v="Yes"/>
    <s v="Yes"/>
    <s v="Yes"/>
    <s v="Yes"/>
    <x v="2"/>
    <s v="Yes"/>
    <x v="0"/>
    <n v="80.8"/>
    <n v="5728.55"/>
    <x v="0"/>
    <m/>
    <x v="3"/>
  </r>
  <r>
    <s v="1024-VRZHF"/>
    <x v="1"/>
    <n v="0"/>
    <s v="Yes"/>
    <s v="No"/>
    <n v="11"/>
    <s v="Yes"/>
    <s v="Yes"/>
    <x v="1"/>
    <s v="No"/>
    <s v="No"/>
    <s v="No"/>
    <s v="No"/>
    <s v="No"/>
    <s v="No"/>
    <x v="0"/>
    <s v="Yes"/>
    <x v="0"/>
    <n v="74.95"/>
    <n v="825.7"/>
    <x v="1"/>
    <m/>
    <x v="0"/>
  </r>
  <r>
    <s v="4703-MQYKT"/>
    <x v="1"/>
    <n v="0"/>
    <s v="No"/>
    <s v="No"/>
    <n v="21"/>
    <s v="Yes"/>
    <s v="No"/>
    <x v="2"/>
    <s v="No internet service"/>
    <s v="No internet service"/>
    <s v="No internet service"/>
    <s v="No internet service"/>
    <s v="No internet service"/>
    <s v="No internet service"/>
    <x v="2"/>
    <s v="No"/>
    <x v="1"/>
    <n v="19.600000000000001"/>
    <n v="390.4"/>
    <x v="0"/>
    <m/>
    <x v="2"/>
  </r>
  <r>
    <s v="9497-QCMMS"/>
    <x v="1"/>
    <n v="1"/>
    <s v="No"/>
    <s v="No"/>
    <n v="1"/>
    <s v="Yes"/>
    <s v="Yes"/>
    <x v="1"/>
    <s v="No"/>
    <s v="No"/>
    <s v="No"/>
    <s v="No"/>
    <s v="Yes"/>
    <s v="Yes"/>
    <x v="0"/>
    <s v="Yes"/>
    <x v="0"/>
    <n v="93.55"/>
    <n v="93.55"/>
    <x v="1"/>
    <m/>
    <x v="0"/>
  </r>
  <r>
    <s v="5692-ICXLW"/>
    <x v="1"/>
    <n v="1"/>
    <s v="No"/>
    <s v="No"/>
    <n v="31"/>
    <s v="Yes"/>
    <s v="Yes"/>
    <x v="1"/>
    <s v="No"/>
    <s v="Yes"/>
    <s v="No"/>
    <s v="No"/>
    <s v="Yes"/>
    <s v="No"/>
    <x v="0"/>
    <s v="Yes"/>
    <x v="0"/>
    <n v="90.7"/>
    <n v="2845.15"/>
    <x v="0"/>
    <m/>
    <x v="1"/>
  </r>
  <r>
    <s v="0602-DDUML"/>
    <x v="0"/>
    <n v="0"/>
    <s v="No"/>
    <s v="No"/>
    <n v="57"/>
    <s v="Yes"/>
    <s v="No"/>
    <x v="0"/>
    <s v="No"/>
    <s v="Yes"/>
    <s v="Yes"/>
    <s v="Yes"/>
    <s v="Yes"/>
    <s v="No"/>
    <x v="2"/>
    <s v="No"/>
    <x v="1"/>
    <n v="69.75"/>
    <n v="3894.4"/>
    <x v="0"/>
    <m/>
    <x v="3"/>
  </r>
  <r>
    <s v="2208-MPXIO"/>
    <x v="0"/>
    <n v="0"/>
    <s v="Yes"/>
    <s v="Yes"/>
    <n v="45"/>
    <s v="Yes"/>
    <s v="No"/>
    <x v="2"/>
    <s v="No internet service"/>
    <s v="No internet service"/>
    <s v="No internet service"/>
    <s v="No internet service"/>
    <s v="No internet service"/>
    <s v="No internet service"/>
    <x v="2"/>
    <s v="Yes"/>
    <x v="2"/>
    <n v="20"/>
    <n v="886.4"/>
    <x v="0"/>
    <m/>
    <x v="1"/>
  </r>
  <r>
    <s v="1960-UYCNN"/>
    <x v="1"/>
    <n v="0"/>
    <s v="No"/>
    <s v="No"/>
    <n v="10"/>
    <s v="Yes"/>
    <s v="Yes"/>
    <x v="1"/>
    <s v="No"/>
    <s v="Yes"/>
    <s v="Yes"/>
    <s v="No"/>
    <s v="No"/>
    <s v="Yes"/>
    <x v="0"/>
    <s v="Yes"/>
    <x v="0"/>
    <n v="95.25"/>
    <n v="1021.55"/>
    <x v="0"/>
    <m/>
    <x v="0"/>
  </r>
  <r>
    <s v="0348-SDKOL"/>
    <x v="0"/>
    <n v="0"/>
    <s v="Yes"/>
    <s v="No"/>
    <n v="58"/>
    <s v="Yes"/>
    <s v="Yes"/>
    <x v="1"/>
    <s v="No"/>
    <s v="No"/>
    <s v="Yes"/>
    <s v="Yes"/>
    <s v="Yes"/>
    <s v="Yes"/>
    <x v="0"/>
    <s v="Yes"/>
    <x v="3"/>
    <n v="102.1"/>
    <n v="5885.4"/>
    <x v="1"/>
    <m/>
    <x v="3"/>
  </r>
  <r>
    <s v="3190-FZATL"/>
    <x v="1"/>
    <n v="0"/>
    <s v="No"/>
    <s v="Yes"/>
    <n v="14"/>
    <s v="Yes"/>
    <s v="No"/>
    <x v="2"/>
    <s v="No internet service"/>
    <s v="No internet service"/>
    <s v="No internet service"/>
    <s v="No internet service"/>
    <s v="No internet service"/>
    <s v="No internet service"/>
    <x v="0"/>
    <s v="No"/>
    <x v="1"/>
    <n v="19.95"/>
    <n v="268.39999999999998"/>
    <x v="0"/>
    <m/>
    <x v="2"/>
  </r>
  <r>
    <s v="7336-RLLRH"/>
    <x v="1"/>
    <n v="0"/>
    <s v="Yes"/>
    <s v="No"/>
    <n v="27"/>
    <s v="Yes"/>
    <s v="Yes"/>
    <x v="0"/>
    <s v="Yes"/>
    <s v="No"/>
    <s v="No"/>
    <s v="Yes"/>
    <s v="Yes"/>
    <s v="Yes"/>
    <x v="1"/>
    <s v="No"/>
    <x v="1"/>
    <n v="80.849999999999994"/>
    <n v="2204.35"/>
    <x v="0"/>
    <m/>
    <x v="1"/>
  </r>
  <r>
    <s v="4373-MAVJG"/>
    <x v="0"/>
    <n v="0"/>
    <s v="Yes"/>
    <s v="Yes"/>
    <n v="14"/>
    <s v="Yes"/>
    <s v="Yes"/>
    <x v="1"/>
    <s v="No"/>
    <s v="Yes"/>
    <s v="No"/>
    <s v="No"/>
    <s v="No"/>
    <s v="Yes"/>
    <x v="0"/>
    <s v="Yes"/>
    <x v="2"/>
    <n v="90.9"/>
    <n v="1259"/>
    <x v="1"/>
    <m/>
    <x v="2"/>
  </r>
  <r>
    <s v="8901-HJXTF"/>
    <x v="0"/>
    <n v="0"/>
    <s v="Yes"/>
    <s v="Yes"/>
    <n v="12"/>
    <s v="No"/>
    <s v="No phone service"/>
    <x v="0"/>
    <s v="No"/>
    <s v="Yes"/>
    <s v="No"/>
    <s v="No"/>
    <s v="No"/>
    <s v="No"/>
    <x v="0"/>
    <s v="No"/>
    <x v="1"/>
    <n v="29.2"/>
    <n v="309.10000000000002"/>
    <x v="1"/>
    <m/>
    <x v="0"/>
  </r>
  <r>
    <s v="7710-JSYOA"/>
    <x v="0"/>
    <n v="0"/>
    <s v="Yes"/>
    <s v="Yes"/>
    <n v="69"/>
    <s v="Yes"/>
    <s v="Yes"/>
    <x v="1"/>
    <s v="No"/>
    <s v="Yes"/>
    <s v="No"/>
    <s v="Yes"/>
    <s v="No"/>
    <s v="Yes"/>
    <x v="2"/>
    <s v="Yes"/>
    <x v="2"/>
    <n v="93.3"/>
    <n v="6398.05"/>
    <x v="0"/>
    <m/>
    <x v="3"/>
  </r>
  <r>
    <s v="5419-KLXBN"/>
    <x v="0"/>
    <n v="0"/>
    <s v="Yes"/>
    <s v="Yes"/>
    <n v="25"/>
    <s v="Yes"/>
    <s v="No"/>
    <x v="1"/>
    <s v="No"/>
    <s v="Yes"/>
    <s v="Yes"/>
    <s v="No"/>
    <s v="Yes"/>
    <s v="No"/>
    <x v="0"/>
    <s v="Yes"/>
    <x v="2"/>
    <n v="89.15"/>
    <n v="2257.75"/>
    <x v="1"/>
    <m/>
    <x v="1"/>
  </r>
  <r>
    <s v="3424-NMNBO"/>
    <x v="1"/>
    <n v="1"/>
    <s v="Yes"/>
    <s v="No"/>
    <n v="58"/>
    <s v="Yes"/>
    <s v="Yes"/>
    <x v="1"/>
    <s v="Yes"/>
    <s v="Yes"/>
    <s v="Yes"/>
    <s v="No"/>
    <s v="Yes"/>
    <s v="Yes"/>
    <x v="1"/>
    <s v="Yes"/>
    <x v="0"/>
    <n v="108.85"/>
    <n v="6287.25"/>
    <x v="1"/>
    <m/>
    <x v="3"/>
  </r>
  <r>
    <s v="9885-MFVSU"/>
    <x v="0"/>
    <n v="0"/>
    <s v="Yes"/>
    <s v="Yes"/>
    <n v="35"/>
    <s v="No"/>
    <s v="No phone service"/>
    <x v="0"/>
    <s v="Yes"/>
    <s v="No"/>
    <s v="No"/>
    <s v="Yes"/>
    <s v="Yes"/>
    <s v="No"/>
    <x v="2"/>
    <s v="Yes"/>
    <x v="3"/>
    <n v="46.35"/>
    <n v="1662.05"/>
    <x v="0"/>
    <m/>
    <x v="1"/>
  </r>
  <r>
    <s v="4514-GFCFI"/>
    <x v="0"/>
    <n v="1"/>
    <s v="No"/>
    <s v="No"/>
    <n v="16"/>
    <s v="Yes"/>
    <s v="Yes"/>
    <x v="1"/>
    <s v="No"/>
    <s v="No"/>
    <s v="No"/>
    <s v="No"/>
    <s v="Yes"/>
    <s v="No"/>
    <x v="0"/>
    <s v="Yes"/>
    <x v="0"/>
    <n v="84.75"/>
    <n v="1350.15"/>
    <x v="1"/>
    <m/>
    <x v="2"/>
  </r>
  <r>
    <s v="0607-MVMGC"/>
    <x v="1"/>
    <n v="0"/>
    <s v="Yes"/>
    <s v="Yes"/>
    <n v="45"/>
    <s v="Yes"/>
    <s v="Yes"/>
    <x v="0"/>
    <s v="No"/>
    <s v="Yes"/>
    <s v="Yes"/>
    <s v="No"/>
    <s v="Yes"/>
    <s v="Yes"/>
    <x v="1"/>
    <s v="No"/>
    <x v="3"/>
    <n v="78.75"/>
    <n v="3600.65"/>
    <x v="0"/>
    <m/>
    <x v="1"/>
  </r>
  <r>
    <s v="3365-SAIGS"/>
    <x v="0"/>
    <n v="0"/>
    <s v="No"/>
    <s v="No"/>
    <n v="17"/>
    <s v="Yes"/>
    <s v="No"/>
    <x v="1"/>
    <s v="No"/>
    <s v="Yes"/>
    <s v="No"/>
    <s v="No"/>
    <s v="Yes"/>
    <s v="No"/>
    <x v="0"/>
    <s v="Yes"/>
    <x v="0"/>
    <n v="83.55"/>
    <n v="1329.15"/>
    <x v="0"/>
    <m/>
    <x v="2"/>
  </r>
  <r>
    <s v="9828-AOQLM"/>
    <x v="0"/>
    <n v="0"/>
    <s v="Yes"/>
    <s v="Yes"/>
    <n v="1"/>
    <s v="Yes"/>
    <s v="No"/>
    <x v="0"/>
    <s v="No"/>
    <s v="No"/>
    <s v="No"/>
    <s v="No"/>
    <s v="No"/>
    <s v="No"/>
    <x v="0"/>
    <s v="Yes"/>
    <x v="0"/>
    <n v="45.7"/>
    <n v="45.7"/>
    <x v="1"/>
    <m/>
    <x v="0"/>
  </r>
  <r>
    <s v="8022-BECSI"/>
    <x v="1"/>
    <n v="0"/>
    <s v="No"/>
    <s v="No"/>
    <n v="22"/>
    <s v="Yes"/>
    <s v="No"/>
    <x v="2"/>
    <s v="No internet service"/>
    <s v="No internet service"/>
    <s v="No internet service"/>
    <s v="No internet service"/>
    <s v="No internet service"/>
    <s v="No internet service"/>
    <x v="1"/>
    <s v="No"/>
    <x v="1"/>
    <n v="19.600000000000001"/>
    <n v="422.5"/>
    <x v="0"/>
    <m/>
    <x v="2"/>
  </r>
  <r>
    <s v="8000-REIQB"/>
    <x v="0"/>
    <n v="1"/>
    <s v="No"/>
    <s v="No"/>
    <n v="1"/>
    <s v="Yes"/>
    <s v="No"/>
    <x v="1"/>
    <s v="No"/>
    <s v="No"/>
    <s v="No"/>
    <s v="No"/>
    <s v="No"/>
    <s v="No"/>
    <x v="0"/>
    <s v="Yes"/>
    <x v="0"/>
    <n v="69.95"/>
    <n v="69.95"/>
    <x v="1"/>
    <m/>
    <x v="0"/>
  </r>
  <r>
    <s v="9993-LHIEB"/>
    <x v="1"/>
    <n v="0"/>
    <s v="Yes"/>
    <s v="Yes"/>
    <n v="67"/>
    <s v="Yes"/>
    <s v="No"/>
    <x v="0"/>
    <s v="Yes"/>
    <s v="No"/>
    <s v="Yes"/>
    <s v="Yes"/>
    <s v="No"/>
    <s v="Yes"/>
    <x v="2"/>
    <s v="No"/>
    <x v="1"/>
    <n v="67.849999999999994"/>
    <n v="4627.6499999999996"/>
    <x v="0"/>
    <m/>
    <x v="3"/>
  </r>
  <r>
    <s v="0266-CLZKZ"/>
    <x v="0"/>
    <n v="0"/>
    <s v="Yes"/>
    <s v="Yes"/>
    <n v="67"/>
    <s v="Yes"/>
    <s v="Yes"/>
    <x v="1"/>
    <s v="No"/>
    <s v="No"/>
    <s v="Yes"/>
    <s v="Yes"/>
    <s v="Yes"/>
    <s v="Yes"/>
    <x v="2"/>
    <s v="Yes"/>
    <x v="2"/>
    <n v="105.65"/>
    <n v="6717.9"/>
    <x v="0"/>
    <m/>
    <x v="3"/>
  </r>
  <r>
    <s v="7615-ESMYF"/>
    <x v="0"/>
    <n v="0"/>
    <s v="Yes"/>
    <s v="No"/>
    <n v="2"/>
    <s v="No"/>
    <s v="No phone service"/>
    <x v="0"/>
    <s v="No"/>
    <s v="No"/>
    <s v="No"/>
    <s v="No"/>
    <s v="Yes"/>
    <s v="Yes"/>
    <x v="0"/>
    <s v="No"/>
    <x v="0"/>
    <n v="44.6"/>
    <n v="97.1"/>
    <x v="1"/>
    <m/>
    <x v="0"/>
  </r>
  <r>
    <s v="3858-VOBET"/>
    <x v="1"/>
    <n v="0"/>
    <s v="No"/>
    <s v="No"/>
    <n v="23"/>
    <s v="Yes"/>
    <s v="Yes"/>
    <x v="1"/>
    <s v="No"/>
    <s v="No"/>
    <s v="No"/>
    <s v="No"/>
    <s v="No"/>
    <s v="No"/>
    <x v="0"/>
    <s v="Yes"/>
    <x v="0"/>
    <n v="74.95"/>
    <n v="1710.45"/>
    <x v="1"/>
    <m/>
    <x v="2"/>
  </r>
  <r>
    <s v="7020-OZKXZ"/>
    <x v="0"/>
    <n v="1"/>
    <s v="No"/>
    <s v="No"/>
    <n v="9"/>
    <s v="Yes"/>
    <s v="No"/>
    <x v="1"/>
    <s v="No"/>
    <s v="No"/>
    <s v="Yes"/>
    <s v="No"/>
    <s v="No"/>
    <s v="No"/>
    <x v="0"/>
    <s v="No"/>
    <x v="3"/>
    <n v="75.5"/>
    <n v="637.4"/>
    <x v="0"/>
    <m/>
    <x v="0"/>
  </r>
  <r>
    <s v="3977-QCRSL"/>
    <x v="0"/>
    <n v="0"/>
    <s v="No"/>
    <s v="No"/>
    <n v="5"/>
    <s v="Yes"/>
    <s v="No"/>
    <x v="2"/>
    <s v="No internet service"/>
    <s v="No internet service"/>
    <s v="No internet service"/>
    <s v="No internet service"/>
    <s v="No internet service"/>
    <s v="No internet service"/>
    <x v="0"/>
    <s v="No"/>
    <x v="1"/>
    <n v="20.149999999999999"/>
    <n v="117.95"/>
    <x v="0"/>
    <m/>
    <x v="0"/>
  </r>
  <r>
    <s v="0017-DINOC"/>
    <x v="1"/>
    <n v="0"/>
    <s v="No"/>
    <s v="No"/>
    <n v="54"/>
    <s v="No"/>
    <s v="No phone service"/>
    <x v="0"/>
    <s v="Yes"/>
    <s v="No"/>
    <s v="No"/>
    <s v="Yes"/>
    <s v="Yes"/>
    <s v="No"/>
    <x v="2"/>
    <s v="No"/>
    <x v="3"/>
    <n v="45.2"/>
    <n v="2460.5500000000002"/>
    <x v="0"/>
    <m/>
    <x v="3"/>
  </r>
  <r>
    <s v="1447-PJGGA"/>
    <x v="0"/>
    <n v="0"/>
    <s v="No"/>
    <s v="No"/>
    <n v="57"/>
    <s v="Yes"/>
    <s v="No"/>
    <x v="1"/>
    <s v="No"/>
    <s v="No"/>
    <s v="Yes"/>
    <s v="No"/>
    <s v="Yes"/>
    <s v="Yes"/>
    <x v="2"/>
    <s v="Yes"/>
    <x v="0"/>
    <n v="95.25"/>
    <n v="5464.65"/>
    <x v="1"/>
    <m/>
    <x v="3"/>
  </r>
  <r>
    <s v="8565-CLBZW"/>
    <x v="1"/>
    <n v="0"/>
    <s v="No"/>
    <s v="No"/>
    <n v="24"/>
    <s v="Yes"/>
    <s v="Yes"/>
    <x v="1"/>
    <s v="No"/>
    <s v="No"/>
    <s v="Yes"/>
    <s v="No"/>
    <s v="Yes"/>
    <s v="No"/>
    <x v="0"/>
    <s v="Yes"/>
    <x v="1"/>
    <n v="89.85"/>
    <n v="2165.0500000000002"/>
    <x v="1"/>
    <m/>
    <x v="2"/>
  </r>
  <r>
    <s v="9139-WQQDY"/>
    <x v="0"/>
    <n v="0"/>
    <s v="Yes"/>
    <s v="Yes"/>
    <n v="49"/>
    <s v="Yes"/>
    <s v="Yes"/>
    <x v="1"/>
    <s v="No"/>
    <s v="Yes"/>
    <s v="No"/>
    <s v="No"/>
    <s v="Yes"/>
    <s v="Yes"/>
    <x v="1"/>
    <s v="No"/>
    <x v="1"/>
    <n v="100.45"/>
    <n v="4941.8"/>
    <x v="1"/>
    <m/>
    <x v="3"/>
  </r>
  <r>
    <s v="0224-HJAPT"/>
    <x v="1"/>
    <n v="0"/>
    <s v="No"/>
    <s v="No"/>
    <n v="5"/>
    <s v="Yes"/>
    <s v="Yes"/>
    <x v="0"/>
    <s v="No"/>
    <s v="No"/>
    <s v="No"/>
    <s v="No"/>
    <s v="No"/>
    <s v="No"/>
    <x v="0"/>
    <s v="No"/>
    <x v="0"/>
    <n v="47.15"/>
    <n v="223.15"/>
    <x v="1"/>
    <m/>
    <x v="0"/>
  </r>
  <r>
    <s v="8086-OVPWV"/>
    <x v="1"/>
    <n v="0"/>
    <s v="No"/>
    <s v="No"/>
    <n v="2"/>
    <s v="Yes"/>
    <s v="No"/>
    <x v="1"/>
    <s v="No"/>
    <s v="No"/>
    <s v="No"/>
    <s v="No"/>
    <s v="No"/>
    <s v="Yes"/>
    <x v="0"/>
    <s v="Yes"/>
    <x v="0"/>
    <n v="80.2"/>
    <n v="181.1"/>
    <x v="1"/>
    <m/>
    <x v="0"/>
  </r>
  <r>
    <s v="9430-FRQOC"/>
    <x v="0"/>
    <n v="0"/>
    <s v="No"/>
    <s v="Yes"/>
    <n v="4"/>
    <s v="Yes"/>
    <s v="Yes"/>
    <x v="1"/>
    <s v="No"/>
    <s v="No"/>
    <s v="Yes"/>
    <s v="Yes"/>
    <s v="No"/>
    <s v="No"/>
    <x v="0"/>
    <s v="Yes"/>
    <x v="1"/>
    <n v="87.1"/>
    <n v="341.45"/>
    <x v="1"/>
    <m/>
    <x v="0"/>
  </r>
  <r>
    <s v="7639-OPLNG"/>
    <x v="1"/>
    <n v="0"/>
    <s v="Yes"/>
    <s v="Yes"/>
    <n v="70"/>
    <s v="Yes"/>
    <s v="Yes"/>
    <x v="0"/>
    <s v="Yes"/>
    <s v="Yes"/>
    <s v="Yes"/>
    <s v="Yes"/>
    <s v="Yes"/>
    <s v="No"/>
    <x v="2"/>
    <s v="Yes"/>
    <x v="2"/>
    <n v="79.25"/>
    <n v="5731.85"/>
    <x v="0"/>
    <m/>
    <x v="3"/>
  </r>
  <r>
    <s v="3074-GQWYX"/>
    <x v="1"/>
    <n v="0"/>
    <s v="No"/>
    <s v="No"/>
    <n v="5"/>
    <s v="Yes"/>
    <s v="Yes"/>
    <x v="1"/>
    <s v="No"/>
    <s v="No"/>
    <s v="No"/>
    <s v="No"/>
    <s v="No"/>
    <s v="No"/>
    <x v="0"/>
    <s v="Yes"/>
    <x v="2"/>
    <n v="75.900000000000006"/>
    <n v="357.75"/>
    <x v="1"/>
    <m/>
    <x v="0"/>
  </r>
  <r>
    <s v="1492-QGCLU"/>
    <x v="1"/>
    <n v="0"/>
    <s v="Yes"/>
    <s v="Yes"/>
    <n v="53"/>
    <s v="Yes"/>
    <s v="Yes"/>
    <x v="0"/>
    <s v="Yes"/>
    <s v="No"/>
    <s v="Yes"/>
    <s v="Yes"/>
    <s v="Yes"/>
    <s v="Yes"/>
    <x v="0"/>
    <s v="No"/>
    <x v="0"/>
    <n v="85.7"/>
    <n v="4616.1000000000004"/>
    <x v="0"/>
    <m/>
    <x v="3"/>
  </r>
  <r>
    <s v="6845-RGTYS"/>
    <x v="0"/>
    <n v="0"/>
    <s v="Yes"/>
    <s v="No"/>
    <n v="47"/>
    <s v="Yes"/>
    <s v="Yes"/>
    <x v="1"/>
    <s v="Yes"/>
    <s v="Yes"/>
    <s v="Yes"/>
    <s v="No"/>
    <s v="Yes"/>
    <s v="No"/>
    <x v="0"/>
    <s v="Yes"/>
    <x v="0"/>
    <n v="98.75"/>
    <n v="4533.7"/>
    <x v="1"/>
    <m/>
    <x v="1"/>
  </r>
  <r>
    <s v="7328-OWMOM"/>
    <x v="0"/>
    <n v="0"/>
    <s v="No"/>
    <s v="Yes"/>
    <n v="31"/>
    <s v="Yes"/>
    <s v="No"/>
    <x v="2"/>
    <s v="No internet service"/>
    <s v="No internet service"/>
    <s v="No internet service"/>
    <s v="No internet service"/>
    <s v="No internet service"/>
    <s v="No internet service"/>
    <x v="1"/>
    <s v="No"/>
    <x v="3"/>
    <n v="20.100000000000001"/>
    <n v="589.25"/>
    <x v="0"/>
    <m/>
    <x v="1"/>
  </r>
  <r>
    <s v="4418-LZMSV"/>
    <x v="1"/>
    <n v="0"/>
    <s v="Yes"/>
    <s v="Yes"/>
    <n v="13"/>
    <s v="Yes"/>
    <s v="No"/>
    <x v="0"/>
    <s v="No"/>
    <s v="Yes"/>
    <s v="Yes"/>
    <s v="Yes"/>
    <s v="No"/>
    <s v="No"/>
    <x v="0"/>
    <s v="No"/>
    <x v="2"/>
    <n v="61.8"/>
    <n v="750.1"/>
    <x v="0"/>
    <m/>
    <x v="2"/>
  </r>
  <r>
    <s v="5155-AZQPB"/>
    <x v="0"/>
    <n v="0"/>
    <s v="Yes"/>
    <s v="Yes"/>
    <n v="28"/>
    <s v="Yes"/>
    <s v="Yes"/>
    <x v="0"/>
    <s v="No"/>
    <s v="No"/>
    <s v="No"/>
    <s v="No"/>
    <s v="No"/>
    <s v="No"/>
    <x v="0"/>
    <s v="No"/>
    <x v="1"/>
    <n v="49.9"/>
    <n v="1410.25"/>
    <x v="0"/>
    <m/>
    <x v="1"/>
  </r>
  <r>
    <s v="8861-HGGKB"/>
    <x v="0"/>
    <n v="0"/>
    <s v="No"/>
    <s v="No"/>
    <n v="10"/>
    <s v="Yes"/>
    <s v="Yes"/>
    <x v="1"/>
    <s v="No"/>
    <s v="No"/>
    <s v="No"/>
    <s v="No"/>
    <s v="No"/>
    <s v="Yes"/>
    <x v="0"/>
    <s v="No"/>
    <x v="0"/>
    <n v="86.45"/>
    <n v="830.85"/>
    <x v="1"/>
    <m/>
    <x v="0"/>
  </r>
  <r>
    <s v="1087-GRUYI"/>
    <x v="1"/>
    <n v="0"/>
    <s v="Yes"/>
    <s v="No"/>
    <n v="38"/>
    <s v="Yes"/>
    <s v="No"/>
    <x v="2"/>
    <s v="No internet service"/>
    <s v="No internet service"/>
    <s v="No internet service"/>
    <s v="No internet service"/>
    <s v="No internet service"/>
    <s v="No internet service"/>
    <x v="2"/>
    <s v="No"/>
    <x v="2"/>
    <n v="20.399999999999999"/>
    <n v="743.5"/>
    <x v="0"/>
    <m/>
    <x v="1"/>
  </r>
  <r>
    <s v="7065-YUNRY"/>
    <x v="0"/>
    <n v="0"/>
    <s v="No"/>
    <s v="No"/>
    <n v="1"/>
    <s v="Yes"/>
    <s v="No"/>
    <x v="0"/>
    <s v="No"/>
    <s v="No"/>
    <s v="No"/>
    <s v="No"/>
    <s v="No"/>
    <s v="No"/>
    <x v="0"/>
    <s v="Yes"/>
    <x v="1"/>
    <n v="45.3"/>
    <n v="45.3"/>
    <x v="1"/>
    <m/>
    <x v="0"/>
  </r>
  <r>
    <s v="7694-VLBWQ"/>
    <x v="1"/>
    <n v="0"/>
    <s v="Yes"/>
    <s v="No"/>
    <n v="67"/>
    <s v="Yes"/>
    <s v="Yes"/>
    <x v="1"/>
    <s v="No"/>
    <s v="Yes"/>
    <s v="Yes"/>
    <s v="No"/>
    <s v="Yes"/>
    <s v="Yes"/>
    <x v="1"/>
    <s v="No"/>
    <x v="0"/>
    <n v="104.1"/>
    <n v="7040.85"/>
    <x v="1"/>
    <m/>
    <x v="3"/>
  </r>
  <r>
    <s v="2546-KZAAT"/>
    <x v="1"/>
    <n v="0"/>
    <s v="Yes"/>
    <s v="No"/>
    <n v="52"/>
    <s v="Yes"/>
    <s v="No"/>
    <x v="0"/>
    <s v="Yes"/>
    <s v="Yes"/>
    <s v="No"/>
    <s v="No"/>
    <s v="Yes"/>
    <s v="Yes"/>
    <x v="1"/>
    <s v="Yes"/>
    <x v="1"/>
    <n v="75.400000000000006"/>
    <n v="3865.45"/>
    <x v="0"/>
    <m/>
    <x v="3"/>
  </r>
  <r>
    <s v="0181-RITDD"/>
    <x v="1"/>
    <n v="0"/>
    <s v="Yes"/>
    <s v="Yes"/>
    <n v="62"/>
    <s v="Yes"/>
    <s v="No"/>
    <x v="1"/>
    <s v="Yes"/>
    <s v="Yes"/>
    <s v="Yes"/>
    <s v="Yes"/>
    <s v="Yes"/>
    <s v="Yes"/>
    <x v="2"/>
    <s v="No"/>
    <x v="1"/>
    <n v="108.15"/>
    <n v="6825.65"/>
    <x v="0"/>
    <m/>
    <x v="3"/>
  </r>
  <r>
    <s v="5989-PGKJB"/>
    <x v="0"/>
    <n v="0"/>
    <s v="No"/>
    <s v="No"/>
    <n v="16"/>
    <s v="Yes"/>
    <s v="No"/>
    <x v="1"/>
    <s v="No"/>
    <s v="Yes"/>
    <s v="No"/>
    <s v="No"/>
    <s v="No"/>
    <s v="Yes"/>
    <x v="0"/>
    <s v="Yes"/>
    <x v="0"/>
    <n v="86.25"/>
    <n v="1340.1"/>
    <x v="0"/>
    <m/>
    <x v="2"/>
  </r>
  <r>
    <s v="4795-KTRTH"/>
    <x v="0"/>
    <n v="1"/>
    <s v="Yes"/>
    <s v="No"/>
    <n v="5"/>
    <s v="Yes"/>
    <s v="Yes"/>
    <x v="1"/>
    <s v="No"/>
    <s v="Yes"/>
    <s v="No"/>
    <s v="No"/>
    <s v="No"/>
    <s v="No"/>
    <x v="0"/>
    <s v="Yes"/>
    <x v="0"/>
    <n v="81"/>
    <n v="371.65"/>
    <x v="1"/>
    <m/>
    <x v="0"/>
  </r>
  <r>
    <s v="8272-ONJLV"/>
    <x v="1"/>
    <n v="0"/>
    <s v="No"/>
    <s v="No"/>
    <n v="12"/>
    <s v="Yes"/>
    <s v="No"/>
    <x v="1"/>
    <s v="No"/>
    <s v="No"/>
    <s v="Yes"/>
    <s v="No"/>
    <s v="Yes"/>
    <s v="Yes"/>
    <x v="1"/>
    <s v="No"/>
    <x v="0"/>
    <n v="95.7"/>
    <n v="1184"/>
    <x v="0"/>
    <m/>
    <x v="0"/>
  </r>
  <r>
    <s v="1488-PBLJN"/>
    <x v="0"/>
    <n v="0"/>
    <s v="Yes"/>
    <s v="Yes"/>
    <n v="72"/>
    <s v="Yes"/>
    <s v="Yes"/>
    <x v="1"/>
    <s v="Yes"/>
    <s v="Yes"/>
    <s v="Yes"/>
    <s v="Yes"/>
    <s v="Yes"/>
    <s v="Yes"/>
    <x v="2"/>
    <s v="Yes"/>
    <x v="2"/>
    <n v="116.85"/>
    <n v="8477.7000000000007"/>
    <x v="0"/>
    <m/>
    <x v="3"/>
  </r>
  <r>
    <s v="0308-GIQJT"/>
    <x v="1"/>
    <n v="1"/>
    <s v="No"/>
    <s v="No"/>
    <n v="71"/>
    <s v="Yes"/>
    <s v="Yes"/>
    <x v="1"/>
    <s v="No"/>
    <s v="Yes"/>
    <s v="No"/>
    <s v="Yes"/>
    <s v="Yes"/>
    <s v="Yes"/>
    <x v="1"/>
    <s v="No"/>
    <x v="2"/>
    <n v="105.75"/>
    <n v="7382.85"/>
    <x v="0"/>
    <m/>
    <x v="3"/>
  </r>
  <r>
    <s v="3778-FOAQW"/>
    <x v="0"/>
    <n v="0"/>
    <s v="Yes"/>
    <s v="No"/>
    <n v="24"/>
    <s v="Yes"/>
    <s v="No"/>
    <x v="2"/>
    <s v="No internet service"/>
    <s v="No internet service"/>
    <s v="No internet service"/>
    <s v="No internet service"/>
    <s v="No internet service"/>
    <s v="No internet service"/>
    <x v="1"/>
    <s v="No"/>
    <x v="1"/>
    <n v="20.149999999999999"/>
    <n v="456.85"/>
    <x v="0"/>
    <m/>
    <x v="2"/>
  </r>
  <r>
    <s v="4452-ROHMO"/>
    <x v="0"/>
    <n v="0"/>
    <s v="No"/>
    <s v="No"/>
    <n v="15"/>
    <s v="Yes"/>
    <s v="No"/>
    <x v="2"/>
    <s v="No internet service"/>
    <s v="No internet service"/>
    <s v="No internet service"/>
    <s v="No internet service"/>
    <s v="No internet service"/>
    <s v="No internet service"/>
    <x v="2"/>
    <s v="No"/>
    <x v="1"/>
    <n v="19.600000000000001"/>
    <n v="331.6"/>
    <x v="0"/>
    <m/>
    <x v="2"/>
  </r>
  <r>
    <s v="6481-OGDOO"/>
    <x v="1"/>
    <n v="0"/>
    <s v="Yes"/>
    <s v="No"/>
    <n v="67"/>
    <s v="Yes"/>
    <s v="No"/>
    <x v="1"/>
    <s v="Yes"/>
    <s v="Yes"/>
    <s v="No"/>
    <s v="No"/>
    <s v="No"/>
    <s v="Yes"/>
    <x v="1"/>
    <s v="Yes"/>
    <x v="3"/>
    <n v="90.6"/>
    <n v="6056.15"/>
    <x v="1"/>
    <m/>
    <x v="3"/>
  </r>
  <r>
    <s v="3090-LETTY"/>
    <x v="1"/>
    <n v="0"/>
    <s v="No"/>
    <s v="Yes"/>
    <n v="2"/>
    <s v="Yes"/>
    <s v="Yes"/>
    <x v="0"/>
    <s v="Yes"/>
    <s v="Yes"/>
    <s v="No"/>
    <s v="No"/>
    <s v="No"/>
    <s v="No"/>
    <x v="0"/>
    <s v="No"/>
    <x v="2"/>
    <n v="60.95"/>
    <n v="134.6"/>
    <x v="0"/>
    <m/>
    <x v="0"/>
  </r>
  <r>
    <s v="5349-AZPEW"/>
    <x v="0"/>
    <n v="0"/>
    <s v="Yes"/>
    <s v="Yes"/>
    <n v="5"/>
    <s v="No"/>
    <s v="No phone service"/>
    <x v="0"/>
    <s v="No"/>
    <s v="No"/>
    <s v="No"/>
    <s v="No"/>
    <s v="No"/>
    <s v="No"/>
    <x v="0"/>
    <s v="No"/>
    <x v="1"/>
    <n v="25.05"/>
    <n v="125.5"/>
    <x v="0"/>
    <m/>
    <x v="0"/>
  </r>
  <r>
    <s v="3753-TSEMP"/>
    <x v="0"/>
    <n v="0"/>
    <s v="Yes"/>
    <s v="No"/>
    <n v="15"/>
    <s v="Yes"/>
    <s v="No"/>
    <x v="1"/>
    <s v="No"/>
    <s v="No"/>
    <s v="No"/>
    <s v="No"/>
    <s v="Yes"/>
    <s v="Yes"/>
    <x v="0"/>
    <s v="No"/>
    <x v="0"/>
    <n v="88.15"/>
    <n v="1390.6"/>
    <x v="1"/>
    <m/>
    <x v="2"/>
  </r>
  <r>
    <s v="8305-VHZBZ"/>
    <x v="1"/>
    <n v="0"/>
    <s v="No"/>
    <s v="No"/>
    <n v="1"/>
    <s v="Yes"/>
    <s v="No"/>
    <x v="2"/>
    <s v="No internet service"/>
    <s v="No internet service"/>
    <s v="No internet service"/>
    <s v="No internet service"/>
    <s v="No internet service"/>
    <s v="No internet service"/>
    <x v="0"/>
    <s v="Yes"/>
    <x v="1"/>
    <n v="20.2"/>
    <n v="20.2"/>
    <x v="1"/>
    <m/>
    <x v="0"/>
  </r>
  <r>
    <s v="9720-JJJOR"/>
    <x v="1"/>
    <n v="0"/>
    <s v="Yes"/>
    <s v="Yes"/>
    <n v="41"/>
    <s v="Yes"/>
    <s v="No"/>
    <x v="0"/>
    <s v="Yes"/>
    <s v="Yes"/>
    <s v="Yes"/>
    <s v="No"/>
    <s v="No"/>
    <s v="No"/>
    <x v="1"/>
    <s v="Yes"/>
    <x v="2"/>
    <n v="60.3"/>
    <n v="2511.3000000000002"/>
    <x v="0"/>
    <m/>
    <x v="1"/>
  </r>
  <r>
    <s v="8100-HZZLJ"/>
    <x v="0"/>
    <n v="0"/>
    <s v="No"/>
    <s v="Yes"/>
    <n v="43"/>
    <s v="Yes"/>
    <s v="No"/>
    <x v="0"/>
    <s v="Yes"/>
    <s v="Yes"/>
    <s v="No"/>
    <s v="No"/>
    <s v="No"/>
    <s v="Yes"/>
    <x v="0"/>
    <s v="Yes"/>
    <x v="0"/>
    <n v="63.95"/>
    <n v="2737.05"/>
    <x v="0"/>
    <m/>
    <x v="1"/>
  </r>
  <r>
    <s v="8775-ERLNB"/>
    <x v="1"/>
    <n v="1"/>
    <s v="Yes"/>
    <s v="No"/>
    <n v="1"/>
    <s v="Yes"/>
    <s v="Yes"/>
    <x v="1"/>
    <s v="No"/>
    <s v="No"/>
    <s v="No"/>
    <s v="No"/>
    <s v="No"/>
    <s v="No"/>
    <x v="0"/>
    <s v="No"/>
    <x v="0"/>
    <n v="74.3"/>
    <n v="74.3"/>
    <x v="0"/>
    <m/>
    <x v="0"/>
  </r>
  <r>
    <s v="8309-IEYJD"/>
    <x v="0"/>
    <n v="1"/>
    <s v="No"/>
    <s v="No"/>
    <n v="1"/>
    <s v="Yes"/>
    <s v="No"/>
    <x v="1"/>
    <s v="No"/>
    <s v="No"/>
    <s v="No"/>
    <s v="No"/>
    <s v="No"/>
    <s v="No"/>
    <x v="0"/>
    <s v="Yes"/>
    <x v="1"/>
    <n v="70.599999999999994"/>
    <n v="70.599999999999994"/>
    <x v="0"/>
    <m/>
    <x v="0"/>
  </r>
  <r>
    <s v="9172-JITSM"/>
    <x v="0"/>
    <n v="0"/>
    <s v="Yes"/>
    <s v="Yes"/>
    <n v="26"/>
    <s v="Yes"/>
    <s v="No"/>
    <x v="1"/>
    <s v="No"/>
    <s v="No"/>
    <s v="No"/>
    <s v="No"/>
    <s v="Yes"/>
    <s v="Yes"/>
    <x v="0"/>
    <s v="Yes"/>
    <x v="0"/>
    <n v="90.8"/>
    <n v="2361.8000000000002"/>
    <x v="1"/>
    <m/>
    <x v="1"/>
  </r>
  <r>
    <s v="6298-QDFNH"/>
    <x v="1"/>
    <n v="0"/>
    <s v="No"/>
    <s v="No"/>
    <n v="22"/>
    <s v="Yes"/>
    <s v="Yes"/>
    <x v="1"/>
    <s v="No"/>
    <s v="Yes"/>
    <s v="No"/>
    <s v="No"/>
    <s v="No"/>
    <s v="No"/>
    <x v="0"/>
    <s v="Yes"/>
    <x v="0"/>
    <n v="79.349999999999994"/>
    <n v="1730.35"/>
    <x v="1"/>
    <m/>
    <x v="2"/>
  </r>
  <r>
    <s v="7398-HPYZQ"/>
    <x v="1"/>
    <n v="0"/>
    <s v="Yes"/>
    <s v="No"/>
    <n v="71"/>
    <s v="Yes"/>
    <s v="Yes"/>
    <x v="0"/>
    <s v="Yes"/>
    <s v="Yes"/>
    <s v="Yes"/>
    <s v="Yes"/>
    <s v="Yes"/>
    <s v="Yes"/>
    <x v="2"/>
    <s v="No"/>
    <x v="2"/>
    <n v="90.55"/>
    <n v="6404"/>
    <x v="0"/>
    <m/>
    <x v="3"/>
  </r>
  <r>
    <s v="3546-GHEAE"/>
    <x v="1"/>
    <n v="0"/>
    <s v="No"/>
    <s v="No"/>
    <n v="7"/>
    <s v="Yes"/>
    <s v="No"/>
    <x v="2"/>
    <s v="No internet service"/>
    <s v="No internet service"/>
    <s v="No internet service"/>
    <s v="No internet service"/>
    <s v="No internet service"/>
    <s v="No internet service"/>
    <x v="2"/>
    <s v="No"/>
    <x v="1"/>
    <n v="19.45"/>
    <n v="165.35"/>
    <x v="0"/>
    <m/>
    <x v="0"/>
  </r>
  <r>
    <s v="7361-YPXFS"/>
    <x v="0"/>
    <n v="1"/>
    <s v="No"/>
    <s v="No"/>
    <n v="28"/>
    <s v="Yes"/>
    <s v="Yes"/>
    <x v="0"/>
    <s v="No"/>
    <s v="Yes"/>
    <s v="Yes"/>
    <s v="Yes"/>
    <s v="No"/>
    <s v="No"/>
    <x v="0"/>
    <s v="No"/>
    <x v="2"/>
    <n v="64.45"/>
    <n v="1867.6"/>
    <x v="0"/>
    <m/>
    <x v="1"/>
  </r>
  <r>
    <s v="6557-BZXLQ"/>
    <x v="1"/>
    <n v="1"/>
    <s v="No"/>
    <s v="No"/>
    <n v="16"/>
    <s v="Yes"/>
    <s v="No"/>
    <x v="1"/>
    <s v="No"/>
    <s v="No"/>
    <s v="No"/>
    <s v="No"/>
    <s v="No"/>
    <s v="No"/>
    <x v="0"/>
    <s v="No"/>
    <x v="0"/>
    <n v="69.650000000000006"/>
    <n v="1043.3"/>
    <x v="0"/>
    <m/>
    <x v="2"/>
  </r>
  <r>
    <s v="2550-QHZGP"/>
    <x v="1"/>
    <n v="0"/>
    <s v="No"/>
    <s v="No"/>
    <n v="7"/>
    <s v="Yes"/>
    <s v="No"/>
    <x v="2"/>
    <s v="No internet service"/>
    <s v="No internet service"/>
    <s v="No internet service"/>
    <s v="No internet service"/>
    <s v="No internet service"/>
    <s v="No internet service"/>
    <x v="1"/>
    <s v="No"/>
    <x v="1"/>
    <n v="19.5"/>
    <n v="128.6"/>
    <x v="0"/>
    <m/>
    <x v="0"/>
  </r>
  <r>
    <s v="7519-JTWQH"/>
    <x v="0"/>
    <n v="0"/>
    <s v="No"/>
    <s v="No"/>
    <n v="69"/>
    <s v="Yes"/>
    <s v="Yes"/>
    <x v="1"/>
    <s v="No"/>
    <s v="Yes"/>
    <s v="Yes"/>
    <s v="Yes"/>
    <s v="Yes"/>
    <s v="Yes"/>
    <x v="2"/>
    <s v="Yes"/>
    <x v="2"/>
    <n v="110.5"/>
    <n v="7455.45"/>
    <x v="0"/>
    <m/>
    <x v="3"/>
  </r>
  <r>
    <s v="2538-OIMXF"/>
    <x v="0"/>
    <n v="0"/>
    <s v="No"/>
    <s v="Yes"/>
    <n v="1"/>
    <s v="No"/>
    <s v="No phone service"/>
    <x v="0"/>
    <s v="No"/>
    <s v="No"/>
    <s v="No"/>
    <s v="No"/>
    <s v="No"/>
    <s v="No"/>
    <x v="0"/>
    <s v="No"/>
    <x v="1"/>
    <n v="24.7"/>
    <n v="24.7"/>
    <x v="0"/>
    <m/>
    <x v="0"/>
  </r>
  <r>
    <s v="8543-MSDMF"/>
    <x v="1"/>
    <n v="0"/>
    <s v="No"/>
    <s v="No"/>
    <n v="3"/>
    <s v="Yes"/>
    <s v="No"/>
    <x v="0"/>
    <s v="Yes"/>
    <s v="No"/>
    <s v="Yes"/>
    <s v="No"/>
    <s v="Yes"/>
    <s v="Yes"/>
    <x v="0"/>
    <s v="Yes"/>
    <x v="0"/>
    <n v="77.400000000000006"/>
    <n v="206.15"/>
    <x v="0"/>
    <m/>
    <x v="0"/>
  </r>
  <r>
    <s v="9961-JBNMK"/>
    <x v="1"/>
    <n v="1"/>
    <s v="No"/>
    <s v="No"/>
    <n v="21"/>
    <s v="Yes"/>
    <s v="No"/>
    <x v="1"/>
    <s v="No"/>
    <s v="No"/>
    <s v="Yes"/>
    <s v="No"/>
    <s v="Yes"/>
    <s v="Yes"/>
    <x v="0"/>
    <s v="Yes"/>
    <x v="2"/>
    <n v="96.8"/>
    <n v="2030.3"/>
    <x v="1"/>
    <m/>
    <x v="2"/>
  </r>
  <r>
    <s v="1170-SASML"/>
    <x v="0"/>
    <n v="0"/>
    <s v="Yes"/>
    <s v="No"/>
    <n v="69"/>
    <s v="Yes"/>
    <s v="Yes"/>
    <x v="1"/>
    <s v="No"/>
    <s v="Yes"/>
    <s v="Yes"/>
    <s v="No"/>
    <s v="No"/>
    <s v="No"/>
    <x v="0"/>
    <s v="Yes"/>
    <x v="2"/>
    <n v="85.4"/>
    <n v="5869.4"/>
    <x v="0"/>
    <m/>
    <x v="3"/>
  </r>
  <r>
    <s v="4872-JCVCA"/>
    <x v="0"/>
    <n v="0"/>
    <s v="Yes"/>
    <s v="No"/>
    <n v="71"/>
    <s v="No"/>
    <s v="No phone service"/>
    <x v="0"/>
    <s v="Yes"/>
    <s v="Yes"/>
    <s v="Yes"/>
    <s v="Yes"/>
    <s v="No"/>
    <s v="No"/>
    <x v="2"/>
    <s v="Yes"/>
    <x v="2"/>
    <n v="47.6"/>
    <n v="3377.8"/>
    <x v="0"/>
    <m/>
    <x v="3"/>
  </r>
  <r>
    <s v="5346-BZCHP"/>
    <x v="0"/>
    <n v="0"/>
    <s v="Yes"/>
    <s v="Yes"/>
    <n v="69"/>
    <s v="Yes"/>
    <s v="No"/>
    <x v="2"/>
    <s v="No internet service"/>
    <s v="No internet service"/>
    <s v="No internet service"/>
    <s v="No internet service"/>
    <s v="No internet service"/>
    <s v="No internet service"/>
    <x v="2"/>
    <s v="No"/>
    <x v="1"/>
    <n v="19.399999999999999"/>
    <n v="1346.2"/>
    <x v="0"/>
    <m/>
    <x v="3"/>
  </r>
  <r>
    <s v="2038-LLMLM"/>
    <x v="0"/>
    <n v="0"/>
    <s v="No"/>
    <s v="No"/>
    <n v="48"/>
    <s v="Yes"/>
    <s v="Yes"/>
    <x v="1"/>
    <s v="No"/>
    <s v="No"/>
    <s v="Yes"/>
    <s v="Yes"/>
    <s v="Yes"/>
    <s v="Yes"/>
    <x v="0"/>
    <s v="Yes"/>
    <x v="0"/>
    <n v="103.85"/>
    <n v="4946.05"/>
    <x v="0"/>
    <m/>
    <x v="1"/>
  </r>
  <r>
    <s v="6173-ITPWD"/>
    <x v="1"/>
    <n v="0"/>
    <s v="Yes"/>
    <s v="No"/>
    <n v="47"/>
    <s v="Yes"/>
    <s v="Yes"/>
    <x v="1"/>
    <s v="No"/>
    <s v="Yes"/>
    <s v="Yes"/>
    <s v="No"/>
    <s v="No"/>
    <s v="No"/>
    <x v="0"/>
    <s v="Yes"/>
    <x v="2"/>
    <n v="83.35"/>
    <n v="4065"/>
    <x v="1"/>
    <m/>
    <x v="1"/>
  </r>
  <r>
    <s v="9734-UYXQI"/>
    <x v="0"/>
    <n v="0"/>
    <s v="No"/>
    <s v="No"/>
    <n v="2"/>
    <s v="Yes"/>
    <s v="Yes"/>
    <x v="0"/>
    <s v="No"/>
    <s v="No"/>
    <s v="No"/>
    <s v="No"/>
    <s v="No"/>
    <s v="No"/>
    <x v="0"/>
    <s v="Yes"/>
    <x v="0"/>
    <n v="49.4"/>
    <n v="106.55"/>
    <x v="1"/>
    <m/>
    <x v="0"/>
  </r>
  <r>
    <s v="1216-BGTSP"/>
    <x v="1"/>
    <n v="0"/>
    <s v="No"/>
    <s v="No"/>
    <n v="45"/>
    <s v="Yes"/>
    <s v="Yes"/>
    <x v="1"/>
    <s v="Yes"/>
    <s v="No"/>
    <s v="Yes"/>
    <s v="Yes"/>
    <s v="Yes"/>
    <s v="Yes"/>
    <x v="0"/>
    <s v="Yes"/>
    <x v="3"/>
    <n v="108.45"/>
    <n v="4964.7"/>
    <x v="0"/>
    <m/>
    <x v="1"/>
  </r>
  <r>
    <s v="4138-NAXED"/>
    <x v="1"/>
    <n v="0"/>
    <s v="No"/>
    <s v="No"/>
    <n v="51"/>
    <s v="Yes"/>
    <s v="Yes"/>
    <x v="1"/>
    <s v="No"/>
    <s v="Yes"/>
    <s v="No"/>
    <s v="No"/>
    <s v="No"/>
    <s v="No"/>
    <x v="0"/>
    <s v="No"/>
    <x v="2"/>
    <n v="81"/>
    <n v="4085.75"/>
    <x v="0"/>
    <m/>
    <x v="3"/>
  </r>
  <r>
    <s v="2189-UXTKY"/>
    <x v="0"/>
    <n v="0"/>
    <s v="Yes"/>
    <s v="No"/>
    <n v="22"/>
    <s v="Yes"/>
    <s v="Yes"/>
    <x v="0"/>
    <s v="Yes"/>
    <s v="No"/>
    <s v="No"/>
    <s v="Yes"/>
    <s v="Yes"/>
    <s v="Yes"/>
    <x v="0"/>
    <s v="Yes"/>
    <x v="0"/>
    <n v="79.2"/>
    <n v="1742.75"/>
    <x v="1"/>
    <m/>
    <x v="2"/>
  </r>
  <r>
    <s v="0744-BIKKF"/>
    <x v="1"/>
    <n v="0"/>
    <s v="No"/>
    <s v="No"/>
    <n v="72"/>
    <s v="Yes"/>
    <s v="Yes"/>
    <x v="0"/>
    <s v="Yes"/>
    <s v="Yes"/>
    <s v="Yes"/>
    <s v="Yes"/>
    <s v="Yes"/>
    <s v="Yes"/>
    <x v="2"/>
    <s v="No"/>
    <x v="2"/>
    <n v="86.65"/>
    <n v="6224.8"/>
    <x v="0"/>
    <m/>
    <x v="3"/>
  </r>
  <r>
    <s v="7483-IQWIB"/>
    <x v="1"/>
    <n v="0"/>
    <s v="Yes"/>
    <s v="Yes"/>
    <n v="37"/>
    <s v="Yes"/>
    <s v="Yes"/>
    <x v="1"/>
    <s v="No"/>
    <s v="Yes"/>
    <s v="Yes"/>
    <s v="No"/>
    <s v="Yes"/>
    <s v="No"/>
    <x v="0"/>
    <s v="Yes"/>
    <x v="0"/>
    <n v="92.95"/>
    <n v="3415.25"/>
    <x v="0"/>
    <m/>
    <x v="1"/>
  </r>
  <r>
    <s v="5248-KWLAR"/>
    <x v="1"/>
    <n v="0"/>
    <s v="Yes"/>
    <s v="Yes"/>
    <n v="71"/>
    <s v="Yes"/>
    <s v="Yes"/>
    <x v="0"/>
    <s v="Yes"/>
    <s v="Yes"/>
    <s v="Yes"/>
    <s v="Yes"/>
    <s v="Yes"/>
    <s v="Yes"/>
    <x v="2"/>
    <s v="No"/>
    <x v="0"/>
    <n v="90.35"/>
    <n v="6325.25"/>
    <x v="0"/>
    <m/>
    <x v="3"/>
  </r>
  <r>
    <s v="4958-GZWIY"/>
    <x v="1"/>
    <n v="0"/>
    <s v="Yes"/>
    <s v="Yes"/>
    <n v="7"/>
    <s v="Yes"/>
    <s v="No"/>
    <x v="0"/>
    <s v="No"/>
    <s v="No"/>
    <s v="Yes"/>
    <s v="No"/>
    <s v="No"/>
    <s v="No"/>
    <x v="0"/>
    <s v="No"/>
    <x v="0"/>
    <n v="48.7"/>
    <n v="340.25"/>
    <x v="1"/>
    <m/>
    <x v="0"/>
  </r>
  <r>
    <s v="7996-MHXLW"/>
    <x v="0"/>
    <n v="0"/>
    <s v="No"/>
    <s v="No"/>
    <n v="66"/>
    <s v="Yes"/>
    <s v="Yes"/>
    <x v="2"/>
    <s v="No internet service"/>
    <s v="No internet service"/>
    <s v="No internet service"/>
    <s v="No internet service"/>
    <s v="No internet service"/>
    <s v="No internet service"/>
    <x v="2"/>
    <s v="Yes"/>
    <x v="3"/>
    <n v="25.15"/>
    <n v="1683.6"/>
    <x v="0"/>
    <m/>
    <x v="3"/>
  </r>
  <r>
    <s v="7833-PKIHD"/>
    <x v="1"/>
    <n v="0"/>
    <s v="Yes"/>
    <s v="Yes"/>
    <n v="51"/>
    <s v="Yes"/>
    <s v="No"/>
    <x v="0"/>
    <s v="Yes"/>
    <s v="No"/>
    <s v="No"/>
    <s v="Yes"/>
    <s v="Yes"/>
    <s v="Yes"/>
    <x v="1"/>
    <s v="Yes"/>
    <x v="2"/>
    <n v="76.400000000000006"/>
    <n v="3966.3"/>
    <x v="0"/>
    <m/>
    <x v="3"/>
  </r>
  <r>
    <s v="7061-OVMIM"/>
    <x v="0"/>
    <n v="0"/>
    <s v="Yes"/>
    <s v="Yes"/>
    <n v="30"/>
    <s v="Yes"/>
    <s v="No"/>
    <x v="2"/>
    <s v="No internet service"/>
    <s v="No internet service"/>
    <s v="No internet service"/>
    <s v="No internet service"/>
    <s v="No internet service"/>
    <s v="No internet service"/>
    <x v="1"/>
    <s v="No"/>
    <x v="2"/>
    <n v="19.55"/>
    <n v="608.5"/>
    <x v="0"/>
    <m/>
    <x v="1"/>
  </r>
  <r>
    <s v="5153-RTHKF"/>
    <x v="0"/>
    <n v="0"/>
    <s v="No"/>
    <s v="No"/>
    <n v="34"/>
    <s v="Yes"/>
    <s v="Yes"/>
    <x v="1"/>
    <s v="No"/>
    <s v="No"/>
    <s v="No"/>
    <s v="No"/>
    <s v="Yes"/>
    <s v="No"/>
    <x v="0"/>
    <s v="No"/>
    <x v="0"/>
    <n v="85.35"/>
    <n v="2896.6"/>
    <x v="0"/>
    <m/>
    <x v="1"/>
  </r>
  <r>
    <s v="1852-QSWCD"/>
    <x v="1"/>
    <n v="0"/>
    <s v="Yes"/>
    <s v="Yes"/>
    <n v="64"/>
    <s v="Yes"/>
    <s v="Yes"/>
    <x v="2"/>
    <s v="No internet service"/>
    <s v="No internet service"/>
    <s v="No internet service"/>
    <s v="No internet service"/>
    <s v="No internet service"/>
    <s v="No internet service"/>
    <x v="2"/>
    <s v="Yes"/>
    <x v="1"/>
    <n v="24.8"/>
    <n v="1514.85"/>
    <x v="0"/>
    <m/>
    <x v="3"/>
  </r>
  <r>
    <s v="4832-VRBMR"/>
    <x v="1"/>
    <n v="1"/>
    <s v="Yes"/>
    <s v="No"/>
    <n v="65"/>
    <s v="Yes"/>
    <s v="Yes"/>
    <x v="1"/>
    <s v="No"/>
    <s v="Yes"/>
    <s v="Yes"/>
    <s v="No"/>
    <s v="Yes"/>
    <s v="Yes"/>
    <x v="1"/>
    <s v="Yes"/>
    <x v="2"/>
    <n v="103.15"/>
    <n v="6792.45"/>
    <x v="0"/>
    <m/>
    <x v="3"/>
  </r>
  <r>
    <s v="9079-LWTFD"/>
    <x v="1"/>
    <n v="0"/>
    <s v="No"/>
    <s v="No"/>
    <n v="47"/>
    <s v="Yes"/>
    <s v="Yes"/>
    <x v="1"/>
    <s v="Yes"/>
    <s v="Yes"/>
    <s v="No"/>
    <s v="Yes"/>
    <s v="Yes"/>
    <s v="No"/>
    <x v="0"/>
    <s v="No"/>
    <x v="1"/>
    <n v="100.75"/>
    <n v="4669.2"/>
    <x v="0"/>
    <m/>
    <x v="1"/>
  </r>
  <r>
    <s v="6356-ELRKD"/>
    <x v="0"/>
    <n v="0"/>
    <s v="No"/>
    <s v="No"/>
    <n v="1"/>
    <s v="Yes"/>
    <s v="No"/>
    <x v="1"/>
    <s v="Yes"/>
    <s v="No"/>
    <s v="No"/>
    <s v="No"/>
    <s v="Yes"/>
    <s v="Yes"/>
    <x v="0"/>
    <s v="Yes"/>
    <x v="0"/>
    <n v="95.6"/>
    <n v="95.6"/>
    <x v="1"/>
    <m/>
    <x v="0"/>
  </r>
  <r>
    <s v="8624-GIOUT"/>
    <x v="0"/>
    <n v="0"/>
    <s v="No"/>
    <s v="No"/>
    <n v="49"/>
    <s v="Yes"/>
    <s v="Yes"/>
    <x v="0"/>
    <s v="Yes"/>
    <s v="Yes"/>
    <s v="No"/>
    <s v="No"/>
    <s v="No"/>
    <s v="No"/>
    <x v="0"/>
    <s v="Yes"/>
    <x v="3"/>
    <n v="59.75"/>
    <n v="2934.3"/>
    <x v="1"/>
    <m/>
    <x v="3"/>
  </r>
  <r>
    <s v="3392-EHMNK"/>
    <x v="0"/>
    <n v="0"/>
    <s v="Yes"/>
    <s v="Yes"/>
    <n v="67"/>
    <s v="Yes"/>
    <s v="Yes"/>
    <x v="1"/>
    <s v="No"/>
    <s v="Yes"/>
    <s v="No"/>
    <s v="Yes"/>
    <s v="Yes"/>
    <s v="No"/>
    <x v="2"/>
    <s v="No"/>
    <x v="3"/>
    <n v="94.1"/>
    <n v="6302.8"/>
    <x v="0"/>
    <m/>
    <x v="3"/>
  </r>
  <r>
    <s v="5986-WWXDV"/>
    <x v="1"/>
    <n v="0"/>
    <s v="No"/>
    <s v="Yes"/>
    <n v="39"/>
    <s v="Yes"/>
    <s v="No"/>
    <x v="2"/>
    <s v="No internet service"/>
    <s v="No internet service"/>
    <s v="No internet service"/>
    <s v="No internet service"/>
    <s v="No internet service"/>
    <s v="No internet service"/>
    <x v="1"/>
    <s v="No"/>
    <x v="2"/>
    <n v="19.350000000000001"/>
    <n v="779.2"/>
    <x v="0"/>
    <m/>
    <x v="1"/>
  </r>
  <r>
    <s v="3061-BCKYI"/>
    <x v="1"/>
    <n v="0"/>
    <s v="No"/>
    <s v="No"/>
    <n v="14"/>
    <s v="Yes"/>
    <s v="No"/>
    <x v="2"/>
    <s v="No internet service"/>
    <s v="No internet service"/>
    <s v="No internet service"/>
    <s v="No internet service"/>
    <s v="No internet service"/>
    <s v="No internet service"/>
    <x v="0"/>
    <s v="No"/>
    <x v="1"/>
    <n v="19.899999999999999"/>
    <n v="283.75"/>
    <x v="0"/>
    <m/>
    <x v="2"/>
  </r>
  <r>
    <s v="6179-GJPSO"/>
    <x v="0"/>
    <n v="1"/>
    <s v="No"/>
    <s v="No"/>
    <n v="43"/>
    <s v="Yes"/>
    <s v="No"/>
    <x v="1"/>
    <s v="Yes"/>
    <s v="Yes"/>
    <s v="No"/>
    <s v="Yes"/>
    <s v="Yes"/>
    <s v="Yes"/>
    <x v="0"/>
    <s v="Yes"/>
    <x v="3"/>
    <n v="108.15"/>
    <n v="4600.7"/>
    <x v="1"/>
    <m/>
    <x v="1"/>
  </r>
  <r>
    <s v="7901-TBKJX"/>
    <x v="1"/>
    <n v="1"/>
    <s v="No"/>
    <s v="No"/>
    <n v="56"/>
    <s v="Yes"/>
    <s v="Yes"/>
    <x v="1"/>
    <s v="No"/>
    <s v="No"/>
    <s v="Yes"/>
    <s v="No"/>
    <s v="Yes"/>
    <s v="Yes"/>
    <x v="0"/>
    <s v="Yes"/>
    <x v="0"/>
    <n v="101.05"/>
    <n v="5594"/>
    <x v="0"/>
    <m/>
    <x v="3"/>
  </r>
  <r>
    <s v="7228-PAQPD"/>
    <x v="0"/>
    <n v="0"/>
    <s v="No"/>
    <s v="No"/>
    <n v="14"/>
    <s v="Yes"/>
    <s v="No"/>
    <x v="0"/>
    <s v="No"/>
    <s v="No"/>
    <s v="No"/>
    <s v="Yes"/>
    <s v="No"/>
    <s v="Yes"/>
    <x v="1"/>
    <s v="No"/>
    <x v="3"/>
    <n v="59.1"/>
    <n v="772.85"/>
    <x v="0"/>
    <m/>
    <x v="2"/>
  </r>
  <r>
    <s v="3177-LASXD"/>
    <x v="0"/>
    <n v="0"/>
    <s v="No"/>
    <s v="No"/>
    <n v="1"/>
    <s v="Yes"/>
    <s v="No"/>
    <x v="1"/>
    <s v="No"/>
    <s v="No"/>
    <s v="No"/>
    <s v="No"/>
    <s v="No"/>
    <s v="No"/>
    <x v="0"/>
    <s v="No"/>
    <x v="0"/>
    <n v="71.349999999999994"/>
    <n v="71.349999999999994"/>
    <x v="1"/>
    <m/>
    <x v="0"/>
  </r>
  <r>
    <s v="7746-QYVCO"/>
    <x v="1"/>
    <n v="0"/>
    <s v="Yes"/>
    <s v="Yes"/>
    <n v="16"/>
    <s v="Yes"/>
    <s v="No"/>
    <x v="0"/>
    <s v="Yes"/>
    <s v="Yes"/>
    <s v="No"/>
    <s v="No"/>
    <s v="No"/>
    <s v="No"/>
    <x v="1"/>
    <s v="Yes"/>
    <x v="1"/>
    <n v="55.85"/>
    <n v="857.8"/>
    <x v="0"/>
    <m/>
    <x v="2"/>
  </r>
  <r>
    <s v="5804-HYIEZ"/>
    <x v="1"/>
    <n v="0"/>
    <s v="Yes"/>
    <s v="Yes"/>
    <n v="70"/>
    <s v="Yes"/>
    <s v="Yes"/>
    <x v="1"/>
    <s v="Yes"/>
    <s v="Yes"/>
    <s v="No"/>
    <s v="No"/>
    <s v="Yes"/>
    <s v="Yes"/>
    <x v="0"/>
    <s v="Yes"/>
    <x v="0"/>
    <n v="106.05"/>
    <n v="7554.05"/>
    <x v="0"/>
    <m/>
    <x v="3"/>
  </r>
  <r>
    <s v="9919-FZDED"/>
    <x v="1"/>
    <n v="1"/>
    <s v="Yes"/>
    <s v="No"/>
    <n v="72"/>
    <s v="Yes"/>
    <s v="Yes"/>
    <x v="0"/>
    <s v="Yes"/>
    <s v="Yes"/>
    <s v="Yes"/>
    <s v="No"/>
    <s v="Yes"/>
    <s v="Yes"/>
    <x v="2"/>
    <s v="Yes"/>
    <x v="3"/>
    <n v="84.1"/>
    <n v="5981.65"/>
    <x v="0"/>
    <m/>
    <x v="3"/>
  </r>
  <r>
    <s v="5934-TSSAU"/>
    <x v="0"/>
    <n v="0"/>
    <s v="Yes"/>
    <s v="Yes"/>
    <n v="23"/>
    <s v="Yes"/>
    <s v="No"/>
    <x v="1"/>
    <s v="No"/>
    <s v="No"/>
    <s v="Yes"/>
    <s v="No"/>
    <s v="No"/>
    <s v="No"/>
    <x v="0"/>
    <s v="Yes"/>
    <x v="3"/>
    <n v="75.3"/>
    <n v="1702.9"/>
    <x v="0"/>
    <m/>
    <x v="2"/>
  </r>
  <r>
    <s v="3486-KHMLI"/>
    <x v="1"/>
    <n v="0"/>
    <s v="No"/>
    <s v="Yes"/>
    <n v="21"/>
    <s v="Yes"/>
    <s v="Yes"/>
    <x v="2"/>
    <s v="No internet service"/>
    <s v="No internet service"/>
    <s v="No internet service"/>
    <s v="No internet service"/>
    <s v="No internet service"/>
    <s v="No internet service"/>
    <x v="0"/>
    <s v="No"/>
    <x v="1"/>
    <n v="24.7"/>
    <n v="467.15"/>
    <x v="0"/>
    <m/>
    <x v="2"/>
  </r>
  <r>
    <s v="4897-QSUYC"/>
    <x v="0"/>
    <n v="0"/>
    <s v="No"/>
    <s v="No"/>
    <n v="1"/>
    <s v="Yes"/>
    <s v="No"/>
    <x v="2"/>
    <s v="No internet service"/>
    <s v="No internet service"/>
    <s v="No internet service"/>
    <s v="No internet service"/>
    <s v="No internet service"/>
    <s v="No internet service"/>
    <x v="0"/>
    <s v="Yes"/>
    <x v="1"/>
    <n v="20.149999999999999"/>
    <n v="20.149999999999999"/>
    <x v="1"/>
    <m/>
    <x v="0"/>
  </r>
  <r>
    <s v="1084-UQCHV"/>
    <x v="1"/>
    <n v="0"/>
    <s v="No"/>
    <s v="Yes"/>
    <n v="1"/>
    <s v="Yes"/>
    <s v="No"/>
    <x v="1"/>
    <s v="No"/>
    <s v="No"/>
    <s v="No"/>
    <s v="No"/>
    <s v="No"/>
    <s v="No"/>
    <x v="0"/>
    <s v="No"/>
    <x v="2"/>
    <n v="69.75"/>
    <n v="69.75"/>
    <x v="1"/>
    <m/>
    <x v="0"/>
  </r>
  <r>
    <s v="8290-YWKHZ"/>
    <x v="0"/>
    <n v="1"/>
    <s v="Yes"/>
    <s v="No"/>
    <n v="32"/>
    <s v="Yes"/>
    <s v="Yes"/>
    <x v="1"/>
    <s v="No"/>
    <s v="No"/>
    <s v="No"/>
    <s v="No"/>
    <s v="Yes"/>
    <s v="Yes"/>
    <x v="0"/>
    <s v="Yes"/>
    <x v="0"/>
    <n v="93.2"/>
    <n v="2931"/>
    <x v="1"/>
    <m/>
    <x v="1"/>
  </r>
  <r>
    <s v="2955-BJZHG"/>
    <x v="1"/>
    <n v="0"/>
    <s v="Yes"/>
    <s v="Yes"/>
    <n v="17"/>
    <s v="Yes"/>
    <s v="No"/>
    <x v="1"/>
    <s v="No"/>
    <s v="No"/>
    <s v="No"/>
    <s v="No"/>
    <s v="Yes"/>
    <s v="No"/>
    <x v="0"/>
    <s v="No"/>
    <x v="0"/>
    <n v="80.849999999999994"/>
    <n v="1400.85"/>
    <x v="1"/>
    <m/>
    <x v="2"/>
  </r>
  <r>
    <s v="3806-DXQOM"/>
    <x v="0"/>
    <n v="0"/>
    <s v="No"/>
    <s v="No"/>
    <n v="4"/>
    <s v="No"/>
    <s v="No phone service"/>
    <x v="0"/>
    <s v="Yes"/>
    <s v="Yes"/>
    <s v="No"/>
    <s v="No"/>
    <s v="No"/>
    <s v="No"/>
    <x v="0"/>
    <s v="Yes"/>
    <x v="0"/>
    <n v="33.65"/>
    <n v="137.85"/>
    <x v="1"/>
    <m/>
    <x v="0"/>
  </r>
  <r>
    <s v="6784-XYJAE"/>
    <x v="0"/>
    <n v="0"/>
    <s v="No"/>
    <s v="No"/>
    <n v="36"/>
    <s v="Yes"/>
    <s v="Yes"/>
    <x v="0"/>
    <s v="No"/>
    <s v="No"/>
    <s v="Yes"/>
    <s v="No"/>
    <s v="No"/>
    <s v="No"/>
    <x v="1"/>
    <s v="No"/>
    <x v="0"/>
    <n v="55.8"/>
    <n v="1941.5"/>
    <x v="0"/>
    <m/>
    <x v="1"/>
  </r>
  <r>
    <s v="3933-DQPWX"/>
    <x v="0"/>
    <n v="0"/>
    <s v="No"/>
    <s v="No"/>
    <n v="50"/>
    <s v="No"/>
    <s v="No phone service"/>
    <x v="0"/>
    <s v="No"/>
    <s v="Yes"/>
    <s v="Yes"/>
    <s v="Yes"/>
    <s v="No"/>
    <s v="No"/>
    <x v="2"/>
    <s v="No"/>
    <x v="3"/>
    <n v="39.700000000000003"/>
    <n v="1932.75"/>
    <x v="0"/>
    <m/>
    <x v="3"/>
  </r>
  <r>
    <s v="6661-EIPZC"/>
    <x v="0"/>
    <n v="0"/>
    <s v="Yes"/>
    <s v="Yes"/>
    <n v="48"/>
    <s v="No"/>
    <s v="No phone service"/>
    <x v="0"/>
    <s v="No"/>
    <s v="No"/>
    <s v="No"/>
    <s v="Yes"/>
    <s v="No"/>
    <s v="No"/>
    <x v="0"/>
    <s v="Yes"/>
    <x v="3"/>
    <n v="29.5"/>
    <n v="1423.05"/>
    <x v="0"/>
    <m/>
    <x v="1"/>
  </r>
  <r>
    <s v="8957-THMOA"/>
    <x v="0"/>
    <n v="0"/>
    <s v="No"/>
    <s v="Yes"/>
    <n v="50"/>
    <s v="Yes"/>
    <s v="No"/>
    <x v="2"/>
    <s v="No internet service"/>
    <s v="No internet service"/>
    <s v="No internet service"/>
    <s v="No internet service"/>
    <s v="No internet service"/>
    <s v="No internet service"/>
    <x v="2"/>
    <s v="No"/>
    <x v="3"/>
    <n v="20.149999999999999"/>
    <n v="970.85"/>
    <x v="0"/>
    <m/>
    <x v="3"/>
  </r>
  <r>
    <s v="2251-PYLPB"/>
    <x v="1"/>
    <n v="0"/>
    <s v="Yes"/>
    <s v="No"/>
    <n v="72"/>
    <s v="Yes"/>
    <s v="Yes"/>
    <x v="0"/>
    <s v="Yes"/>
    <s v="Yes"/>
    <s v="Yes"/>
    <s v="Yes"/>
    <s v="No"/>
    <s v="Yes"/>
    <x v="2"/>
    <s v="No"/>
    <x v="3"/>
    <n v="79.55"/>
    <n v="5810.9"/>
    <x v="0"/>
    <m/>
    <x v="3"/>
  </r>
  <r>
    <s v="5555-RNPGT"/>
    <x v="1"/>
    <n v="0"/>
    <s v="No"/>
    <s v="Yes"/>
    <n v="10"/>
    <s v="Yes"/>
    <s v="Yes"/>
    <x v="2"/>
    <s v="No internet service"/>
    <s v="No internet service"/>
    <s v="No internet service"/>
    <s v="No internet service"/>
    <s v="No internet service"/>
    <s v="No internet service"/>
    <x v="0"/>
    <s v="No"/>
    <x v="3"/>
    <n v="24.8"/>
    <n v="223.9"/>
    <x v="0"/>
    <m/>
    <x v="0"/>
  </r>
  <r>
    <s v="1057-FOGLZ"/>
    <x v="0"/>
    <n v="0"/>
    <s v="No"/>
    <s v="No"/>
    <n v="18"/>
    <s v="Yes"/>
    <s v="No"/>
    <x v="2"/>
    <s v="No internet service"/>
    <s v="No internet service"/>
    <s v="No internet service"/>
    <s v="No internet service"/>
    <s v="No internet service"/>
    <s v="No internet service"/>
    <x v="0"/>
    <s v="No"/>
    <x v="1"/>
    <n v="19.649999999999999"/>
    <n v="391.7"/>
    <x v="0"/>
    <m/>
    <x v="2"/>
  </r>
  <r>
    <s v="9300-RENDD"/>
    <x v="1"/>
    <n v="0"/>
    <s v="No"/>
    <s v="No"/>
    <n v="1"/>
    <s v="Yes"/>
    <s v="No"/>
    <x v="1"/>
    <s v="No"/>
    <s v="No"/>
    <s v="No"/>
    <s v="No"/>
    <s v="Yes"/>
    <s v="No"/>
    <x v="0"/>
    <s v="Yes"/>
    <x v="0"/>
    <n v="79.95"/>
    <n v="79.95"/>
    <x v="1"/>
    <m/>
    <x v="0"/>
  </r>
  <r>
    <s v="0761-AETCS"/>
    <x v="0"/>
    <n v="0"/>
    <s v="No"/>
    <s v="No"/>
    <n v="1"/>
    <s v="Yes"/>
    <s v="No"/>
    <x v="2"/>
    <s v="No internet service"/>
    <s v="No internet service"/>
    <s v="No internet service"/>
    <s v="No internet service"/>
    <s v="No internet service"/>
    <s v="No internet service"/>
    <x v="0"/>
    <s v="No"/>
    <x v="0"/>
    <n v="19.3"/>
    <n v="19.3"/>
    <x v="1"/>
    <m/>
    <x v="0"/>
  </r>
  <r>
    <s v="8087-LGYHQ"/>
    <x v="1"/>
    <n v="0"/>
    <s v="No"/>
    <s v="No"/>
    <n v="9"/>
    <s v="Yes"/>
    <s v="No"/>
    <x v="1"/>
    <s v="No"/>
    <s v="No"/>
    <s v="Yes"/>
    <s v="No"/>
    <s v="Yes"/>
    <s v="Yes"/>
    <x v="0"/>
    <s v="Yes"/>
    <x v="0"/>
    <n v="94.05"/>
    <n v="811.65"/>
    <x v="0"/>
    <m/>
    <x v="0"/>
  </r>
  <r>
    <s v="4137-BTIKL"/>
    <x v="1"/>
    <n v="0"/>
    <s v="No"/>
    <s v="No"/>
    <n v="2"/>
    <s v="Yes"/>
    <s v="Yes"/>
    <x v="1"/>
    <s v="Yes"/>
    <s v="No"/>
    <s v="No"/>
    <s v="No"/>
    <s v="No"/>
    <s v="Yes"/>
    <x v="0"/>
    <s v="No"/>
    <x v="1"/>
    <n v="90.75"/>
    <n v="174.75"/>
    <x v="0"/>
    <m/>
    <x v="0"/>
  </r>
  <r>
    <s v="2190-BCXEC"/>
    <x v="0"/>
    <n v="0"/>
    <s v="Yes"/>
    <s v="No"/>
    <n v="40"/>
    <s v="Yes"/>
    <s v="Yes"/>
    <x v="1"/>
    <s v="No"/>
    <s v="No"/>
    <s v="No"/>
    <s v="Yes"/>
    <s v="No"/>
    <s v="No"/>
    <x v="0"/>
    <s v="Yes"/>
    <x v="3"/>
    <n v="78.849999999999994"/>
    <n v="3126.85"/>
    <x v="0"/>
    <m/>
    <x v="1"/>
  </r>
  <r>
    <s v="6227-FBDXH"/>
    <x v="1"/>
    <n v="0"/>
    <s v="Yes"/>
    <s v="No"/>
    <n v="69"/>
    <s v="Yes"/>
    <s v="Yes"/>
    <x v="1"/>
    <s v="No"/>
    <s v="No"/>
    <s v="Yes"/>
    <s v="No"/>
    <s v="Yes"/>
    <s v="Yes"/>
    <x v="1"/>
    <s v="No"/>
    <x v="2"/>
    <n v="99.5"/>
    <n v="6841.45"/>
    <x v="0"/>
    <m/>
    <x v="3"/>
  </r>
  <r>
    <s v="2153-MREFK"/>
    <x v="0"/>
    <n v="0"/>
    <s v="Yes"/>
    <s v="No"/>
    <n v="37"/>
    <s v="Yes"/>
    <s v="Yes"/>
    <x v="1"/>
    <s v="Yes"/>
    <s v="No"/>
    <s v="Yes"/>
    <s v="Yes"/>
    <s v="No"/>
    <s v="Yes"/>
    <x v="1"/>
    <s v="Yes"/>
    <x v="0"/>
    <n v="99.2"/>
    <n v="3754.6"/>
    <x v="1"/>
    <m/>
    <x v="1"/>
  </r>
  <r>
    <s v="2911-WDXMV"/>
    <x v="1"/>
    <n v="0"/>
    <s v="No"/>
    <s v="Yes"/>
    <n v="18"/>
    <s v="Yes"/>
    <s v="Yes"/>
    <x v="1"/>
    <s v="No"/>
    <s v="No"/>
    <s v="Yes"/>
    <s v="No"/>
    <s v="No"/>
    <s v="No"/>
    <x v="0"/>
    <s v="Yes"/>
    <x v="3"/>
    <n v="80.55"/>
    <n v="1406.65"/>
    <x v="0"/>
    <m/>
    <x v="2"/>
  </r>
  <r>
    <s v="7206-PQBBZ"/>
    <x v="1"/>
    <n v="1"/>
    <s v="Yes"/>
    <s v="No"/>
    <n v="11"/>
    <s v="Yes"/>
    <s v="No"/>
    <x v="1"/>
    <s v="No"/>
    <s v="No"/>
    <s v="No"/>
    <s v="No"/>
    <s v="No"/>
    <s v="No"/>
    <x v="0"/>
    <s v="Yes"/>
    <x v="0"/>
    <n v="70.2"/>
    <n v="834.7"/>
    <x v="0"/>
    <m/>
    <x v="0"/>
  </r>
  <r>
    <s v="3106-ULWFW"/>
    <x v="0"/>
    <n v="0"/>
    <s v="Yes"/>
    <s v="No"/>
    <n v="8"/>
    <s v="Yes"/>
    <s v="Yes"/>
    <x v="1"/>
    <s v="No"/>
    <s v="No"/>
    <s v="No"/>
    <s v="No"/>
    <s v="No"/>
    <s v="Yes"/>
    <x v="0"/>
    <s v="Yes"/>
    <x v="3"/>
    <n v="85.2"/>
    <n v="627.4"/>
    <x v="1"/>
    <m/>
    <x v="0"/>
  </r>
  <r>
    <s v="0925-VYDLG"/>
    <x v="0"/>
    <n v="0"/>
    <s v="No"/>
    <s v="No"/>
    <n v="3"/>
    <s v="Yes"/>
    <s v="Yes"/>
    <x v="1"/>
    <s v="No"/>
    <s v="No"/>
    <s v="No"/>
    <s v="No"/>
    <s v="No"/>
    <s v="No"/>
    <x v="0"/>
    <s v="No"/>
    <x v="0"/>
    <n v="75.25"/>
    <n v="242"/>
    <x v="1"/>
    <m/>
    <x v="0"/>
  </r>
  <r>
    <s v="4547-FZJWE"/>
    <x v="1"/>
    <n v="0"/>
    <s v="Yes"/>
    <s v="Yes"/>
    <n v="55"/>
    <s v="Yes"/>
    <s v="No"/>
    <x v="0"/>
    <s v="Yes"/>
    <s v="No"/>
    <s v="No"/>
    <s v="No"/>
    <s v="No"/>
    <s v="Yes"/>
    <x v="1"/>
    <s v="No"/>
    <x v="3"/>
    <n v="59.45"/>
    <n v="3157"/>
    <x v="0"/>
    <m/>
    <x v="3"/>
  </r>
  <r>
    <s v="7422-WNBTY"/>
    <x v="1"/>
    <n v="0"/>
    <s v="Yes"/>
    <s v="No"/>
    <n v="33"/>
    <s v="Yes"/>
    <s v="Yes"/>
    <x v="1"/>
    <s v="No"/>
    <s v="Yes"/>
    <s v="Yes"/>
    <s v="No"/>
    <s v="No"/>
    <s v="Yes"/>
    <x v="0"/>
    <s v="Yes"/>
    <x v="0"/>
    <n v="93.35"/>
    <n v="3092"/>
    <x v="0"/>
    <m/>
    <x v="1"/>
  </r>
  <r>
    <s v="0842-IWYCP"/>
    <x v="0"/>
    <n v="0"/>
    <s v="No"/>
    <s v="No"/>
    <n v="46"/>
    <s v="Yes"/>
    <s v="No"/>
    <x v="0"/>
    <s v="No"/>
    <s v="No"/>
    <s v="No"/>
    <s v="No"/>
    <s v="No"/>
    <s v="No"/>
    <x v="0"/>
    <s v="No"/>
    <x v="2"/>
    <n v="44.95"/>
    <n v="2168.9"/>
    <x v="0"/>
    <m/>
    <x v="1"/>
  </r>
  <r>
    <s v="3521-HTQTV"/>
    <x v="1"/>
    <n v="0"/>
    <s v="No"/>
    <s v="No"/>
    <n v="34"/>
    <s v="Yes"/>
    <s v="Yes"/>
    <x v="2"/>
    <s v="No internet service"/>
    <s v="No internet service"/>
    <s v="No internet service"/>
    <s v="No internet service"/>
    <s v="No internet service"/>
    <s v="No internet service"/>
    <x v="2"/>
    <s v="No"/>
    <x v="2"/>
    <n v="26.1"/>
    <n v="980.35"/>
    <x v="0"/>
    <m/>
    <x v="1"/>
  </r>
  <r>
    <s v="3744-ZBHON"/>
    <x v="0"/>
    <n v="0"/>
    <s v="No"/>
    <s v="No"/>
    <n v="3"/>
    <s v="Yes"/>
    <s v="No"/>
    <x v="2"/>
    <s v="No internet service"/>
    <s v="No internet service"/>
    <s v="No internet service"/>
    <s v="No internet service"/>
    <s v="No internet service"/>
    <s v="No internet service"/>
    <x v="0"/>
    <s v="No"/>
    <x v="0"/>
    <n v="20.2"/>
    <n v="65.95"/>
    <x v="0"/>
    <m/>
    <x v="0"/>
  </r>
  <r>
    <s v="3373-DIUUN"/>
    <x v="1"/>
    <n v="0"/>
    <s v="Yes"/>
    <s v="Yes"/>
    <n v="30"/>
    <s v="Yes"/>
    <s v="No"/>
    <x v="2"/>
    <s v="No internet service"/>
    <s v="No internet service"/>
    <s v="No internet service"/>
    <s v="No internet service"/>
    <s v="No internet service"/>
    <s v="No internet service"/>
    <x v="2"/>
    <s v="No"/>
    <x v="1"/>
    <n v="21.25"/>
    <n v="711.9"/>
    <x v="0"/>
    <m/>
    <x v="1"/>
  </r>
  <r>
    <s v="8383-SGHJU"/>
    <x v="0"/>
    <n v="0"/>
    <s v="No"/>
    <s v="No"/>
    <n v="33"/>
    <s v="Yes"/>
    <s v="Yes"/>
    <x v="0"/>
    <s v="Yes"/>
    <s v="No"/>
    <s v="No"/>
    <s v="Yes"/>
    <s v="No"/>
    <s v="No"/>
    <x v="1"/>
    <s v="No"/>
    <x v="0"/>
    <n v="59.4"/>
    <n v="1952.8"/>
    <x v="0"/>
    <m/>
    <x v="1"/>
  </r>
  <r>
    <s v="7607-QKKTJ"/>
    <x v="1"/>
    <n v="0"/>
    <s v="Yes"/>
    <s v="Yes"/>
    <n v="45"/>
    <s v="Yes"/>
    <s v="Yes"/>
    <x v="1"/>
    <s v="No"/>
    <s v="Yes"/>
    <s v="Yes"/>
    <s v="No"/>
    <s v="No"/>
    <s v="Yes"/>
    <x v="1"/>
    <s v="Yes"/>
    <x v="3"/>
    <n v="95"/>
    <n v="4368.8500000000004"/>
    <x v="0"/>
    <m/>
    <x v="1"/>
  </r>
  <r>
    <s v="7707-PYBBH"/>
    <x v="1"/>
    <n v="0"/>
    <s v="No"/>
    <s v="No"/>
    <n v="40"/>
    <s v="Yes"/>
    <s v="No"/>
    <x v="0"/>
    <s v="Yes"/>
    <s v="Yes"/>
    <s v="No"/>
    <s v="Yes"/>
    <s v="No"/>
    <s v="No"/>
    <x v="0"/>
    <s v="Yes"/>
    <x v="1"/>
    <n v="61.9"/>
    <n v="2647.1"/>
    <x v="0"/>
    <m/>
    <x v="1"/>
  </r>
  <r>
    <s v="8984-HPEMB"/>
    <x v="0"/>
    <n v="0"/>
    <s v="No"/>
    <s v="No"/>
    <n v="71"/>
    <s v="Yes"/>
    <s v="Yes"/>
    <x v="1"/>
    <s v="Yes"/>
    <s v="Yes"/>
    <s v="Yes"/>
    <s v="Yes"/>
    <s v="Yes"/>
    <s v="Yes"/>
    <x v="2"/>
    <s v="Yes"/>
    <x v="0"/>
    <n v="118.65"/>
    <n v="8477.6"/>
    <x v="0"/>
    <m/>
    <x v="3"/>
  </r>
  <r>
    <s v="4349-GFQHK"/>
    <x v="1"/>
    <n v="0"/>
    <s v="No"/>
    <s v="No"/>
    <n v="1"/>
    <s v="Yes"/>
    <s v="Yes"/>
    <x v="0"/>
    <s v="No"/>
    <s v="No"/>
    <s v="Yes"/>
    <s v="No"/>
    <s v="No"/>
    <s v="No"/>
    <x v="0"/>
    <s v="No"/>
    <x v="0"/>
    <n v="54.35"/>
    <n v="54.35"/>
    <x v="1"/>
    <m/>
    <x v="0"/>
  </r>
  <r>
    <s v="4139-DETXS"/>
    <x v="0"/>
    <n v="0"/>
    <s v="Yes"/>
    <s v="Yes"/>
    <n v="72"/>
    <s v="No"/>
    <s v="No phone service"/>
    <x v="0"/>
    <s v="Yes"/>
    <s v="Yes"/>
    <s v="Yes"/>
    <s v="Yes"/>
    <s v="Yes"/>
    <s v="Yes"/>
    <x v="2"/>
    <s v="No"/>
    <x v="2"/>
    <n v="64.45"/>
    <n v="4528"/>
    <x v="0"/>
    <m/>
    <x v="3"/>
  </r>
  <r>
    <s v="9779-DPNEJ"/>
    <x v="0"/>
    <n v="0"/>
    <s v="Yes"/>
    <s v="Yes"/>
    <n v="22"/>
    <s v="Yes"/>
    <s v="No"/>
    <x v="1"/>
    <s v="No"/>
    <s v="No"/>
    <s v="No"/>
    <s v="No"/>
    <s v="No"/>
    <s v="Yes"/>
    <x v="0"/>
    <s v="Yes"/>
    <x v="0"/>
    <n v="80.150000000000006"/>
    <n v="1790.65"/>
    <x v="0"/>
    <m/>
    <x v="2"/>
  </r>
  <r>
    <s v="9805-FILKB"/>
    <x v="1"/>
    <n v="0"/>
    <s v="Yes"/>
    <s v="Yes"/>
    <n v="46"/>
    <s v="Yes"/>
    <s v="No"/>
    <x v="2"/>
    <s v="No internet service"/>
    <s v="No internet service"/>
    <s v="No internet service"/>
    <s v="No internet service"/>
    <s v="No internet service"/>
    <s v="No internet service"/>
    <x v="1"/>
    <s v="Yes"/>
    <x v="2"/>
    <n v="20.2"/>
    <n v="845.6"/>
    <x v="0"/>
    <m/>
    <x v="1"/>
  </r>
  <r>
    <s v="5793-YOLJN"/>
    <x v="0"/>
    <n v="0"/>
    <s v="Yes"/>
    <s v="Yes"/>
    <n v="55"/>
    <s v="Yes"/>
    <s v="No"/>
    <x v="2"/>
    <s v="No internet service"/>
    <s v="No internet service"/>
    <s v="No internet service"/>
    <s v="No internet service"/>
    <s v="No internet service"/>
    <s v="No internet service"/>
    <x v="2"/>
    <s v="No"/>
    <x v="1"/>
    <n v="21"/>
    <n v="1210.3"/>
    <x v="0"/>
    <m/>
    <x v="3"/>
  </r>
  <r>
    <s v="0673-IGUQO"/>
    <x v="1"/>
    <n v="0"/>
    <s v="No"/>
    <s v="No"/>
    <n v="1"/>
    <s v="Yes"/>
    <s v="No"/>
    <x v="2"/>
    <s v="No internet service"/>
    <s v="No internet service"/>
    <s v="No internet service"/>
    <s v="No internet service"/>
    <s v="No internet service"/>
    <s v="No internet service"/>
    <x v="0"/>
    <s v="No"/>
    <x v="1"/>
    <n v="20.45"/>
    <n v="20.45"/>
    <x v="0"/>
    <m/>
    <x v="0"/>
  </r>
  <r>
    <s v="4123-FCVCB"/>
    <x v="0"/>
    <n v="0"/>
    <s v="No"/>
    <s v="No"/>
    <n v="12"/>
    <s v="Yes"/>
    <s v="Yes"/>
    <x v="0"/>
    <s v="No"/>
    <s v="No"/>
    <s v="No"/>
    <s v="Yes"/>
    <s v="Yes"/>
    <s v="Yes"/>
    <x v="1"/>
    <s v="Yes"/>
    <x v="1"/>
    <n v="75.849999999999994"/>
    <n v="854.45"/>
    <x v="0"/>
    <m/>
    <x v="0"/>
  </r>
  <r>
    <s v="8819-IMISP"/>
    <x v="1"/>
    <n v="0"/>
    <s v="No"/>
    <s v="No"/>
    <n v="31"/>
    <s v="Yes"/>
    <s v="Yes"/>
    <x v="1"/>
    <s v="No"/>
    <s v="Yes"/>
    <s v="No"/>
    <s v="No"/>
    <s v="No"/>
    <s v="No"/>
    <x v="0"/>
    <s v="Yes"/>
    <x v="0"/>
    <n v="80.45"/>
    <n v="2429.1"/>
    <x v="0"/>
    <m/>
    <x v="1"/>
  </r>
  <r>
    <s v="7802-EFKNY"/>
    <x v="1"/>
    <n v="0"/>
    <s v="Yes"/>
    <s v="No"/>
    <n v="5"/>
    <s v="No"/>
    <s v="No phone service"/>
    <x v="0"/>
    <s v="No"/>
    <s v="No"/>
    <s v="No"/>
    <s v="No"/>
    <s v="No"/>
    <s v="No"/>
    <x v="0"/>
    <s v="Yes"/>
    <x v="0"/>
    <n v="24.95"/>
    <n v="100.4"/>
    <x v="1"/>
    <m/>
    <x v="0"/>
  </r>
  <r>
    <s v="8311-UEUAB"/>
    <x v="0"/>
    <n v="0"/>
    <s v="Yes"/>
    <s v="Yes"/>
    <n v="67"/>
    <s v="Yes"/>
    <s v="Yes"/>
    <x v="0"/>
    <s v="Yes"/>
    <s v="No"/>
    <s v="No"/>
    <s v="No"/>
    <s v="Yes"/>
    <s v="Yes"/>
    <x v="2"/>
    <s v="Yes"/>
    <x v="0"/>
    <n v="75.5"/>
    <n v="5229.45"/>
    <x v="0"/>
    <m/>
    <x v="3"/>
  </r>
  <r>
    <s v="5858-EAFCZ"/>
    <x v="1"/>
    <n v="0"/>
    <s v="No"/>
    <s v="No"/>
    <n v="1"/>
    <s v="Yes"/>
    <s v="No"/>
    <x v="0"/>
    <s v="No"/>
    <s v="No"/>
    <s v="No"/>
    <s v="No"/>
    <s v="No"/>
    <s v="No"/>
    <x v="0"/>
    <s v="No"/>
    <x v="1"/>
    <n v="44.45"/>
    <n v="44.45"/>
    <x v="0"/>
    <m/>
    <x v="0"/>
  </r>
  <r>
    <s v="8035-BUYVG"/>
    <x v="1"/>
    <n v="0"/>
    <s v="Yes"/>
    <s v="No"/>
    <n v="40"/>
    <s v="No"/>
    <s v="No phone service"/>
    <x v="0"/>
    <s v="Yes"/>
    <s v="Yes"/>
    <s v="Yes"/>
    <s v="No"/>
    <s v="No"/>
    <s v="No"/>
    <x v="1"/>
    <s v="Yes"/>
    <x v="0"/>
    <n v="42.35"/>
    <n v="1716.45"/>
    <x v="1"/>
    <m/>
    <x v="1"/>
  </r>
  <r>
    <s v="1163-ONYEY"/>
    <x v="1"/>
    <n v="0"/>
    <s v="Yes"/>
    <s v="Yes"/>
    <n v="41"/>
    <s v="Yes"/>
    <s v="Yes"/>
    <x v="0"/>
    <s v="Yes"/>
    <s v="Yes"/>
    <s v="Yes"/>
    <s v="No"/>
    <s v="Yes"/>
    <s v="No"/>
    <x v="0"/>
    <s v="Yes"/>
    <x v="3"/>
    <n v="74.55"/>
    <n v="3023.55"/>
    <x v="0"/>
    <m/>
    <x v="1"/>
  </r>
  <r>
    <s v="9787-XVQIU"/>
    <x v="1"/>
    <n v="0"/>
    <s v="No"/>
    <s v="No"/>
    <n v="1"/>
    <s v="Yes"/>
    <s v="Yes"/>
    <x v="1"/>
    <s v="No"/>
    <s v="No"/>
    <s v="No"/>
    <s v="No"/>
    <s v="No"/>
    <s v="No"/>
    <x v="0"/>
    <s v="Yes"/>
    <x v="0"/>
    <n v="75.3"/>
    <n v="75.3"/>
    <x v="1"/>
    <m/>
    <x v="0"/>
  </r>
  <r>
    <s v="8945-MUQUF"/>
    <x v="1"/>
    <n v="0"/>
    <s v="No"/>
    <s v="No"/>
    <n v="51"/>
    <s v="Yes"/>
    <s v="Yes"/>
    <x v="1"/>
    <s v="Yes"/>
    <s v="Yes"/>
    <s v="No"/>
    <s v="No"/>
    <s v="Yes"/>
    <s v="No"/>
    <x v="1"/>
    <s v="Yes"/>
    <x v="0"/>
    <n v="94.8"/>
    <n v="4837.6000000000004"/>
    <x v="1"/>
    <m/>
    <x v="3"/>
  </r>
  <r>
    <s v="5656-MJEFC"/>
    <x v="1"/>
    <n v="0"/>
    <s v="Yes"/>
    <s v="Yes"/>
    <n v="42"/>
    <s v="No"/>
    <s v="No phone service"/>
    <x v="0"/>
    <s v="Yes"/>
    <s v="No"/>
    <s v="Yes"/>
    <s v="Yes"/>
    <s v="Yes"/>
    <s v="No"/>
    <x v="2"/>
    <s v="No"/>
    <x v="3"/>
    <n v="48.15"/>
    <n v="2032.3"/>
    <x v="0"/>
    <m/>
    <x v="1"/>
  </r>
  <r>
    <s v="6082-OQFBA"/>
    <x v="1"/>
    <n v="0"/>
    <s v="Yes"/>
    <s v="Yes"/>
    <n v="23"/>
    <s v="Yes"/>
    <s v="No"/>
    <x v="2"/>
    <s v="No internet service"/>
    <s v="No internet service"/>
    <s v="No internet service"/>
    <s v="No internet service"/>
    <s v="No internet service"/>
    <s v="No internet service"/>
    <x v="1"/>
    <s v="No"/>
    <x v="1"/>
    <n v="19.649999999999999"/>
    <n v="436.9"/>
    <x v="0"/>
    <m/>
    <x v="2"/>
  </r>
  <r>
    <s v="8051-HJRLT"/>
    <x v="0"/>
    <n v="1"/>
    <s v="No"/>
    <s v="No"/>
    <n v="1"/>
    <s v="Yes"/>
    <s v="No"/>
    <x v="1"/>
    <s v="No"/>
    <s v="No"/>
    <s v="No"/>
    <s v="No"/>
    <s v="No"/>
    <s v="No"/>
    <x v="0"/>
    <s v="Yes"/>
    <x v="0"/>
    <n v="70.55"/>
    <n v="70.55"/>
    <x v="1"/>
    <m/>
    <x v="0"/>
  </r>
  <r>
    <s v="8974-OVACP"/>
    <x v="0"/>
    <n v="0"/>
    <s v="No"/>
    <s v="No"/>
    <n v="1"/>
    <s v="Yes"/>
    <s v="No"/>
    <x v="2"/>
    <s v="No internet service"/>
    <s v="No internet service"/>
    <s v="No internet service"/>
    <s v="No internet service"/>
    <s v="No internet service"/>
    <s v="No internet service"/>
    <x v="0"/>
    <s v="No"/>
    <x v="1"/>
    <n v="20.149999999999999"/>
    <n v="20.149999999999999"/>
    <x v="0"/>
    <m/>
    <x v="0"/>
  </r>
  <r>
    <s v="4010-YLMVT"/>
    <x v="0"/>
    <n v="0"/>
    <s v="No"/>
    <s v="No"/>
    <n v="56"/>
    <s v="Yes"/>
    <s v="Yes"/>
    <x v="1"/>
    <s v="Yes"/>
    <s v="Yes"/>
    <s v="No"/>
    <s v="No"/>
    <s v="Yes"/>
    <s v="Yes"/>
    <x v="0"/>
    <s v="Yes"/>
    <x v="3"/>
    <n v="106.6"/>
    <n v="5893.95"/>
    <x v="0"/>
    <m/>
    <x v="3"/>
  </r>
  <r>
    <s v="1379-FRVEB"/>
    <x v="1"/>
    <n v="0"/>
    <s v="No"/>
    <s v="Yes"/>
    <n v="15"/>
    <s v="Yes"/>
    <s v="Yes"/>
    <x v="1"/>
    <s v="No"/>
    <s v="Yes"/>
    <s v="No"/>
    <s v="No"/>
    <s v="Yes"/>
    <s v="No"/>
    <x v="0"/>
    <s v="Yes"/>
    <x v="0"/>
    <n v="91"/>
    <n v="1430.05"/>
    <x v="0"/>
    <m/>
    <x v="2"/>
  </r>
  <r>
    <s v="8612-GXIDD"/>
    <x v="1"/>
    <n v="0"/>
    <s v="Yes"/>
    <s v="Yes"/>
    <n v="12"/>
    <s v="Yes"/>
    <s v="Yes"/>
    <x v="2"/>
    <s v="No internet service"/>
    <s v="No internet service"/>
    <s v="No internet service"/>
    <s v="No internet service"/>
    <s v="No internet service"/>
    <s v="No internet service"/>
    <x v="2"/>
    <s v="Yes"/>
    <x v="2"/>
    <n v="25.4"/>
    <n v="313"/>
    <x v="0"/>
    <m/>
    <x v="0"/>
  </r>
  <r>
    <s v="6288-CHQJB"/>
    <x v="0"/>
    <n v="0"/>
    <s v="Yes"/>
    <s v="Yes"/>
    <n v="54"/>
    <s v="Yes"/>
    <s v="No"/>
    <x v="0"/>
    <s v="Yes"/>
    <s v="No"/>
    <s v="Yes"/>
    <s v="Yes"/>
    <s v="No"/>
    <s v="Yes"/>
    <x v="2"/>
    <s v="No"/>
    <x v="2"/>
    <n v="69.95"/>
    <n v="3871.85"/>
    <x v="0"/>
    <m/>
    <x v="3"/>
  </r>
  <r>
    <s v="8160-HOWOX"/>
    <x v="0"/>
    <n v="0"/>
    <s v="No"/>
    <s v="No"/>
    <n v="7"/>
    <s v="Yes"/>
    <s v="No"/>
    <x v="0"/>
    <s v="No"/>
    <s v="No"/>
    <s v="No"/>
    <s v="No"/>
    <s v="Yes"/>
    <s v="Yes"/>
    <x v="0"/>
    <s v="Yes"/>
    <x v="0"/>
    <n v="66.849999999999994"/>
    <n v="458.1"/>
    <x v="0"/>
    <m/>
    <x v="0"/>
  </r>
  <r>
    <s v="3023-GFLBR"/>
    <x v="0"/>
    <n v="0"/>
    <s v="Yes"/>
    <s v="Yes"/>
    <n v="33"/>
    <s v="Yes"/>
    <s v="Yes"/>
    <x v="1"/>
    <s v="No"/>
    <s v="No"/>
    <s v="No"/>
    <s v="No"/>
    <s v="No"/>
    <s v="Yes"/>
    <x v="0"/>
    <s v="No"/>
    <x v="3"/>
    <n v="86.15"/>
    <n v="2745.7"/>
    <x v="1"/>
    <m/>
    <x v="1"/>
  </r>
  <r>
    <s v="6648-INWPS"/>
    <x v="1"/>
    <n v="0"/>
    <s v="Yes"/>
    <s v="Yes"/>
    <n v="16"/>
    <s v="Yes"/>
    <s v="No"/>
    <x v="2"/>
    <s v="No internet service"/>
    <s v="No internet service"/>
    <s v="No internet service"/>
    <s v="No internet service"/>
    <s v="No internet service"/>
    <s v="No internet service"/>
    <x v="0"/>
    <s v="No"/>
    <x v="0"/>
    <n v="20.149999999999999"/>
    <n v="341.35"/>
    <x v="0"/>
    <m/>
    <x v="2"/>
  </r>
  <r>
    <s v="4223-BKEOR"/>
    <x v="0"/>
    <n v="0"/>
    <s v="No"/>
    <s v="Yes"/>
    <n v="21"/>
    <s v="Yes"/>
    <s v="No"/>
    <x v="0"/>
    <s v="Yes"/>
    <s v="No"/>
    <s v="Yes"/>
    <s v="No"/>
    <s v="No"/>
    <s v="Yes"/>
    <x v="1"/>
    <s v="No"/>
    <x v="1"/>
    <n v="64.849999999999994"/>
    <n v="1336.8"/>
    <x v="0"/>
    <m/>
    <x v="2"/>
  </r>
  <r>
    <s v="4079-VTGLK"/>
    <x v="1"/>
    <n v="1"/>
    <s v="Yes"/>
    <s v="No"/>
    <n v="30"/>
    <s v="Yes"/>
    <s v="Yes"/>
    <x v="0"/>
    <s v="No"/>
    <s v="No"/>
    <s v="Yes"/>
    <s v="No"/>
    <s v="Yes"/>
    <s v="Yes"/>
    <x v="2"/>
    <s v="No"/>
    <x v="0"/>
    <n v="74.849999999999994"/>
    <n v="2181.75"/>
    <x v="0"/>
    <m/>
    <x v="1"/>
  </r>
  <r>
    <s v="1763-WQFUK"/>
    <x v="1"/>
    <n v="0"/>
    <s v="No"/>
    <s v="No"/>
    <n v="3"/>
    <s v="Yes"/>
    <s v="No"/>
    <x v="0"/>
    <s v="No"/>
    <s v="No"/>
    <s v="No"/>
    <s v="Yes"/>
    <s v="No"/>
    <s v="No"/>
    <x v="0"/>
    <s v="Yes"/>
    <x v="1"/>
    <n v="50.5"/>
    <n v="147.75"/>
    <x v="0"/>
    <m/>
    <x v="0"/>
  </r>
  <r>
    <s v="1391-UBDAR"/>
    <x v="1"/>
    <n v="0"/>
    <s v="No"/>
    <s v="No"/>
    <n v="11"/>
    <s v="Yes"/>
    <s v="No"/>
    <x v="1"/>
    <s v="No"/>
    <s v="No"/>
    <s v="Yes"/>
    <s v="No"/>
    <s v="No"/>
    <s v="No"/>
    <x v="0"/>
    <s v="No"/>
    <x v="0"/>
    <n v="72.900000000000006"/>
    <n v="818.45"/>
    <x v="0"/>
    <m/>
    <x v="0"/>
  </r>
  <r>
    <s v="8894-JVDCV"/>
    <x v="0"/>
    <n v="0"/>
    <s v="No"/>
    <s v="No"/>
    <n v="62"/>
    <s v="Yes"/>
    <s v="Yes"/>
    <x v="1"/>
    <s v="Yes"/>
    <s v="Yes"/>
    <s v="Yes"/>
    <s v="Yes"/>
    <s v="Yes"/>
    <s v="Yes"/>
    <x v="1"/>
    <s v="Yes"/>
    <x v="3"/>
    <n v="115.05"/>
    <n v="7133.45"/>
    <x v="0"/>
    <m/>
    <x v="3"/>
  </r>
  <r>
    <s v="2023-VQFDL"/>
    <x v="1"/>
    <n v="0"/>
    <s v="No"/>
    <s v="No"/>
    <n v="18"/>
    <s v="Yes"/>
    <s v="No"/>
    <x v="2"/>
    <s v="No internet service"/>
    <s v="No internet service"/>
    <s v="No internet service"/>
    <s v="No internet service"/>
    <s v="No internet service"/>
    <s v="No internet service"/>
    <x v="0"/>
    <s v="No"/>
    <x v="0"/>
    <n v="19"/>
    <n v="348.8"/>
    <x v="0"/>
    <m/>
    <x v="2"/>
  </r>
  <r>
    <s v="1345-GKDZZ"/>
    <x v="1"/>
    <n v="0"/>
    <s v="No"/>
    <s v="Yes"/>
    <n v="6"/>
    <s v="Yes"/>
    <s v="No"/>
    <x v="2"/>
    <s v="No internet service"/>
    <s v="No internet service"/>
    <s v="No internet service"/>
    <s v="No internet service"/>
    <s v="No internet service"/>
    <s v="No internet service"/>
    <x v="0"/>
    <s v="No"/>
    <x v="1"/>
    <n v="19.55"/>
    <n v="128.6"/>
    <x v="0"/>
    <m/>
    <x v="0"/>
  </r>
  <r>
    <s v="2014-MKGMH"/>
    <x v="0"/>
    <n v="0"/>
    <s v="No"/>
    <s v="No"/>
    <n v="46"/>
    <s v="Yes"/>
    <s v="Yes"/>
    <x v="1"/>
    <s v="No"/>
    <s v="No"/>
    <s v="Yes"/>
    <s v="No"/>
    <s v="Yes"/>
    <s v="Yes"/>
    <x v="1"/>
    <s v="Yes"/>
    <x v="0"/>
    <n v="101.1"/>
    <n v="4674.3999999999996"/>
    <x v="0"/>
    <m/>
    <x v="1"/>
  </r>
  <r>
    <s v="5628-FCGYG"/>
    <x v="1"/>
    <n v="0"/>
    <s v="No"/>
    <s v="No"/>
    <n v="21"/>
    <s v="Yes"/>
    <s v="Yes"/>
    <x v="1"/>
    <s v="No"/>
    <s v="No"/>
    <s v="No"/>
    <s v="No"/>
    <s v="No"/>
    <s v="Yes"/>
    <x v="0"/>
    <s v="Yes"/>
    <x v="0"/>
    <n v="84.1"/>
    <n v="1737.45"/>
    <x v="0"/>
    <m/>
    <x v="2"/>
  </r>
  <r>
    <s v="2560-WBWXF"/>
    <x v="1"/>
    <n v="0"/>
    <s v="No"/>
    <s v="No"/>
    <n v="68"/>
    <s v="Yes"/>
    <s v="Yes"/>
    <x v="2"/>
    <s v="No internet service"/>
    <s v="No internet service"/>
    <s v="No internet service"/>
    <s v="No internet service"/>
    <s v="No internet service"/>
    <s v="No internet service"/>
    <x v="2"/>
    <s v="Yes"/>
    <x v="2"/>
    <n v="24.15"/>
    <n v="1498.85"/>
    <x v="0"/>
    <m/>
    <x v="3"/>
  </r>
  <r>
    <s v="0248-IPDFW"/>
    <x v="0"/>
    <n v="0"/>
    <s v="No"/>
    <s v="No"/>
    <n v="1"/>
    <s v="Yes"/>
    <s v="Yes"/>
    <x v="0"/>
    <s v="No"/>
    <s v="No"/>
    <s v="No"/>
    <s v="No"/>
    <s v="No"/>
    <s v="No"/>
    <x v="0"/>
    <s v="Yes"/>
    <x v="0"/>
    <n v="50.1"/>
    <n v="50.1"/>
    <x v="0"/>
    <m/>
    <x v="0"/>
  </r>
  <r>
    <s v="7978-DKUQH"/>
    <x v="0"/>
    <n v="0"/>
    <s v="Yes"/>
    <s v="No"/>
    <n v="25"/>
    <s v="Yes"/>
    <s v="No"/>
    <x v="1"/>
    <s v="No"/>
    <s v="No"/>
    <s v="Yes"/>
    <s v="No"/>
    <s v="No"/>
    <s v="No"/>
    <x v="0"/>
    <s v="Yes"/>
    <x v="0"/>
    <n v="74.599999999999994"/>
    <n v="1797.75"/>
    <x v="0"/>
    <m/>
    <x v="1"/>
  </r>
  <r>
    <s v="4335-UPJSI"/>
    <x v="0"/>
    <n v="0"/>
    <s v="No"/>
    <s v="Yes"/>
    <n v="24"/>
    <s v="Yes"/>
    <s v="No"/>
    <x v="2"/>
    <s v="No internet service"/>
    <s v="No internet service"/>
    <s v="No internet service"/>
    <s v="No internet service"/>
    <s v="No internet service"/>
    <s v="No internet service"/>
    <x v="2"/>
    <s v="No"/>
    <x v="1"/>
    <n v="19.75"/>
    <n v="498.1"/>
    <x v="0"/>
    <m/>
    <x v="2"/>
  </r>
  <r>
    <s v="0524-IAVZO"/>
    <x v="0"/>
    <n v="0"/>
    <s v="Yes"/>
    <s v="No"/>
    <n v="30"/>
    <s v="Yes"/>
    <s v="Yes"/>
    <x v="1"/>
    <s v="No"/>
    <s v="No"/>
    <s v="No"/>
    <s v="No"/>
    <s v="No"/>
    <s v="Yes"/>
    <x v="0"/>
    <s v="Yes"/>
    <x v="0"/>
    <n v="85"/>
    <n v="2624.25"/>
    <x v="1"/>
    <m/>
    <x v="1"/>
  </r>
  <r>
    <s v="2737-YNGYW"/>
    <x v="0"/>
    <n v="0"/>
    <s v="No"/>
    <s v="No"/>
    <n v="2"/>
    <s v="Yes"/>
    <s v="No"/>
    <x v="1"/>
    <s v="No"/>
    <s v="No"/>
    <s v="No"/>
    <s v="No"/>
    <s v="No"/>
    <s v="Yes"/>
    <x v="0"/>
    <s v="No"/>
    <x v="0"/>
    <n v="80.55"/>
    <n v="184.1"/>
    <x v="1"/>
    <m/>
    <x v="0"/>
  </r>
  <r>
    <s v="1784-EZDKJ"/>
    <x v="1"/>
    <n v="0"/>
    <s v="Yes"/>
    <s v="No"/>
    <n v="51"/>
    <s v="Yes"/>
    <s v="Yes"/>
    <x v="1"/>
    <s v="No"/>
    <s v="Yes"/>
    <s v="Yes"/>
    <s v="No"/>
    <s v="Yes"/>
    <s v="Yes"/>
    <x v="1"/>
    <s v="Yes"/>
    <x v="2"/>
    <n v="106.8"/>
    <n v="5498.8"/>
    <x v="0"/>
    <m/>
    <x v="3"/>
  </r>
  <r>
    <s v="9297-FVVDH"/>
    <x v="0"/>
    <n v="0"/>
    <s v="Yes"/>
    <s v="Yes"/>
    <n v="57"/>
    <s v="Yes"/>
    <s v="Yes"/>
    <x v="0"/>
    <s v="Yes"/>
    <s v="No"/>
    <s v="Yes"/>
    <s v="Yes"/>
    <s v="Yes"/>
    <s v="Yes"/>
    <x v="2"/>
    <s v="Yes"/>
    <x v="0"/>
    <n v="84.5"/>
    <n v="4845.3999999999996"/>
    <x v="0"/>
    <m/>
    <x v="3"/>
  </r>
  <r>
    <s v="8007-YYPWD"/>
    <x v="0"/>
    <n v="0"/>
    <s v="No"/>
    <s v="No"/>
    <n v="15"/>
    <s v="Yes"/>
    <s v="Yes"/>
    <x v="2"/>
    <s v="No internet service"/>
    <s v="No internet service"/>
    <s v="No internet service"/>
    <s v="No internet service"/>
    <s v="No internet service"/>
    <s v="No internet service"/>
    <x v="2"/>
    <s v="No"/>
    <x v="2"/>
    <n v="25.05"/>
    <n v="369.1"/>
    <x v="0"/>
    <m/>
    <x v="2"/>
  </r>
  <r>
    <s v="7101-HRBLJ"/>
    <x v="0"/>
    <n v="0"/>
    <s v="Yes"/>
    <s v="Yes"/>
    <n v="72"/>
    <s v="Yes"/>
    <s v="No"/>
    <x v="0"/>
    <s v="Yes"/>
    <s v="Yes"/>
    <s v="Yes"/>
    <s v="Yes"/>
    <s v="Yes"/>
    <s v="Yes"/>
    <x v="2"/>
    <s v="Yes"/>
    <x v="2"/>
    <n v="83.7"/>
    <n v="6096.9"/>
    <x v="0"/>
    <m/>
    <x v="3"/>
  </r>
  <r>
    <s v="5159-YFPKQ"/>
    <x v="0"/>
    <n v="0"/>
    <s v="No"/>
    <s v="No"/>
    <n v="2"/>
    <s v="Yes"/>
    <s v="No"/>
    <x v="1"/>
    <s v="No"/>
    <s v="No"/>
    <s v="Yes"/>
    <s v="No"/>
    <s v="No"/>
    <s v="No"/>
    <x v="0"/>
    <s v="Yes"/>
    <x v="0"/>
    <n v="75.8"/>
    <n v="160.75"/>
    <x v="1"/>
    <m/>
    <x v="0"/>
  </r>
  <r>
    <s v="6635-CPNUN"/>
    <x v="1"/>
    <n v="0"/>
    <s v="Yes"/>
    <s v="No"/>
    <n v="28"/>
    <s v="Yes"/>
    <s v="Yes"/>
    <x v="1"/>
    <s v="No"/>
    <s v="Yes"/>
    <s v="Yes"/>
    <s v="No"/>
    <s v="Yes"/>
    <s v="No"/>
    <x v="0"/>
    <s v="No"/>
    <x v="3"/>
    <n v="96.6"/>
    <n v="2684.35"/>
    <x v="0"/>
    <m/>
    <x v="1"/>
  </r>
  <r>
    <s v="4021-RQSNY"/>
    <x v="1"/>
    <n v="1"/>
    <s v="Yes"/>
    <s v="No"/>
    <n v="29"/>
    <s v="Yes"/>
    <s v="Yes"/>
    <x v="1"/>
    <s v="No"/>
    <s v="No"/>
    <s v="Yes"/>
    <s v="No"/>
    <s v="Yes"/>
    <s v="Yes"/>
    <x v="0"/>
    <s v="Yes"/>
    <x v="0"/>
    <n v="98.5"/>
    <n v="3004.15"/>
    <x v="1"/>
    <m/>
    <x v="1"/>
  </r>
  <r>
    <s v="5453-YBTWV"/>
    <x v="1"/>
    <n v="0"/>
    <s v="Yes"/>
    <s v="Yes"/>
    <n v="70"/>
    <s v="Yes"/>
    <s v="No"/>
    <x v="1"/>
    <s v="Yes"/>
    <s v="Yes"/>
    <s v="Yes"/>
    <s v="Yes"/>
    <s v="Yes"/>
    <s v="No"/>
    <x v="2"/>
    <s v="Yes"/>
    <x v="3"/>
    <n v="101.1"/>
    <n v="6994.8"/>
    <x v="0"/>
    <m/>
    <x v="3"/>
  </r>
  <r>
    <s v="5039-LZRQT"/>
    <x v="0"/>
    <n v="0"/>
    <s v="No"/>
    <s v="No"/>
    <n v="13"/>
    <s v="Yes"/>
    <s v="No"/>
    <x v="2"/>
    <s v="No internet service"/>
    <s v="No internet service"/>
    <s v="No internet service"/>
    <s v="No internet service"/>
    <s v="No internet service"/>
    <s v="No internet service"/>
    <x v="1"/>
    <s v="No"/>
    <x v="1"/>
    <n v="20.2"/>
    <n v="273.25"/>
    <x v="0"/>
    <m/>
    <x v="2"/>
  </r>
  <r>
    <s v="2931-VUVJN"/>
    <x v="0"/>
    <n v="1"/>
    <s v="Yes"/>
    <s v="No"/>
    <n v="59"/>
    <s v="Yes"/>
    <s v="Yes"/>
    <x v="1"/>
    <s v="Yes"/>
    <s v="Yes"/>
    <s v="Yes"/>
    <s v="Yes"/>
    <s v="No"/>
    <s v="No"/>
    <x v="1"/>
    <s v="Yes"/>
    <x v="0"/>
    <n v="94.05"/>
    <n v="5483.9"/>
    <x v="0"/>
    <m/>
    <x v="3"/>
  </r>
  <r>
    <s v="9061-TIHDA"/>
    <x v="1"/>
    <n v="1"/>
    <s v="Yes"/>
    <s v="No"/>
    <n v="13"/>
    <s v="Yes"/>
    <s v="Yes"/>
    <x v="1"/>
    <s v="No"/>
    <s v="No"/>
    <s v="No"/>
    <s v="No"/>
    <s v="Yes"/>
    <s v="Yes"/>
    <x v="0"/>
    <s v="Yes"/>
    <x v="0"/>
    <n v="95.25"/>
    <n v="1233.6500000000001"/>
    <x v="1"/>
    <m/>
    <x v="2"/>
  </r>
  <r>
    <s v="8699-ASUFO"/>
    <x v="1"/>
    <n v="1"/>
    <s v="Yes"/>
    <s v="No"/>
    <n v="7"/>
    <s v="Yes"/>
    <s v="Yes"/>
    <x v="1"/>
    <s v="No"/>
    <s v="No"/>
    <s v="No"/>
    <s v="No"/>
    <s v="No"/>
    <s v="No"/>
    <x v="0"/>
    <s v="Yes"/>
    <x v="1"/>
    <n v="74.400000000000006"/>
    <n v="527.9"/>
    <x v="1"/>
    <m/>
    <x v="0"/>
  </r>
  <r>
    <s v="6418-PIQSP"/>
    <x v="0"/>
    <n v="0"/>
    <s v="Yes"/>
    <s v="No"/>
    <n v="62"/>
    <s v="Yes"/>
    <s v="No"/>
    <x v="0"/>
    <s v="Yes"/>
    <s v="No"/>
    <s v="Yes"/>
    <s v="Yes"/>
    <s v="Yes"/>
    <s v="Yes"/>
    <x v="2"/>
    <s v="No"/>
    <x v="1"/>
    <n v="81"/>
    <n v="4985.8999999999996"/>
    <x v="0"/>
    <m/>
    <x v="3"/>
  </r>
  <r>
    <s v="8220-OCUFY"/>
    <x v="0"/>
    <n v="0"/>
    <s v="No"/>
    <s v="No"/>
    <n v="21"/>
    <s v="Yes"/>
    <s v="No"/>
    <x v="0"/>
    <s v="Yes"/>
    <s v="No"/>
    <s v="Yes"/>
    <s v="Yes"/>
    <s v="No"/>
    <s v="No"/>
    <x v="1"/>
    <s v="Yes"/>
    <x v="0"/>
    <n v="60.25"/>
    <n v="1258.3499999999999"/>
    <x v="0"/>
    <m/>
    <x v="2"/>
  </r>
  <r>
    <s v="3995-WFCSM"/>
    <x v="0"/>
    <n v="0"/>
    <s v="No"/>
    <s v="No"/>
    <n v="2"/>
    <s v="Yes"/>
    <s v="No"/>
    <x v="0"/>
    <s v="No"/>
    <s v="No"/>
    <s v="Yes"/>
    <s v="No"/>
    <s v="No"/>
    <s v="Yes"/>
    <x v="0"/>
    <s v="No"/>
    <x v="0"/>
    <n v="60.85"/>
    <n v="111.4"/>
    <x v="0"/>
    <m/>
    <x v="0"/>
  </r>
  <r>
    <s v="1895-QTKDO"/>
    <x v="0"/>
    <n v="0"/>
    <s v="No"/>
    <s v="No"/>
    <n v="1"/>
    <s v="Yes"/>
    <s v="No"/>
    <x v="0"/>
    <s v="No"/>
    <s v="No"/>
    <s v="No"/>
    <s v="No"/>
    <s v="No"/>
    <s v="No"/>
    <x v="0"/>
    <s v="No"/>
    <x v="3"/>
    <n v="43.95"/>
    <n v="43.95"/>
    <x v="0"/>
    <m/>
    <x v="0"/>
  </r>
  <r>
    <s v="2038-OEQZH"/>
    <x v="1"/>
    <n v="0"/>
    <s v="No"/>
    <s v="No"/>
    <n v="4"/>
    <s v="Yes"/>
    <s v="No"/>
    <x v="1"/>
    <s v="No"/>
    <s v="No"/>
    <s v="Yes"/>
    <s v="No"/>
    <s v="No"/>
    <s v="Yes"/>
    <x v="0"/>
    <s v="No"/>
    <x v="0"/>
    <n v="86.05"/>
    <n v="308.10000000000002"/>
    <x v="0"/>
    <m/>
    <x v="0"/>
  </r>
  <r>
    <s v="1178-PZGAB"/>
    <x v="0"/>
    <n v="0"/>
    <s v="No"/>
    <s v="No"/>
    <n v="19"/>
    <s v="Yes"/>
    <s v="No"/>
    <x v="2"/>
    <s v="No internet service"/>
    <s v="No internet service"/>
    <s v="No internet service"/>
    <s v="No internet service"/>
    <s v="No internet service"/>
    <s v="No internet service"/>
    <x v="1"/>
    <s v="No"/>
    <x v="3"/>
    <n v="20.25"/>
    <n v="383.65"/>
    <x v="0"/>
    <m/>
    <x v="2"/>
  </r>
  <r>
    <s v="7927-AUXBZ"/>
    <x v="0"/>
    <n v="0"/>
    <s v="No"/>
    <s v="No"/>
    <n v="30"/>
    <s v="Yes"/>
    <s v="No"/>
    <x v="1"/>
    <s v="No"/>
    <s v="No"/>
    <s v="No"/>
    <s v="Yes"/>
    <s v="Yes"/>
    <s v="No"/>
    <x v="0"/>
    <s v="No"/>
    <x v="0"/>
    <n v="85.15"/>
    <n v="2555.9"/>
    <x v="1"/>
    <m/>
    <x v="1"/>
  </r>
  <r>
    <s v="2626-VEEWG"/>
    <x v="1"/>
    <n v="0"/>
    <s v="Yes"/>
    <s v="Yes"/>
    <n v="67"/>
    <s v="Yes"/>
    <s v="No"/>
    <x v="2"/>
    <s v="No internet service"/>
    <s v="No internet service"/>
    <s v="No internet service"/>
    <s v="No internet service"/>
    <s v="No internet service"/>
    <s v="No internet service"/>
    <x v="2"/>
    <s v="Yes"/>
    <x v="3"/>
    <n v="19.399999999999999"/>
    <n v="1284.2"/>
    <x v="0"/>
    <m/>
    <x v="3"/>
  </r>
  <r>
    <s v="2878-RMWXY"/>
    <x v="1"/>
    <n v="1"/>
    <s v="Yes"/>
    <s v="No"/>
    <n v="72"/>
    <s v="Yes"/>
    <s v="Yes"/>
    <x v="1"/>
    <s v="Yes"/>
    <s v="Yes"/>
    <s v="Yes"/>
    <s v="No"/>
    <s v="No"/>
    <s v="Yes"/>
    <x v="2"/>
    <s v="Yes"/>
    <x v="3"/>
    <n v="102.65"/>
    <n v="7550.3"/>
    <x v="0"/>
    <m/>
    <x v="3"/>
  </r>
  <r>
    <s v="1657-DYMBM"/>
    <x v="1"/>
    <n v="0"/>
    <s v="Yes"/>
    <s v="No"/>
    <n v="53"/>
    <s v="Yes"/>
    <s v="No"/>
    <x v="2"/>
    <s v="No internet service"/>
    <s v="No internet service"/>
    <s v="No internet service"/>
    <s v="No internet service"/>
    <s v="No internet service"/>
    <s v="No internet service"/>
    <x v="2"/>
    <s v="No"/>
    <x v="3"/>
    <n v="19.899999999999999"/>
    <n v="1110.05"/>
    <x v="0"/>
    <m/>
    <x v="3"/>
  </r>
  <r>
    <s v="7311-MQJCH"/>
    <x v="0"/>
    <n v="0"/>
    <s v="No"/>
    <s v="No"/>
    <n v="5"/>
    <s v="Yes"/>
    <s v="No"/>
    <x v="2"/>
    <s v="No internet service"/>
    <s v="No internet service"/>
    <s v="No internet service"/>
    <s v="No internet service"/>
    <s v="No internet service"/>
    <s v="No internet service"/>
    <x v="1"/>
    <s v="No"/>
    <x v="0"/>
    <n v="19.55"/>
    <n v="99.6"/>
    <x v="0"/>
    <m/>
    <x v="0"/>
  </r>
  <r>
    <s v="7375-WMVMT"/>
    <x v="1"/>
    <n v="1"/>
    <s v="Yes"/>
    <s v="No"/>
    <n v="71"/>
    <s v="Yes"/>
    <s v="No"/>
    <x v="1"/>
    <s v="No"/>
    <s v="Yes"/>
    <s v="Yes"/>
    <s v="Yes"/>
    <s v="No"/>
    <s v="Yes"/>
    <x v="2"/>
    <s v="Yes"/>
    <x v="3"/>
    <n v="95.5"/>
    <n v="6707.15"/>
    <x v="0"/>
    <m/>
    <x v="3"/>
  </r>
  <r>
    <s v="1136-XGEQU"/>
    <x v="0"/>
    <n v="0"/>
    <s v="Yes"/>
    <s v="Yes"/>
    <n v="50"/>
    <s v="Yes"/>
    <s v="Yes"/>
    <x v="0"/>
    <s v="No"/>
    <s v="Yes"/>
    <s v="Yes"/>
    <s v="Yes"/>
    <s v="Yes"/>
    <s v="Yes"/>
    <x v="1"/>
    <s v="Yes"/>
    <x v="3"/>
    <n v="84.15"/>
    <n v="4164.3999999999996"/>
    <x v="0"/>
    <m/>
    <x v="3"/>
  </r>
  <r>
    <s v="2530-FMFXO"/>
    <x v="1"/>
    <n v="0"/>
    <s v="Yes"/>
    <s v="Yes"/>
    <n v="56"/>
    <s v="Yes"/>
    <s v="Yes"/>
    <x v="1"/>
    <s v="No"/>
    <s v="No"/>
    <s v="Yes"/>
    <s v="Yes"/>
    <s v="Yes"/>
    <s v="Yes"/>
    <x v="2"/>
    <s v="Yes"/>
    <x v="0"/>
    <n v="103.2"/>
    <n v="5873.75"/>
    <x v="0"/>
    <m/>
    <x v="3"/>
  </r>
  <r>
    <s v="6844-DZKRF"/>
    <x v="1"/>
    <n v="0"/>
    <s v="No"/>
    <s v="No"/>
    <n v="2"/>
    <s v="Yes"/>
    <s v="No"/>
    <x v="0"/>
    <s v="No"/>
    <s v="No"/>
    <s v="No"/>
    <s v="Yes"/>
    <s v="No"/>
    <s v="No"/>
    <x v="0"/>
    <s v="Yes"/>
    <x v="3"/>
    <n v="50.2"/>
    <n v="109.25"/>
    <x v="0"/>
    <m/>
    <x v="0"/>
  </r>
  <r>
    <s v="4695-WJZUE"/>
    <x v="0"/>
    <n v="1"/>
    <s v="No"/>
    <s v="No"/>
    <n v="2"/>
    <s v="Yes"/>
    <s v="Yes"/>
    <x v="1"/>
    <s v="No"/>
    <s v="No"/>
    <s v="Yes"/>
    <s v="No"/>
    <s v="No"/>
    <s v="Yes"/>
    <x v="0"/>
    <s v="Yes"/>
    <x v="0"/>
    <n v="88.55"/>
    <n v="179.25"/>
    <x v="1"/>
    <m/>
    <x v="0"/>
  </r>
  <r>
    <s v="7619-ODSGN"/>
    <x v="1"/>
    <n v="0"/>
    <s v="Yes"/>
    <s v="Yes"/>
    <n v="24"/>
    <s v="Yes"/>
    <s v="Yes"/>
    <x v="0"/>
    <s v="Yes"/>
    <s v="No"/>
    <s v="No"/>
    <s v="No"/>
    <s v="No"/>
    <s v="No"/>
    <x v="0"/>
    <s v="No"/>
    <x v="0"/>
    <n v="54.75"/>
    <n v="1338.15"/>
    <x v="1"/>
    <m/>
    <x v="2"/>
  </r>
  <r>
    <s v="5970-GHJAW"/>
    <x v="1"/>
    <n v="0"/>
    <s v="Yes"/>
    <s v="Yes"/>
    <n v="46"/>
    <s v="Yes"/>
    <s v="No"/>
    <x v="2"/>
    <s v="No internet service"/>
    <s v="No internet service"/>
    <s v="No internet service"/>
    <s v="No internet service"/>
    <s v="No internet service"/>
    <s v="No internet service"/>
    <x v="2"/>
    <s v="No"/>
    <x v="3"/>
    <n v="19.95"/>
    <n v="862.4"/>
    <x v="0"/>
    <m/>
    <x v="1"/>
  </r>
  <r>
    <s v="8879-XUAHX"/>
    <x v="1"/>
    <n v="0"/>
    <s v="Yes"/>
    <s v="No"/>
    <n v="71"/>
    <s v="Yes"/>
    <s v="Yes"/>
    <x v="1"/>
    <s v="Yes"/>
    <s v="Yes"/>
    <s v="Yes"/>
    <s v="Yes"/>
    <s v="Yes"/>
    <s v="Yes"/>
    <x v="2"/>
    <s v="Yes"/>
    <x v="0"/>
    <n v="116.25"/>
    <n v="8564.75"/>
    <x v="0"/>
    <m/>
    <x v="3"/>
  </r>
  <r>
    <s v="3689-MOZGR"/>
    <x v="0"/>
    <n v="0"/>
    <s v="No"/>
    <s v="No"/>
    <n v="29"/>
    <s v="No"/>
    <s v="No phone service"/>
    <x v="0"/>
    <s v="No"/>
    <s v="No"/>
    <s v="No"/>
    <s v="Yes"/>
    <s v="No"/>
    <s v="No"/>
    <x v="0"/>
    <s v="Yes"/>
    <x v="0"/>
    <n v="31.2"/>
    <n v="926.2"/>
    <x v="0"/>
    <m/>
    <x v="1"/>
  </r>
  <r>
    <s v="4195-PNGZS"/>
    <x v="1"/>
    <n v="0"/>
    <s v="Yes"/>
    <s v="Yes"/>
    <n v="69"/>
    <s v="Yes"/>
    <s v="Yes"/>
    <x v="2"/>
    <s v="No internet service"/>
    <s v="No internet service"/>
    <s v="No internet service"/>
    <s v="No internet service"/>
    <s v="No internet service"/>
    <s v="No internet service"/>
    <x v="2"/>
    <s v="No"/>
    <x v="2"/>
    <n v="24.45"/>
    <n v="1718.2"/>
    <x v="0"/>
    <m/>
    <x v="3"/>
  </r>
  <r>
    <s v="5003-XZWWO"/>
    <x v="1"/>
    <n v="0"/>
    <s v="Yes"/>
    <s v="No"/>
    <n v="71"/>
    <s v="Yes"/>
    <s v="Yes"/>
    <x v="0"/>
    <s v="No"/>
    <s v="Yes"/>
    <s v="Yes"/>
    <s v="Yes"/>
    <s v="Yes"/>
    <s v="Yes"/>
    <x v="2"/>
    <s v="No"/>
    <x v="3"/>
    <n v="84.2"/>
    <n v="5956.85"/>
    <x v="0"/>
    <m/>
    <x v="3"/>
  </r>
  <r>
    <s v="3988-RQIXO"/>
    <x v="0"/>
    <n v="1"/>
    <s v="No"/>
    <s v="No"/>
    <n v="1"/>
    <s v="Yes"/>
    <s v="No"/>
    <x v="1"/>
    <s v="No"/>
    <s v="No"/>
    <s v="No"/>
    <s v="No"/>
    <s v="Yes"/>
    <s v="Yes"/>
    <x v="0"/>
    <s v="Yes"/>
    <x v="0"/>
    <n v="91.3"/>
    <n v="91.3"/>
    <x v="1"/>
    <m/>
    <x v="0"/>
  </r>
  <r>
    <s v="7622-FWGEW"/>
    <x v="1"/>
    <n v="1"/>
    <s v="Yes"/>
    <s v="No"/>
    <n v="56"/>
    <s v="Yes"/>
    <s v="No"/>
    <x v="0"/>
    <s v="Yes"/>
    <s v="Yes"/>
    <s v="Yes"/>
    <s v="Yes"/>
    <s v="Yes"/>
    <s v="Yes"/>
    <x v="2"/>
    <s v="Yes"/>
    <x v="2"/>
    <n v="85.65"/>
    <n v="4824.45"/>
    <x v="0"/>
    <m/>
    <x v="3"/>
  </r>
  <r>
    <s v="6922-NCEDI"/>
    <x v="1"/>
    <n v="0"/>
    <s v="No"/>
    <s v="Yes"/>
    <n v="56"/>
    <s v="Yes"/>
    <s v="No"/>
    <x v="2"/>
    <s v="No internet service"/>
    <s v="No internet service"/>
    <s v="No internet service"/>
    <s v="No internet service"/>
    <s v="No internet service"/>
    <s v="No internet service"/>
    <x v="1"/>
    <s v="Yes"/>
    <x v="1"/>
    <n v="21.2"/>
    <n v="1238.6500000000001"/>
    <x v="0"/>
    <m/>
    <x v="3"/>
  </r>
  <r>
    <s v="2514-GINMM"/>
    <x v="1"/>
    <n v="0"/>
    <s v="No"/>
    <s v="No"/>
    <n v="1"/>
    <s v="Yes"/>
    <s v="No"/>
    <x v="1"/>
    <s v="No"/>
    <s v="No"/>
    <s v="No"/>
    <s v="No"/>
    <s v="Yes"/>
    <s v="No"/>
    <x v="0"/>
    <s v="Yes"/>
    <x v="0"/>
    <n v="79.5"/>
    <n v="79.5"/>
    <x v="1"/>
    <m/>
    <x v="0"/>
  </r>
  <r>
    <s v="9891-NQDBD"/>
    <x v="0"/>
    <n v="0"/>
    <s v="Yes"/>
    <s v="No"/>
    <n v="28"/>
    <s v="Yes"/>
    <s v="Yes"/>
    <x v="2"/>
    <s v="No internet service"/>
    <s v="No internet service"/>
    <s v="No internet service"/>
    <s v="No internet service"/>
    <s v="No internet service"/>
    <s v="No internet service"/>
    <x v="1"/>
    <s v="No"/>
    <x v="1"/>
    <n v="25.55"/>
    <n v="672.2"/>
    <x v="0"/>
    <m/>
    <x v="1"/>
  </r>
  <r>
    <s v="6131-IUNXN"/>
    <x v="0"/>
    <n v="0"/>
    <s v="Yes"/>
    <s v="Yes"/>
    <n v="19"/>
    <s v="Yes"/>
    <s v="No"/>
    <x v="2"/>
    <s v="No internet service"/>
    <s v="No internet service"/>
    <s v="No internet service"/>
    <s v="No internet service"/>
    <s v="No internet service"/>
    <s v="No internet service"/>
    <x v="0"/>
    <s v="No"/>
    <x v="1"/>
    <n v="20.2"/>
    <n v="382.2"/>
    <x v="0"/>
    <m/>
    <x v="2"/>
  </r>
  <r>
    <s v="8548-AWOFC"/>
    <x v="1"/>
    <n v="0"/>
    <s v="Yes"/>
    <s v="No"/>
    <n v="66"/>
    <s v="Yes"/>
    <s v="Yes"/>
    <x v="0"/>
    <s v="No"/>
    <s v="No"/>
    <s v="No"/>
    <s v="Yes"/>
    <s v="No"/>
    <s v="Yes"/>
    <x v="0"/>
    <s v="No"/>
    <x v="0"/>
    <n v="63.85"/>
    <n v="4264.6000000000004"/>
    <x v="0"/>
    <m/>
    <x v="3"/>
  </r>
  <r>
    <s v="9798-DRYDS"/>
    <x v="0"/>
    <n v="0"/>
    <s v="Yes"/>
    <s v="Yes"/>
    <n v="17"/>
    <s v="Yes"/>
    <s v="Yes"/>
    <x v="0"/>
    <s v="No"/>
    <s v="No"/>
    <s v="Yes"/>
    <s v="Yes"/>
    <s v="No"/>
    <s v="No"/>
    <x v="1"/>
    <s v="Yes"/>
    <x v="1"/>
    <n v="61.95"/>
    <n v="1070.7"/>
    <x v="0"/>
    <m/>
    <x v="2"/>
  </r>
  <r>
    <s v="8532-UEFWH"/>
    <x v="1"/>
    <n v="0"/>
    <s v="Yes"/>
    <s v="Yes"/>
    <n v="52"/>
    <s v="Yes"/>
    <s v="Yes"/>
    <x v="2"/>
    <s v="No internet service"/>
    <s v="No internet service"/>
    <s v="No internet service"/>
    <s v="No internet service"/>
    <s v="No internet service"/>
    <s v="No internet service"/>
    <x v="2"/>
    <s v="No"/>
    <x v="1"/>
    <n v="25.75"/>
    <n v="1345.85"/>
    <x v="0"/>
    <m/>
    <x v="3"/>
  </r>
  <r>
    <s v="6296-DDOOR"/>
    <x v="0"/>
    <n v="0"/>
    <s v="No"/>
    <s v="No"/>
    <n v="19"/>
    <s v="Yes"/>
    <s v="No"/>
    <x v="0"/>
    <s v="No"/>
    <s v="Yes"/>
    <s v="No"/>
    <s v="No"/>
    <s v="Yes"/>
    <s v="No"/>
    <x v="1"/>
    <s v="No"/>
    <x v="0"/>
    <n v="58.2"/>
    <n v="1045.25"/>
    <x v="0"/>
    <m/>
    <x v="2"/>
  </r>
  <r>
    <s v="7951-VRDVK"/>
    <x v="0"/>
    <n v="0"/>
    <s v="No"/>
    <s v="No"/>
    <n v="36"/>
    <s v="Yes"/>
    <s v="No"/>
    <x v="0"/>
    <s v="Yes"/>
    <s v="Yes"/>
    <s v="Yes"/>
    <s v="Yes"/>
    <s v="Yes"/>
    <s v="Yes"/>
    <x v="1"/>
    <s v="No"/>
    <x v="2"/>
    <n v="85.85"/>
    <n v="3003.55"/>
    <x v="0"/>
    <m/>
    <x v="1"/>
  </r>
  <r>
    <s v="5931-FLJJF"/>
    <x v="1"/>
    <n v="1"/>
    <s v="Yes"/>
    <s v="No"/>
    <n v="7"/>
    <s v="Yes"/>
    <s v="No"/>
    <x v="1"/>
    <s v="No"/>
    <s v="No"/>
    <s v="No"/>
    <s v="No"/>
    <s v="No"/>
    <s v="No"/>
    <x v="0"/>
    <s v="Yes"/>
    <x v="1"/>
    <n v="70.099999999999994"/>
    <n v="467.55"/>
    <x v="1"/>
    <m/>
    <x v="0"/>
  </r>
  <r>
    <s v="4815-YOSUK"/>
    <x v="1"/>
    <n v="0"/>
    <s v="Yes"/>
    <s v="Yes"/>
    <n v="72"/>
    <s v="Yes"/>
    <s v="Yes"/>
    <x v="1"/>
    <s v="Yes"/>
    <s v="Yes"/>
    <s v="Yes"/>
    <s v="Yes"/>
    <s v="No"/>
    <s v="Yes"/>
    <x v="1"/>
    <s v="Yes"/>
    <x v="3"/>
    <n v="104.9"/>
    <n v="7537.5"/>
    <x v="0"/>
    <m/>
    <x v="3"/>
  </r>
  <r>
    <s v="2659-VXMWZ"/>
    <x v="1"/>
    <n v="0"/>
    <s v="Yes"/>
    <s v="Yes"/>
    <n v="67"/>
    <s v="Yes"/>
    <s v="Yes"/>
    <x v="1"/>
    <s v="Yes"/>
    <s v="Yes"/>
    <s v="Yes"/>
    <s v="No"/>
    <s v="Yes"/>
    <s v="Yes"/>
    <x v="1"/>
    <s v="Yes"/>
    <x v="0"/>
    <n v="111.3"/>
    <n v="7482.1"/>
    <x v="1"/>
    <m/>
    <x v="3"/>
  </r>
  <r>
    <s v="0380-NEAVX"/>
    <x v="1"/>
    <n v="1"/>
    <s v="No"/>
    <s v="No"/>
    <n v="34"/>
    <s v="Yes"/>
    <s v="No"/>
    <x v="1"/>
    <s v="No"/>
    <s v="Yes"/>
    <s v="Yes"/>
    <s v="No"/>
    <s v="Yes"/>
    <s v="Yes"/>
    <x v="1"/>
    <s v="Yes"/>
    <x v="0"/>
    <n v="99.85"/>
    <n v="3343.15"/>
    <x v="0"/>
    <m/>
    <x v="1"/>
  </r>
  <r>
    <s v="3207-OYBWH"/>
    <x v="1"/>
    <n v="1"/>
    <s v="Yes"/>
    <s v="No"/>
    <n v="57"/>
    <s v="Yes"/>
    <s v="Yes"/>
    <x v="1"/>
    <s v="No"/>
    <s v="Yes"/>
    <s v="Yes"/>
    <s v="No"/>
    <s v="No"/>
    <s v="Yes"/>
    <x v="0"/>
    <s v="Yes"/>
    <x v="2"/>
    <n v="95.25"/>
    <n v="5427.05"/>
    <x v="1"/>
    <m/>
    <x v="3"/>
  </r>
  <r>
    <s v="4285-GYRQC"/>
    <x v="0"/>
    <n v="0"/>
    <s v="Yes"/>
    <s v="No"/>
    <n v="7"/>
    <s v="Yes"/>
    <s v="No"/>
    <x v="1"/>
    <s v="No"/>
    <s v="No"/>
    <s v="Yes"/>
    <s v="No"/>
    <s v="Yes"/>
    <s v="No"/>
    <x v="0"/>
    <s v="Yes"/>
    <x v="0"/>
    <n v="86.25"/>
    <n v="587.1"/>
    <x v="1"/>
    <m/>
    <x v="0"/>
  </r>
  <r>
    <s v="7216-EWTRS"/>
    <x v="0"/>
    <n v="1"/>
    <s v="Yes"/>
    <s v="No"/>
    <n v="1"/>
    <s v="Yes"/>
    <s v="Yes"/>
    <x v="1"/>
    <s v="No"/>
    <s v="No"/>
    <s v="Yes"/>
    <s v="No"/>
    <s v="Yes"/>
    <s v="Yes"/>
    <x v="0"/>
    <s v="Yes"/>
    <x v="0"/>
    <n v="100.8"/>
    <n v="100.8"/>
    <x v="1"/>
    <m/>
    <x v="0"/>
  </r>
  <r>
    <s v="4365-MSDYN"/>
    <x v="1"/>
    <n v="0"/>
    <s v="Yes"/>
    <s v="No"/>
    <n v="8"/>
    <s v="Yes"/>
    <s v="No"/>
    <x v="2"/>
    <s v="No internet service"/>
    <s v="No internet service"/>
    <s v="No internet service"/>
    <s v="No internet service"/>
    <s v="No internet service"/>
    <s v="No internet service"/>
    <x v="0"/>
    <s v="Yes"/>
    <x v="2"/>
    <n v="19.55"/>
    <n v="161.15"/>
    <x v="0"/>
    <m/>
    <x v="0"/>
  </r>
  <r>
    <s v="7036-TYDEC"/>
    <x v="0"/>
    <n v="0"/>
    <s v="No"/>
    <s v="No"/>
    <n v="69"/>
    <s v="Yes"/>
    <s v="Yes"/>
    <x v="1"/>
    <s v="No"/>
    <s v="No"/>
    <s v="Yes"/>
    <s v="Yes"/>
    <s v="Yes"/>
    <s v="Yes"/>
    <x v="2"/>
    <s v="No"/>
    <x v="0"/>
    <n v="104"/>
    <n v="7028.5"/>
    <x v="0"/>
    <m/>
    <x v="3"/>
  </r>
  <r>
    <s v="5802-ADBRC"/>
    <x v="0"/>
    <n v="0"/>
    <s v="Yes"/>
    <s v="No"/>
    <n v="50"/>
    <s v="Yes"/>
    <s v="Yes"/>
    <x v="1"/>
    <s v="Yes"/>
    <s v="No"/>
    <s v="Yes"/>
    <s v="No"/>
    <s v="Yes"/>
    <s v="Yes"/>
    <x v="1"/>
    <s v="Yes"/>
    <x v="1"/>
    <n v="104.4"/>
    <n v="5232.8999999999996"/>
    <x v="0"/>
    <m/>
    <x v="3"/>
  </r>
  <r>
    <s v="8076-FEZKJ"/>
    <x v="1"/>
    <n v="0"/>
    <s v="No"/>
    <s v="No"/>
    <n v="10"/>
    <s v="Yes"/>
    <s v="No"/>
    <x v="2"/>
    <s v="No internet service"/>
    <s v="No internet service"/>
    <s v="No internet service"/>
    <s v="No internet service"/>
    <s v="No internet service"/>
    <s v="No internet service"/>
    <x v="1"/>
    <s v="No"/>
    <x v="1"/>
    <n v="19.5"/>
    <n v="225.85"/>
    <x v="0"/>
    <m/>
    <x v="0"/>
  </r>
  <r>
    <s v="5197-YPYBZ"/>
    <x v="0"/>
    <n v="0"/>
    <s v="Yes"/>
    <s v="Yes"/>
    <n v="12"/>
    <s v="Yes"/>
    <s v="Yes"/>
    <x v="2"/>
    <s v="No internet service"/>
    <s v="No internet service"/>
    <s v="No internet service"/>
    <s v="No internet service"/>
    <s v="No internet service"/>
    <s v="No internet service"/>
    <x v="2"/>
    <s v="No"/>
    <x v="3"/>
    <n v="25.25"/>
    <n v="274.7"/>
    <x v="0"/>
    <m/>
    <x v="0"/>
  </r>
  <r>
    <s v="8337-MSSXB"/>
    <x v="0"/>
    <n v="0"/>
    <s v="No"/>
    <s v="No"/>
    <n v="14"/>
    <s v="Yes"/>
    <s v="No"/>
    <x v="1"/>
    <s v="No"/>
    <s v="Yes"/>
    <s v="No"/>
    <s v="No"/>
    <s v="No"/>
    <s v="Yes"/>
    <x v="0"/>
    <s v="Yes"/>
    <x v="0"/>
    <n v="86.3"/>
    <n v="1180.95"/>
    <x v="1"/>
    <m/>
    <x v="2"/>
  </r>
  <r>
    <s v="4312-GVYNH"/>
    <x v="0"/>
    <n v="0"/>
    <s v="Yes"/>
    <s v="No"/>
    <n v="70"/>
    <s v="No"/>
    <s v="No phone service"/>
    <x v="0"/>
    <s v="Yes"/>
    <s v="No"/>
    <s v="Yes"/>
    <s v="Yes"/>
    <s v="No"/>
    <s v="Yes"/>
    <x v="2"/>
    <s v="Yes"/>
    <x v="2"/>
    <n v="49.85"/>
    <n v="3370.2"/>
    <x v="0"/>
    <m/>
    <x v="3"/>
  </r>
  <r>
    <s v="8495-LJDFO"/>
    <x v="0"/>
    <n v="1"/>
    <s v="No"/>
    <s v="No"/>
    <n v="64"/>
    <s v="Yes"/>
    <s v="Yes"/>
    <x v="1"/>
    <s v="Yes"/>
    <s v="No"/>
    <s v="Yes"/>
    <s v="Yes"/>
    <s v="Yes"/>
    <s v="Yes"/>
    <x v="0"/>
    <s v="Yes"/>
    <x v="2"/>
    <n v="108.95"/>
    <n v="7111.3"/>
    <x v="0"/>
    <m/>
    <x v="3"/>
  </r>
  <r>
    <s v="0839-JTCUD"/>
    <x v="0"/>
    <n v="0"/>
    <s v="Yes"/>
    <s v="Yes"/>
    <n v="66"/>
    <s v="Yes"/>
    <s v="Yes"/>
    <x v="0"/>
    <s v="Yes"/>
    <s v="Yes"/>
    <s v="Yes"/>
    <s v="Yes"/>
    <s v="Yes"/>
    <s v="Yes"/>
    <x v="2"/>
    <s v="No"/>
    <x v="3"/>
    <n v="89.9"/>
    <n v="5958.85"/>
    <x v="0"/>
    <m/>
    <x v="3"/>
  </r>
  <r>
    <s v="5494-WOZRZ"/>
    <x v="0"/>
    <n v="0"/>
    <s v="Yes"/>
    <s v="Yes"/>
    <n v="71"/>
    <s v="Yes"/>
    <s v="No"/>
    <x v="0"/>
    <s v="Yes"/>
    <s v="No"/>
    <s v="Yes"/>
    <s v="Yes"/>
    <s v="Yes"/>
    <s v="Yes"/>
    <x v="2"/>
    <s v="Yes"/>
    <x v="3"/>
    <n v="82"/>
    <n v="5999.85"/>
    <x v="0"/>
    <m/>
    <x v="3"/>
  </r>
  <r>
    <s v="1302-UHBDD"/>
    <x v="1"/>
    <n v="1"/>
    <s v="No"/>
    <s v="No"/>
    <n v="20"/>
    <s v="Yes"/>
    <s v="No"/>
    <x v="1"/>
    <s v="No"/>
    <s v="No"/>
    <s v="No"/>
    <s v="No"/>
    <s v="Yes"/>
    <s v="Yes"/>
    <x v="0"/>
    <s v="No"/>
    <x v="0"/>
    <n v="89.95"/>
    <n v="1648.45"/>
    <x v="0"/>
    <m/>
    <x v="2"/>
  </r>
  <r>
    <s v="2234-EOFPT"/>
    <x v="1"/>
    <n v="0"/>
    <s v="Yes"/>
    <s v="No"/>
    <n v="72"/>
    <s v="Yes"/>
    <s v="No"/>
    <x v="0"/>
    <s v="Yes"/>
    <s v="Yes"/>
    <s v="No"/>
    <s v="Yes"/>
    <s v="Yes"/>
    <s v="Yes"/>
    <x v="2"/>
    <s v="Yes"/>
    <x v="2"/>
    <n v="79.349999999999994"/>
    <n v="5753.25"/>
    <x v="0"/>
    <m/>
    <x v="3"/>
  </r>
  <r>
    <s v="8619-IJNDK"/>
    <x v="0"/>
    <n v="0"/>
    <s v="Yes"/>
    <s v="Yes"/>
    <n v="71"/>
    <s v="Yes"/>
    <s v="No"/>
    <x v="0"/>
    <s v="Yes"/>
    <s v="Yes"/>
    <s v="Yes"/>
    <s v="Yes"/>
    <s v="No"/>
    <s v="No"/>
    <x v="2"/>
    <s v="No"/>
    <x v="3"/>
    <n v="64.05"/>
    <n v="4492.8999999999996"/>
    <x v="0"/>
    <m/>
    <x v="3"/>
  </r>
  <r>
    <s v="8378-LKJAF"/>
    <x v="1"/>
    <n v="0"/>
    <s v="Yes"/>
    <s v="Yes"/>
    <n v="38"/>
    <s v="Yes"/>
    <s v="Yes"/>
    <x v="1"/>
    <s v="No"/>
    <s v="No"/>
    <s v="Yes"/>
    <s v="No"/>
    <s v="Yes"/>
    <s v="Yes"/>
    <x v="0"/>
    <s v="Yes"/>
    <x v="3"/>
    <n v="101.15"/>
    <n v="3956.7"/>
    <x v="0"/>
    <m/>
    <x v="1"/>
  </r>
  <r>
    <s v="8182-BJDSI"/>
    <x v="0"/>
    <n v="0"/>
    <s v="No"/>
    <s v="No"/>
    <n v="28"/>
    <s v="Yes"/>
    <s v="Yes"/>
    <x v="1"/>
    <s v="No"/>
    <s v="Yes"/>
    <s v="No"/>
    <s v="No"/>
    <s v="No"/>
    <s v="Yes"/>
    <x v="0"/>
    <s v="Yes"/>
    <x v="0"/>
    <n v="89.95"/>
    <n v="2625.55"/>
    <x v="1"/>
    <m/>
    <x v="1"/>
  </r>
  <r>
    <s v="2528-HFYZX"/>
    <x v="1"/>
    <n v="1"/>
    <s v="Yes"/>
    <s v="No"/>
    <n v="17"/>
    <s v="Yes"/>
    <s v="No"/>
    <x v="1"/>
    <s v="No"/>
    <s v="Yes"/>
    <s v="No"/>
    <s v="No"/>
    <s v="No"/>
    <s v="No"/>
    <x v="0"/>
    <s v="Yes"/>
    <x v="0"/>
    <n v="76.45"/>
    <n v="1233.4000000000001"/>
    <x v="1"/>
    <m/>
    <x v="2"/>
  </r>
  <r>
    <s v="1153-GNOLC"/>
    <x v="1"/>
    <n v="0"/>
    <s v="No"/>
    <s v="No"/>
    <n v="33"/>
    <s v="No"/>
    <s v="No phone service"/>
    <x v="0"/>
    <s v="No"/>
    <s v="Yes"/>
    <s v="No"/>
    <s v="No"/>
    <s v="Yes"/>
    <s v="No"/>
    <x v="1"/>
    <s v="Yes"/>
    <x v="0"/>
    <n v="39.1"/>
    <n v="1309"/>
    <x v="0"/>
    <m/>
    <x v="1"/>
  </r>
  <r>
    <s v="3298-QEICA"/>
    <x v="0"/>
    <n v="0"/>
    <s v="Yes"/>
    <s v="Yes"/>
    <n v="23"/>
    <s v="No"/>
    <s v="No phone service"/>
    <x v="0"/>
    <s v="Yes"/>
    <s v="No"/>
    <s v="No"/>
    <s v="Yes"/>
    <s v="No"/>
    <s v="No"/>
    <x v="2"/>
    <s v="No"/>
    <x v="1"/>
    <n v="34.6"/>
    <n v="813.45"/>
    <x v="0"/>
    <m/>
    <x v="2"/>
  </r>
  <r>
    <s v="0788-DXBFY"/>
    <x v="1"/>
    <n v="0"/>
    <s v="Yes"/>
    <s v="Yes"/>
    <n v="58"/>
    <s v="Yes"/>
    <s v="No"/>
    <x v="2"/>
    <s v="No internet service"/>
    <s v="No internet service"/>
    <s v="No internet service"/>
    <s v="No internet service"/>
    <s v="No internet service"/>
    <s v="No internet service"/>
    <x v="1"/>
    <s v="Yes"/>
    <x v="0"/>
    <n v="19.55"/>
    <n v="1108.8"/>
    <x v="0"/>
    <m/>
    <x v="3"/>
  </r>
  <r>
    <s v="3597-YASZG"/>
    <x v="0"/>
    <n v="1"/>
    <s v="Yes"/>
    <s v="No"/>
    <n v="70"/>
    <s v="Yes"/>
    <s v="Yes"/>
    <x v="1"/>
    <s v="No"/>
    <s v="Yes"/>
    <s v="No"/>
    <s v="Yes"/>
    <s v="Yes"/>
    <s v="Yes"/>
    <x v="2"/>
    <s v="Yes"/>
    <x v="2"/>
    <n v="104.45"/>
    <n v="7349.35"/>
    <x v="0"/>
    <m/>
    <x v="3"/>
  </r>
  <r>
    <s v="3496-LFSZU"/>
    <x v="1"/>
    <n v="0"/>
    <s v="Yes"/>
    <s v="No"/>
    <n v="4"/>
    <s v="Yes"/>
    <s v="No"/>
    <x v="1"/>
    <s v="No"/>
    <s v="No"/>
    <s v="No"/>
    <s v="No"/>
    <s v="No"/>
    <s v="No"/>
    <x v="0"/>
    <s v="No"/>
    <x v="0"/>
    <n v="70.5"/>
    <n v="294.2"/>
    <x v="0"/>
    <m/>
    <x v="0"/>
  </r>
  <r>
    <s v="5242-UOWHD"/>
    <x v="1"/>
    <n v="0"/>
    <s v="Yes"/>
    <s v="Yes"/>
    <n v="45"/>
    <s v="Yes"/>
    <s v="No"/>
    <x v="2"/>
    <s v="No internet service"/>
    <s v="No internet service"/>
    <s v="No internet service"/>
    <s v="No internet service"/>
    <s v="No internet service"/>
    <s v="No internet service"/>
    <x v="2"/>
    <s v="No"/>
    <x v="1"/>
    <n v="20.350000000000001"/>
    <n v="929.2"/>
    <x v="0"/>
    <m/>
    <x v="1"/>
  </r>
  <r>
    <s v="2482-CZGBB"/>
    <x v="1"/>
    <n v="0"/>
    <s v="No"/>
    <s v="No"/>
    <n v="10"/>
    <s v="Yes"/>
    <s v="No"/>
    <x v="1"/>
    <s v="No"/>
    <s v="No"/>
    <s v="No"/>
    <s v="No"/>
    <s v="No"/>
    <s v="No"/>
    <x v="0"/>
    <s v="Yes"/>
    <x v="0"/>
    <n v="70"/>
    <n v="740"/>
    <x v="1"/>
    <m/>
    <x v="0"/>
  </r>
  <r>
    <s v="6479-SZPLM"/>
    <x v="1"/>
    <n v="0"/>
    <s v="Yes"/>
    <s v="Yes"/>
    <n v="36"/>
    <s v="Yes"/>
    <s v="No"/>
    <x v="2"/>
    <s v="No internet service"/>
    <s v="No internet service"/>
    <s v="No internet service"/>
    <s v="No internet service"/>
    <s v="No internet service"/>
    <s v="No internet service"/>
    <x v="2"/>
    <s v="No"/>
    <x v="3"/>
    <n v="19.45"/>
    <n v="754.5"/>
    <x v="0"/>
    <m/>
    <x v="1"/>
  </r>
  <r>
    <s v="8097-VBQTZ"/>
    <x v="1"/>
    <n v="0"/>
    <s v="No"/>
    <s v="No"/>
    <n v="54"/>
    <s v="Yes"/>
    <s v="No"/>
    <x v="0"/>
    <s v="Yes"/>
    <s v="Yes"/>
    <s v="No"/>
    <s v="Yes"/>
    <s v="Yes"/>
    <s v="No"/>
    <x v="0"/>
    <s v="Yes"/>
    <x v="1"/>
    <n v="69.900000000000006"/>
    <n v="3883.3"/>
    <x v="0"/>
    <m/>
    <x v="3"/>
  </r>
  <r>
    <s v="4500-HKANN"/>
    <x v="1"/>
    <n v="0"/>
    <s v="Yes"/>
    <s v="Yes"/>
    <n v="23"/>
    <s v="Yes"/>
    <s v="Yes"/>
    <x v="0"/>
    <s v="No"/>
    <s v="Yes"/>
    <s v="No"/>
    <s v="Yes"/>
    <s v="No"/>
    <s v="No"/>
    <x v="2"/>
    <s v="No"/>
    <x v="1"/>
    <n v="59.7"/>
    <n v="1414.2"/>
    <x v="0"/>
    <m/>
    <x v="2"/>
  </r>
  <r>
    <s v="9917-KWRBE"/>
    <x v="0"/>
    <n v="0"/>
    <s v="Yes"/>
    <s v="Yes"/>
    <n v="41"/>
    <s v="Yes"/>
    <s v="Yes"/>
    <x v="0"/>
    <s v="Yes"/>
    <s v="Yes"/>
    <s v="Yes"/>
    <s v="No"/>
    <s v="Yes"/>
    <s v="No"/>
    <x v="1"/>
    <s v="Yes"/>
    <x v="3"/>
    <n v="78.349999999999994"/>
    <n v="3211.2"/>
    <x v="0"/>
    <m/>
    <x v="1"/>
  </r>
  <r>
    <s v="3420-ZDBMA"/>
    <x v="1"/>
    <n v="1"/>
    <s v="No"/>
    <s v="No"/>
    <n v="5"/>
    <s v="Yes"/>
    <s v="No"/>
    <x v="1"/>
    <s v="No"/>
    <s v="No"/>
    <s v="No"/>
    <s v="No"/>
    <s v="No"/>
    <s v="No"/>
    <x v="0"/>
    <s v="Yes"/>
    <x v="1"/>
    <n v="71.45"/>
    <n v="371.6"/>
    <x v="0"/>
    <m/>
    <x v="0"/>
  </r>
  <r>
    <s v="2212-LYASK"/>
    <x v="1"/>
    <n v="0"/>
    <s v="Yes"/>
    <s v="Yes"/>
    <n v="27"/>
    <s v="No"/>
    <s v="No phone service"/>
    <x v="0"/>
    <s v="No"/>
    <s v="Yes"/>
    <s v="Yes"/>
    <s v="No"/>
    <s v="No"/>
    <s v="Yes"/>
    <x v="1"/>
    <s v="Yes"/>
    <x v="3"/>
    <n v="45.85"/>
    <n v="1246.4000000000001"/>
    <x v="0"/>
    <m/>
    <x v="1"/>
  </r>
  <r>
    <s v="1393-IMKZG"/>
    <x v="0"/>
    <n v="0"/>
    <s v="No"/>
    <s v="No"/>
    <n v="1"/>
    <s v="Yes"/>
    <s v="No"/>
    <x v="1"/>
    <s v="No"/>
    <s v="No"/>
    <s v="No"/>
    <s v="Yes"/>
    <s v="Yes"/>
    <s v="Yes"/>
    <x v="0"/>
    <s v="Yes"/>
    <x v="0"/>
    <n v="95.85"/>
    <n v="95.85"/>
    <x v="0"/>
    <m/>
    <x v="0"/>
  </r>
  <r>
    <s v="8069-RHUXK"/>
    <x v="0"/>
    <n v="0"/>
    <s v="Yes"/>
    <s v="Yes"/>
    <n v="67"/>
    <s v="No"/>
    <s v="No phone service"/>
    <x v="0"/>
    <s v="Yes"/>
    <s v="No"/>
    <s v="No"/>
    <s v="Yes"/>
    <s v="No"/>
    <s v="No"/>
    <x v="2"/>
    <s v="No"/>
    <x v="3"/>
    <n v="35.700000000000003"/>
    <n v="2545.6999999999998"/>
    <x v="0"/>
    <m/>
    <x v="3"/>
  </r>
  <r>
    <s v="3398-GCPMU"/>
    <x v="0"/>
    <n v="1"/>
    <s v="Yes"/>
    <s v="Yes"/>
    <n v="72"/>
    <s v="Yes"/>
    <s v="Yes"/>
    <x v="0"/>
    <s v="Yes"/>
    <s v="Yes"/>
    <s v="Yes"/>
    <s v="Yes"/>
    <s v="Yes"/>
    <s v="Yes"/>
    <x v="2"/>
    <s v="Yes"/>
    <x v="3"/>
    <n v="89.55"/>
    <n v="6448.85"/>
    <x v="0"/>
    <m/>
    <x v="3"/>
  </r>
  <r>
    <s v="2908-WGAXL"/>
    <x v="0"/>
    <n v="0"/>
    <s v="Yes"/>
    <s v="Yes"/>
    <n v="56"/>
    <s v="Yes"/>
    <s v="Yes"/>
    <x v="2"/>
    <s v="No internet service"/>
    <s v="No internet service"/>
    <s v="No internet service"/>
    <s v="No internet service"/>
    <s v="No internet service"/>
    <s v="No internet service"/>
    <x v="2"/>
    <s v="Yes"/>
    <x v="3"/>
    <n v="24.95"/>
    <n v="1468.9"/>
    <x v="0"/>
    <m/>
    <x v="3"/>
  </r>
  <r>
    <s v="3378-AJRAO"/>
    <x v="1"/>
    <n v="0"/>
    <s v="Yes"/>
    <s v="Yes"/>
    <n v="44"/>
    <s v="Yes"/>
    <s v="Yes"/>
    <x v="2"/>
    <s v="No internet service"/>
    <s v="No internet service"/>
    <s v="No internet service"/>
    <s v="No internet service"/>
    <s v="No internet service"/>
    <s v="No internet service"/>
    <x v="1"/>
    <s v="No"/>
    <x v="0"/>
    <n v="24.85"/>
    <n v="1013.6"/>
    <x v="0"/>
    <m/>
    <x v="1"/>
  </r>
  <r>
    <s v="1013-QCWAM"/>
    <x v="0"/>
    <n v="1"/>
    <s v="Yes"/>
    <s v="No"/>
    <n v="66"/>
    <s v="Yes"/>
    <s v="Yes"/>
    <x v="1"/>
    <s v="No"/>
    <s v="Yes"/>
    <s v="No"/>
    <s v="No"/>
    <s v="Yes"/>
    <s v="Yes"/>
    <x v="0"/>
    <s v="Yes"/>
    <x v="0"/>
    <n v="100.8"/>
    <n v="6690.75"/>
    <x v="0"/>
    <m/>
    <x v="3"/>
  </r>
  <r>
    <s v="0866-QLSIR"/>
    <x v="0"/>
    <n v="0"/>
    <s v="No"/>
    <s v="No"/>
    <n v="34"/>
    <s v="Yes"/>
    <s v="Yes"/>
    <x v="0"/>
    <s v="Yes"/>
    <s v="Yes"/>
    <s v="No"/>
    <s v="Yes"/>
    <s v="No"/>
    <s v="No"/>
    <x v="1"/>
    <s v="Yes"/>
    <x v="1"/>
    <n v="64.400000000000006"/>
    <n v="2088.75"/>
    <x v="1"/>
    <m/>
    <x v="1"/>
  </r>
  <r>
    <s v="6050-FFXES"/>
    <x v="0"/>
    <n v="0"/>
    <s v="Yes"/>
    <s v="No"/>
    <n v="69"/>
    <s v="Yes"/>
    <s v="Yes"/>
    <x v="1"/>
    <s v="No"/>
    <s v="No"/>
    <s v="Yes"/>
    <s v="Yes"/>
    <s v="Yes"/>
    <s v="Yes"/>
    <x v="2"/>
    <s v="No"/>
    <x v="2"/>
    <n v="105.35"/>
    <n v="7240.65"/>
    <x v="0"/>
    <m/>
    <x v="3"/>
  </r>
  <r>
    <s v="7181-BQYBV"/>
    <x v="0"/>
    <n v="0"/>
    <s v="Yes"/>
    <s v="Yes"/>
    <n v="1"/>
    <s v="Yes"/>
    <s v="Yes"/>
    <x v="1"/>
    <s v="Yes"/>
    <s v="No"/>
    <s v="Yes"/>
    <s v="No"/>
    <s v="Yes"/>
    <s v="Yes"/>
    <x v="0"/>
    <s v="Yes"/>
    <x v="0"/>
    <n v="102.45"/>
    <n v="102.45"/>
    <x v="1"/>
    <m/>
    <x v="0"/>
  </r>
  <r>
    <s v="0362-RAOQO"/>
    <x v="0"/>
    <n v="0"/>
    <s v="No"/>
    <s v="No"/>
    <n v="40"/>
    <s v="Yes"/>
    <s v="No"/>
    <x v="2"/>
    <s v="No internet service"/>
    <s v="No internet service"/>
    <s v="No internet service"/>
    <s v="No internet service"/>
    <s v="No internet service"/>
    <s v="No internet service"/>
    <x v="2"/>
    <s v="No"/>
    <x v="3"/>
    <n v="19.649999999999999"/>
    <n v="830.25"/>
    <x v="0"/>
    <m/>
    <x v="1"/>
  </r>
  <r>
    <s v="9554-DFKIC"/>
    <x v="1"/>
    <n v="0"/>
    <s v="Yes"/>
    <s v="Yes"/>
    <n v="30"/>
    <s v="Yes"/>
    <s v="Yes"/>
    <x v="0"/>
    <s v="Yes"/>
    <s v="No"/>
    <s v="No"/>
    <s v="No"/>
    <s v="No"/>
    <s v="No"/>
    <x v="0"/>
    <s v="Yes"/>
    <x v="2"/>
    <n v="54.45"/>
    <n v="1588.7"/>
    <x v="0"/>
    <m/>
    <x v="1"/>
  </r>
  <r>
    <s v="5527-ACHSO"/>
    <x v="0"/>
    <n v="0"/>
    <s v="No"/>
    <s v="No"/>
    <n v="11"/>
    <s v="Yes"/>
    <s v="No"/>
    <x v="0"/>
    <s v="No"/>
    <s v="No"/>
    <s v="No"/>
    <s v="Yes"/>
    <s v="Yes"/>
    <s v="Yes"/>
    <x v="0"/>
    <s v="No"/>
    <x v="1"/>
    <n v="70.5"/>
    <n v="829.3"/>
    <x v="0"/>
    <m/>
    <x v="0"/>
  </r>
  <r>
    <s v="0829-DDVLK"/>
    <x v="0"/>
    <n v="0"/>
    <s v="No"/>
    <s v="No"/>
    <n v="15"/>
    <s v="Yes"/>
    <s v="No"/>
    <x v="2"/>
    <s v="No internet service"/>
    <s v="No internet service"/>
    <s v="No internet service"/>
    <s v="No internet service"/>
    <s v="No internet service"/>
    <s v="No internet service"/>
    <x v="1"/>
    <s v="No"/>
    <x v="3"/>
    <n v="20.100000000000001"/>
    <n v="302.45"/>
    <x v="0"/>
    <m/>
    <x v="2"/>
  </r>
  <r>
    <s v="1399-UBQIU"/>
    <x v="1"/>
    <n v="0"/>
    <s v="No"/>
    <s v="No"/>
    <n v="11"/>
    <s v="Yes"/>
    <s v="No"/>
    <x v="0"/>
    <s v="No"/>
    <s v="No"/>
    <s v="Yes"/>
    <s v="No"/>
    <s v="Yes"/>
    <s v="Yes"/>
    <x v="0"/>
    <s v="Yes"/>
    <x v="0"/>
    <n v="69.349999999999994"/>
    <n v="712.25"/>
    <x v="0"/>
    <m/>
    <x v="0"/>
  </r>
  <r>
    <s v="1813-JLKWR"/>
    <x v="0"/>
    <n v="0"/>
    <s v="Yes"/>
    <s v="Yes"/>
    <n v="64"/>
    <s v="Yes"/>
    <s v="No"/>
    <x v="2"/>
    <s v="No internet service"/>
    <s v="No internet service"/>
    <s v="No internet service"/>
    <s v="No internet service"/>
    <s v="No internet service"/>
    <s v="No internet service"/>
    <x v="1"/>
    <s v="No"/>
    <x v="2"/>
    <n v="19.8"/>
    <n v="1336.65"/>
    <x v="0"/>
    <m/>
    <x v="3"/>
  </r>
  <r>
    <s v="0336-PIKEI"/>
    <x v="1"/>
    <n v="1"/>
    <s v="Yes"/>
    <s v="No"/>
    <n v="72"/>
    <s v="Yes"/>
    <s v="No"/>
    <x v="0"/>
    <s v="Yes"/>
    <s v="Yes"/>
    <s v="Yes"/>
    <s v="Yes"/>
    <s v="Yes"/>
    <s v="No"/>
    <x v="2"/>
    <s v="No"/>
    <x v="2"/>
    <n v="74.400000000000006"/>
    <n v="5360.75"/>
    <x v="0"/>
    <m/>
    <x v="3"/>
  </r>
  <r>
    <s v="7322-OCWHC"/>
    <x v="1"/>
    <n v="1"/>
    <s v="Yes"/>
    <s v="No"/>
    <n v="72"/>
    <s v="Yes"/>
    <s v="Yes"/>
    <x v="1"/>
    <s v="Yes"/>
    <s v="Yes"/>
    <s v="Yes"/>
    <s v="Yes"/>
    <s v="No"/>
    <s v="No"/>
    <x v="2"/>
    <s v="Yes"/>
    <x v="2"/>
    <n v="93.05"/>
    <n v="6735.05"/>
    <x v="0"/>
    <m/>
    <x v="3"/>
  </r>
  <r>
    <s v="9537-VHDTA"/>
    <x v="0"/>
    <n v="0"/>
    <s v="No"/>
    <s v="Yes"/>
    <n v="1"/>
    <s v="Yes"/>
    <s v="No"/>
    <x v="0"/>
    <s v="Yes"/>
    <s v="No"/>
    <s v="No"/>
    <s v="No"/>
    <s v="No"/>
    <s v="No"/>
    <x v="0"/>
    <s v="No"/>
    <x v="1"/>
    <n v="51.2"/>
    <n v="51.2"/>
    <x v="0"/>
    <m/>
    <x v="0"/>
  </r>
  <r>
    <s v="4957-TIALW"/>
    <x v="0"/>
    <n v="0"/>
    <s v="No"/>
    <s v="Yes"/>
    <n v="15"/>
    <s v="Yes"/>
    <s v="No"/>
    <x v="0"/>
    <s v="Yes"/>
    <s v="Yes"/>
    <s v="Yes"/>
    <s v="Yes"/>
    <s v="No"/>
    <s v="No"/>
    <x v="1"/>
    <s v="No"/>
    <x v="3"/>
    <n v="65.599999999999994"/>
    <n v="1010"/>
    <x v="0"/>
    <m/>
    <x v="2"/>
  </r>
  <r>
    <s v="2054-PJOCK"/>
    <x v="0"/>
    <n v="0"/>
    <s v="No"/>
    <s v="No"/>
    <n v="60"/>
    <s v="Yes"/>
    <s v="Yes"/>
    <x v="0"/>
    <s v="No"/>
    <s v="No"/>
    <s v="Yes"/>
    <s v="Yes"/>
    <s v="Yes"/>
    <s v="Yes"/>
    <x v="1"/>
    <s v="No"/>
    <x v="3"/>
    <n v="80.55"/>
    <n v="4847.05"/>
    <x v="0"/>
    <m/>
    <x v="3"/>
  </r>
  <r>
    <s v="9150-HEPMB"/>
    <x v="1"/>
    <n v="0"/>
    <s v="No"/>
    <s v="No"/>
    <n v="56"/>
    <s v="Yes"/>
    <s v="No"/>
    <x v="0"/>
    <s v="Yes"/>
    <s v="No"/>
    <s v="Yes"/>
    <s v="No"/>
    <s v="No"/>
    <s v="No"/>
    <x v="1"/>
    <s v="No"/>
    <x v="1"/>
    <n v="52.7"/>
    <n v="3019.7"/>
    <x v="0"/>
    <m/>
    <x v="3"/>
  </r>
  <r>
    <s v="9030-QGZNL"/>
    <x v="0"/>
    <n v="0"/>
    <s v="No"/>
    <s v="No"/>
    <n v="8"/>
    <s v="Yes"/>
    <s v="No"/>
    <x v="2"/>
    <s v="No internet service"/>
    <s v="No internet service"/>
    <s v="No internet service"/>
    <s v="No internet service"/>
    <s v="No internet service"/>
    <s v="No internet service"/>
    <x v="2"/>
    <s v="No"/>
    <x v="1"/>
    <n v="20.85"/>
    <n v="161.65"/>
    <x v="0"/>
    <m/>
    <x v="0"/>
  </r>
  <r>
    <s v="6204-IEUXJ"/>
    <x v="0"/>
    <n v="0"/>
    <s v="No"/>
    <s v="No"/>
    <n v="3"/>
    <s v="Yes"/>
    <s v="No"/>
    <x v="1"/>
    <s v="No"/>
    <s v="No"/>
    <s v="Yes"/>
    <s v="Yes"/>
    <s v="No"/>
    <s v="No"/>
    <x v="0"/>
    <s v="No"/>
    <x v="3"/>
    <n v="80.099999999999994"/>
    <n v="217.55"/>
    <x v="1"/>
    <m/>
    <x v="0"/>
  </r>
  <r>
    <s v="3126-WQMGH"/>
    <x v="0"/>
    <n v="0"/>
    <s v="Yes"/>
    <s v="No"/>
    <n v="49"/>
    <s v="Yes"/>
    <s v="Yes"/>
    <x v="0"/>
    <s v="No"/>
    <s v="No"/>
    <s v="No"/>
    <s v="No"/>
    <s v="No"/>
    <s v="No"/>
    <x v="0"/>
    <s v="Yes"/>
    <x v="3"/>
    <n v="52.15"/>
    <n v="2583.75"/>
    <x v="0"/>
    <m/>
    <x v="3"/>
  </r>
  <r>
    <s v="4529-CKBCL"/>
    <x v="0"/>
    <n v="0"/>
    <s v="No"/>
    <s v="No"/>
    <n v="2"/>
    <s v="Yes"/>
    <s v="No"/>
    <x v="1"/>
    <s v="No"/>
    <s v="No"/>
    <s v="No"/>
    <s v="No"/>
    <s v="Yes"/>
    <s v="No"/>
    <x v="0"/>
    <s v="Yes"/>
    <x v="0"/>
    <n v="80.2"/>
    <n v="146.05000000000001"/>
    <x v="1"/>
    <m/>
    <x v="0"/>
  </r>
  <r>
    <s v="2506-CLAKW"/>
    <x v="0"/>
    <n v="0"/>
    <s v="No"/>
    <s v="No"/>
    <n v="6"/>
    <s v="Yes"/>
    <s v="No"/>
    <x v="1"/>
    <s v="Yes"/>
    <s v="Yes"/>
    <s v="Yes"/>
    <s v="Yes"/>
    <s v="No"/>
    <s v="Yes"/>
    <x v="0"/>
    <s v="Yes"/>
    <x v="2"/>
    <n v="98.15"/>
    <n v="567.45000000000005"/>
    <x v="1"/>
    <m/>
    <x v="0"/>
  </r>
  <r>
    <s v="7176-WRTNX"/>
    <x v="1"/>
    <n v="0"/>
    <s v="No"/>
    <s v="No"/>
    <n v="70"/>
    <s v="Yes"/>
    <s v="Yes"/>
    <x v="1"/>
    <s v="Yes"/>
    <s v="Yes"/>
    <s v="Yes"/>
    <s v="Yes"/>
    <s v="Yes"/>
    <s v="Yes"/>
    <x v="2"/>
    <s v="Yes"/>
    <x v="2"/>
    <n v="114.95"/>
    <n v="7711.25"/>
    <x v="0"/>
    <m/>
    <x v="3"/>
  </r>
  <r>
    <s v="1583-IHQZE"/>
    <x v="1"/>
    <n v="0"/>
    <s v="No"/>
    <s v="No"/>
    <n v="12"/>
    <s v="Yes"/>
    <s v="Yes"/>
    <x v="1"/>
    <s v="No"/>
    <s v="Yes"/>
    <s v="Yes"/>
    <s v="Yes"/>
    <s v="Yes"/>
    <s v="Yes"/>
    <x v="0"/>
    <s v="Yes"/>
    <x v="1"/>
    <n v="112.95"/>
    <n v="1384.75"/>
    <x v="1"/>
    <m/>
    <x v="0"/>
  </r>
  <r>
    <s v="5732-IKGQH"/>
    <x v="1"/>
    <n v="1"/>
    <s v="Yes"/>
    <s v="No"/>
    <n v="52"/>
    <s v="Yes"/>
    <s v="No"/>
    <x v="1"/>
    <s v="Yes"/>
    <s v="No"/>
    <s v="Yes"/>
    <s v="Yes"/>
    <s v="Yes"/>
    <s v="Yes"/>
    <x v="1"/>
    <s v="Yes"/>
    <x v="2"/>
    <n v="104.45"/>
    <n v="5481.25"/>
    <x v="0"/>
    <m/>
    <x v="3"/>
  </r>
  <r>
    <s v="9239-GZHZE"/>
    <x v="0"/>
    <n v="0"/>
    <s v="Yes"/>
    <s v="No"/>
    <n v="72"/>
    <s v="Yes"/>
    <s v="Yes"/>
    <x v="1"/>
    <s v="Yes"/>
    <s v="Yes"/>
    <s v="Yes"/>
    <s v="Yes"/>
    <s v="Yes"/>
    <s v="Yes"/>
    <x v="2"/>
    <s v="Yes"/>
    <x v="3"/>
    <n v="113.65"/>
    <n v="8124.2"/>
    <x v="0"/>
    <m/>
    <x v="3"/>
  </r>
  <r>
    <s v="7205-BAIAD"/>
    <x v="0"/>
    <n v="0"/>
    <s v="No"/>
    <s v="No"/>
    <n v="40"/>
    <s v="Yes"/>
    <s v="No"/>
    <x v="2"/>
    <s v="No internet service"/>
    <s v="No internet service"/>
    <s v="No internet service"/>
    <s v="No internet service"/>
    <s v="No internet service"/>
    <s v="No internet service"/>
    <x v="2"/>
    <s v="Yes"/>
    <x v="2"/>
    <n v="20.6"/>
    <n v="827.3"/>
    <x v="0"/>
    <m/>
    <x v="1"/>
  </r>
  <r>
    <s v="0151-ONTOV"/>
    <x v="0"/>
    <n v="0"/>
    <s v="No"/>
    <s v="No"/>
    <n v="1"/>
    <s v="Yes"/>
    <s v="No"/>
    <x v="1"/>
    <s v="No"/>
    <s v="No"/>
    <s v="No"/>
    <s v="No"/>
    <s v="No"/>
    <s v="No"/>
    <x v="0"/>
    <s v="No"/>
    <x v="1"/>
    <n v="70.900000000000006"/>
    <n v="70.900000000000006"/>
    <x v="1"/>
    <m/>
    <x v="0"/>
  </r>
  <r>
    <s v="4140-MUHUG"/>
    <x v="0"/>
    <n v="1"/>
    <s v="No"/>
    <s v="No"/>
    <n v="3"/>
    <s v="Yes"/>
    <s v="No"/>
    <x v="1"/>
    <s v="No"/>
    <s v="No"/>
    <s v="Yes"/>
    <s v="No"/>
    <s v="Yes"/>
    <s v="No"/>
    <x v="0"/>
    <s v="Yes"/>
    <x v="0"/>
    <n v="86.85"/>
    <n v="220.95"/>
    <x v="1"/>
    <m/>
    <x v="0"/>
  </r>
  <r>
    <s v="0093-EXYQL"/>
    <x v="0"/>
    <n v="1"/>
    <s v="No"/>
    <s v="No"/>
    <n v="40"/>
    <s v="Yes"/>
    <s v="No"/>
    <x v="1"/>
    <s v="No"/>
    <s v="No"/>
    <s v="No"/>
    <s v="No"/>
    <s v="Yes"/>
    <s v="Yes"/>
    <x v="0"/>
    <s v="Yes"/>
    <x v="0"/>
    <n v="91.55"/>
    <n v="3673.6"/>
    <x v="0"/>
    <m/>
    <x v="1"/>
  </r>
  <r>
    <s v="8064-RAVOH"/>
    <x v="1"/>
    <n v="0"/>
    <s v="No"/>
    <s v="Yes"/>
    <n v="1"/>
    <s v="Yes"/>
    <s v="No"/>
    <x v="0"/>
    <s v="No"/>
    <s v="No"/>
    <s v="Yes"/>
    <s v="No"/>
    <s v="No"/>
    <s v="No"/>
    <x v="0"/>
    <s v="Yes"/>
    <x v="0"/>
    <n v="49.85"/>
    <n v="49.85"/>
    <x v="0"/>
    <m/>
    <x v="0"/>
  </r>
  <r>
    <s v="0219-QAERP"/>
    <x v="1"/>
    <n v="0"/>
    <s v="Yes"/>
    <s v="No"/>
    <n v="30"/>
    <s v="Yes"/>
    <s v="No"/>
    <x v="2"/>
    <s v="No internet service"/>
    <s v="No internet service"/>
    <s v="No internet service"/>
    <s v="No internet service"/>
    <s v="No internet service"/>
    <s v="No internet service"/>
    <x v="1"/>
    <s v="No"/>
    <x v="3"/>
    <n v="19.8"/>
    <n v="576.65"/>
    <x v="0"/>
    <m/>
    <x v="1"/>
  </r>
  <r>
    <s v="0320-JDNQG"/>
    <x v="1"/>
    <n v="0"/>
    <s v="Yes"/>
    <s v="Yes"/>
    <n v="23"/>
    <s v="Yes"/>
    <s v="No"/>
    <x v="1"/>
    <s v="Yes"/>
    <s v="No"/>
    <s v="No"/>
    <s v="Yes"/>
    <s v="Yes"/>
    <s v="Yes"/>
    <x v="0"/>
    <s v="Yes"/>
    <x v="0"/>
    <n v="99.85"/>
    <n v="2331.3000000000002"/>
    <x v="1"/>
    <m/>
    <x v="2"/>
  </r>
  <r>
    <s v="7180-PISOG"/>
    <x v="1"/>
    <n v="0"/>
    <s v="Yes"/>
    <s v="Yes"/>
    <n v="1"/>
    <s v="Yes"/>
    <s v="Yes"/>
    <x v="1"/>
    <s v="No"/>
    <s v="No"/>
    <s v="No"/>
    <s v="No"/>
    <s v="No"/>
    <s v="No"/>
    <x v="0"/>
    <s v="Yes"/>
    <x v="0"/>
    <n v="74.5"/>
    <n v="74.5"/>
    <x v="1"/>
    <m/>
    <x v="0"/>
  </r>
  <r>
    <s v="9168-INPSZ"/>
    <x v="0"/>
    <n v="1"/>
    <s v="Yes"/>
    <s v="No"/>
    <n v="44"/>
    <s v="Yes"/>
    <s v="Yes"/>
    <x v="1"/>
    <s v="No"/>
    <s v="No"/>
    <s v="Yes"/>
    <s v="Yes"/>
    <s v="Yes"/>
    <s v="Yes"/>
    <x v="0"/>
    <s v="No"/>
    <x v="0"/>
    <n v="104.15"/>
    <n v="4495.6499999999996"/>
    <x v="0"/>
    <m/>
    <x v="1"/>
  </r>
  <r>
    <s v="3571-RFHAR"/>
    <x v="1"/>
    <n v="0"/>
    <s v="No"/>
    <s v="No"/>
    <n v="65"/>
    <s v="Yes"/>
    <s v="Yes"/>
    <x v="1"/>
    <s v="No"/>
    <s v="Yes"/>
    <s v="Yes"/>
    <s v="Yes"/>
    <s v="Yes"/>
    <s v="Yes"/>
    <x v="0"/>
    <s v="Yes"/>
    <x v="0"/>
    <n v="109.15"/>
    <n v="6941.2"/>
    <x v="1"/>
    <m/>
    <x v="3"/>
  </r>
  <r>
    <s v="0015-UOCOJ"/>
    <x v="0"/>
    <n v="1"/>
    <s v="No"/>
    <s v="No"/>
    <n v="7"/>
    <s v="Yes"/>
    <s v="No"/>
    <x v="0"/>
    <s v="Yes"/>
    <s v="No"/>
    <s v="No"/>
    <s v="No"/>
    <s v="No"/>
    <s v="No"/>
    <x v="0"/>
    <s v="Yes"/>
    <x v="0"/>
    <n v="48.2"/>
    <n v="340.35"/>
    <x v="0"/>
    <m/>
    <x v="0"/>
  </r>
  <r>
    <s v="5334-AFQJB"/>
    <x v="1"/>
    <n v="1"/>
    <s v="No"/>
    <s v="No"/>
    <n v="72"/>
    <s v="Yes"/>
    <s v="Yes"/>
    <x v="2"/>
    <s v="No internet service"/>
    <s v="No internet service"/>
    <s v="No internet service"/>
    <s v="No internet service"/>
    <s v="No internet service"/>
    <s v="No internet service"/>
    <x v="2"/>
    <s v="Yes"/>
    <x v="3"/>
    <n v="25.1"/>
    <n v="1789.9"/>
    <x v="0"/>
    <m/>
    <x v="3"/>
  </r>
  <r>
    <s v="2754-SDJRD"/>
    <x v="0"/>
    <n v="1"/>
    <s v="No"/>
    <s v="No"/>
    <n v="8"/>
    <s v="Yes"/>
    <s v="Yes"/>
    <x v="1"/>
    <s v="No"/>
    <s v="No"/>
    <s v="No"/>
    <s v="Yes"/>
    <s v="Yes"/>
    <s v="Yes"/>
    <x v="0"/>
    <s v="Yes"/>
    <x v="3"/>
    <n v="100.15"/>
    <n v="908.55"/>
    <x v="0"/>
    <m/>
    <x v="0"/>
  </r>
  <r>
    <s v="9578-VRMNM"/>
    <x v="0"/>
    <n v="0"/>
    <s v="No"/>
    <s v="No"/>
    <n v="16"/>
    <s v="Yes"/>
    <s v="Yes"/>
    <x v="0"/>
    <s v="No"/>
    <s v="No"/>
    <s v="Yes"/>
    <s v="No"/>
    <s v="No"/>
    <s v="Yes"/>
    <x v="0"/>
    <s v="Yes"/>
    <x v="3"/>
    <n v="65.2"/>
    <n v="1043.3499999999999"/>
    <x v="1"/>
    <m/>
    <x v="2"/>
  </r>
  <r>
    <s v="1587-FKLZB"/>
    <x v="1"/>
    <n v="1"/>
    <s v="Yes"/>
    <s v="Yes"/>
    <n v="66"/>
    <s v="Yes"/>
    <s v="Yes"/>
    <x v="1"/>
    <s v="No"/>
    <s v="No"/>
    <s v="Yes"/>
    <s v="No"/>
    <s v="Yes"/>
    <s v="Yes"/>
    <x v="0"/>
    <s v="Yes"/>
    <x v="3"/>
    <n v="99.5"/>
    <n v="6822.15"/>
    <x v="1"/>
    <m/>
    <x v="3"/>
  </r>
  <r>
    <s v="6140-QNRQQ"/>
    <x v="1"/>
    <n v="0"/>
    <s v="No"/>
    <s v="No"/>
    <n v="1"/>
    <s v="Yes"/>
    <s v="No"/>
    <x v="1"/>
    <s v="No"/>
    <s v="No"/>
    <s v="No"/>
    <s v="No"/>
    <s v="No"/>
    <s v="No"/>
    <x v="0"/>
    <s v="Yes"/>
    <x v="1"/>
    <n v="71.55"/>
    <n v="71.55"/>
    <x v="1"/>
    <m/>
    <x v="0"/>
  </r>
  <r>
    <s v="8963-JLGJT"/>
    <x v="1"/>
    <n v="0"/>
    <s v="No"/>
    <s v="Yes"/>
    <n v="3"/>
    <s v="Yes"/>
    <s v="No"/>
    <x v="0"/>
    <s v="Yes"/>
    <s v="No"/>
    <s v="Yes"/>
    <s v="No"/>
    <s v="No"/>
    <s v="No"/>
    <x v="0"/>
    <s v="No"/>
    <x v="1"/>
    <n v="55.9"/>
    <n v="157.55000000000001"/>
    <x v="0"/>
    <m/>
    <x v="0"/>
  </r>
  <r>
    <s v="4307-KTUMW"/>
    <x v="1"/>
    <n v="0"/>
    <s v="Yes"/>
    <s v="No"/>
    <n v="53"/>
    <s v="Yes"/>
    <s v="Yes"/>
    <x v="1"/>
    <s v="Yes"/>
    <s v="No"/>
    <s v="Yes"/>
    <s v="No"/>
    <s v="No"/>
    <s v="Yes"/>
    <x v="0"/>
    <s v="No"/>
    <x v="0"/>
    <n v="93.9"/>
    <n v="5029.2"/>
    <x v="1"/>
    <m/>
    <x v="3"/>
  </r>
  <r>
    <s v="1465-LNTLJ"/>
    <x v="1"/>
    <n v="1"/>
    <s v="Yes"/>
    <s v="No"/>
    <n v="8"/>
    <s v="Yes"/>
    <s v="No"/>
    <x v="0"/>
    <s v="No"/>
    <s v="No"/>
    <s v="Yes"/>
    <s v="Yes"/>
    <s v="No"/>
    <s v="Yes"/>
    <x v="0"/>
    <s v="Yes"/>
    <x v="3"/>
    <n v="64.400000000000006"/>
    <n v="581.70000000000005"/>
    <x v="0"/>
    <m/>
    <x v="0"/>
  </r>
  <r>
    <s v="5440-FLBQG"/>
    <x v="1"/>
    <n v="1"/>
    <s v="Yes"/>
    <s v="No"/>
    <n v="69"/>
    <s v="Yes"/>
    <s v="Yes"/>
    <x v="1"/>
    <s v="No"/>
    <s v="Yes"/>
    <s v="Yes"/>
    <s v="Yes"/>
    <s v="Yes"/>
    <s v="Yes"/>
    <x v="2"/>
    <s v="Yes"/>
    <x v="2"/>
    <n v="108.4"/>
    <n v="7318.2"/>
    <x v="1"/>
    <m/>
    <x v="3"/>
  </r>
  <r>
    <s v="2135-DQWAQ"/>
    <x v="0"/>
    <n v="0"/>
    <s v="No"/>
    <s v="No"/>
    <n v="5"/>
    <s v="Yes"/>
    <s v="No"/>
    <x v="1"/>
    <s v="No"/>
    <s v="Yes"/>
    <s v="No"/>
    <s v="No"/>
    <s v="Yes"/>
    <s v="No"/>
    <x v="0"/>
    <s v="Yes"/>
    <x v="1"/>
    <n v="85.3"/>
    <n v="420.45"/>
    <x v="0"/>
    <m/>
    <x v="0"/>
  </r>
  <r>
    <s v="4056-QHXHZ"/>
    <x v="0"/>
    <n v="0"/>
    <s v="Yes"/>
    <s v="Yes"/>
    <n v="72"/>
    <s v="Yes"/>
    <s v="Yes"/>
    <x v="1"/>
    <s v="Yes"/>
    <s v="No"/>
    <s v="Yes"/>
    <s v="Yes"/>
    <s v="Yes"/>
    <s v="Yes"/>
    <x v="2"/>
    <s v="No"/>
    <x v="1"/>
    <n v="107.45"/>
    <n v="7576.7"/>
    <x v="0"/>
    <m/>
    <x v="3"/>
  </r>
  <r>
    <s v="7470-MCQTK"/>
    <x v="0"/>
    <n v="0"/>
    <s v="Yes"/>
    <s v="No"/>
    <n v="13"/>
    <s v="No"/>
    <s v="No phone service"/>
    <x v="0"/>
    <s v="No"/>
    <s v="No"/>
    <s v="Yes"/>
    <s v="No"/>
    <s v="Yes"/>
    <s v="Yes"/>
    <x v="0"/>
    <s v="Yes"/>
    <x v="2"/>
    <n v="48.75"/>
    <n v="633.4"/>
    <x v="1"/>
    <m/>
    <x v="2"/>
  </r>
  <r>
    <s v="7488-MXJIV"/>
    <x v="0"/>
    <n v="0"/>
    <s v="No"/>
    <s v="No"/>
    <n v="4"/>
    <s v="Yes"/>
    <s v="Yes"/>
    <x v="1"/>
    <s v="No"/>
    <s v="No"/>
    <s v="No"/>
    <s v="No"/>
    <s v="Yes"/>
    <s v="No"/>
    <x v="0"/>
    <s v="Yes"/>
    <x v="0"/>
    <n v="85.65"/>
    <n v="321.64999999999998"/>
    <x v="1"/>
    <m/>
    <x v="0"/>
  </r>
  <r>
    <s v="7401-JIXNM"/>
    <x v="0"/>
    <n v="0"/>
    <s v="Yes"/>
    <s v="Yes"/>
    <n v="54"/>
    <s v="Yes"/>
    <s v="Yes"/>
    <x v="0"/>
    <s v="Yes"/>
    <s v="Yes"/>
    <s v="Yes"/>
    <s v="Yes"/>
    <s v="Yes"/>
    <s v="Yes"/>
    <x v="2"/>
    <s v="No"/>
    <x v="3"/>
    <n v="91.3"/>
    <n v="4965"/>
    <x v="0"/>
    <m/>
    <x v="3"/>
  </r>
  <r>
    <s v="9339-FIIJL"/>
    <x v="1"/>
    <n v="0"/>
    <s v="Yes"/>
    <s v="No"/>
    <n v="72"/>
    <s v="Yes"/>
    <s v="Yes"/>
    <x v="0"/>
    <s v="No"/>
    <s v="Yes"/>
    <s v="Yes"/>
    <s v="Yes"/>
    <s v="Yes"/>
    <s v="Yes"/>
    <x v="2"/>
    <s v="No"/>
    <x v="2"/>
    <n v="85.95"/>
    <n v="6151.9"/>
    <x v="0"/>
    <m/>
    <x v="3"/>
  </r>
  <r>
    <s v="2027-FECZV"/>
    <x v="1"/>
    <n v="0"/>
    <s v="No"/>
    <s v="No"/>
    <n v="12"/>
    <s v="Yes"/>
    <s v="Yes"/>
    <x v="1"/>
    <s v="No"/>
    <s v="Yes"/>
    <s v="Yes"/>
    <s v="No"/>
    <s v="Yes"/>
    <s v="Yes"/>
    <x v="0"/>
    <s v="Yes"/>
    <x v="0"/>
    <n v="106.7"/>
    <n v="1253.9000000000001"/>
    <x v="1"/>
    <m/>
    <x v="0"/>
  </r>
  <r>
    <s v="2672-DZUOY"/>
    <x v="1"/>
    <n v="0"/>
    <s v="No"/>
    <s v="No"/>
    <n v="1"/>
    <s v="No"/>
    <s v="No phone service"/>
    <x v="0"/>
    <s v="No"/>
    <s v="No"/>
    <s v="No"/>
    <s v="No"/>
    <s v="No"/>
    <s v="No"/>
    <x v="0"/>
    <s v="Yes"/>
    <x v="0"/>
    <n v="25.15"/>
    <n v="25.15"/>
    <x v="1"/>
    <m/>
    <x v="0"/>
  </r>
  <r>
    <s v="4706-DGAHW"/>
    <x v="1"/>
    <n v="1"/>
    <s v="No"/>
    <s v="No"/>
    <n v="1"/>
    <s v="Yes"/>
    <s v="No"/>
    <x v="0"/>
    <s v="No"/>
    <s v="No"/>
    <s v="No"/>
    <s v="No"/>
    <s v="No"/>
    <s v="No"/>
    <x v="0"/>
    <s v="No"/>
    <x v="0"/>
    <n v="45.2"/>
    <n v="45.2"/>
    <x v="0"/>
    <m/>
    <x v="0"/>
  </r>
  <r>
    <s v="3870-MQAMG"/>
    <x v="0"/>
    <n v="0"/>
    <s v="Yes"/>
    <s v="No"/>
    <n v="54"/>
    <s v="Yes"/>
    <s v="Yes"/>
    <x v="1"/>
    <s v="No"/>
    <s v="Yes"/>
    <s v="Yes"/>
    <s v="Yes"/>
    <s v="Yes"/>
    <s v="Yes"/>
    <x v="1"/>
    <s v="No"/>
    <x v="0"/>
    <n v="110.35"/>
    <n v="5893.15"/>
    <x v="1"/>
    <m/>
    <x v="3"/>
  </r>
  <r>
    <s v="6670-MFRPK"/>
    <x v="1"/>
    <n v="0"/>
    <s v="Yes"/>
    <s v="Yes"/>
    <n v="69"/>
    <s v="Yes"/>
    <s v="Yes"/>
    <x v="1"/>
    <s v="No"/>
    <s v="No"/>
    <s v="Yes"/>
    <s v="No"/>
    <s v="No"/>
    <s v="No"/>
    <x v="2"/>
    <s v="Yes"/>
    <x v="3"/>
    <n v="79.2"/>
    <n v="5420.65"/>
    <x v="0"/>
    <m/>
    <x v="3"/>
  </r>
  <r>
    <s v="6177-PEVRA"/>
    <x v="0"/>
    <n v="0"/>
    <s v="No"/>
    <s v="No"/>
    <n v="48"/>
    <s v="Yes"/>
    <s v="No"/>
    <x v="0"/>
    <s v="Yes"/>
    <s v="Yes"/>
    <s v="No"/>
    <s v="No"/>
    <s v="No"/>
    <s v="No"/>
    <x v="2"/>
    <s v="No"/>
    <x v="3"/>
    <n v="55.5"/>
    <n v="2627.35"/>
    <x v="0"/>
    <m/>
    <x v="1"/>
  </r>
  <r>
    <s v="4800-CZMPC"/>
    <x v="0"/>
    <n v="0"/>
    <s v="Yes"/>
    <s v="Yes"/>
    <n v="48"/>
    <s v="Yes"/>
    <s v="Yes"/>
    <x v="1"/>
    <s v="Yes"/>
    <s v="Yes"/>
    <s v="No"/>
    <s v="No"/>
    <s v="Yes"/>
    <s v="Yes"/>
    <x v="1"/>
    <s v="Yes"/>
    <x v="3"/>
    <n v="103.25"/>
    <n v="5037.55"/>
    <x v="1"/>
    <m/>
    <x v="1"/>
  </r>
  <r>
    <s v="4813-HQMGZ"/>
    <x v="0"/>
    <n v="0"/>
    <s v="Yes"/>
    <s v="No"/>
    <n v="8"/>
    <s v="Yes"/>
    <s v="Yes"/>
    <x v="1"/>
    <s v="No"/>
    <s v="No"/>
    <s v="No"/>
    <s v="Yes"/>
    <s v="No"/>
    <s v="Yes"/>
    <x v="0"/>
    <s v="Yes"/>
    <x v="0"/>
    <n v="90.25"/>
    <n v="743.75"/>
    <x v="0"/>
    <m/>
    <x v="0"/>
  </r>
  <r>
    <s v="7579-KKLOE"/>
    <x v="1"/>
    <n v="0"/>
    <s v="Yes"/>
    <s v="Yes"/>
    <n v="71"/>
    <s v="Yes"/>
    <s v="Yes"/>
    <x v="0"/>
    <s v="Yes"/>
    <s v="Yes"/>
    <s v="Yes"/>
    <s v="Yes"/>
    <s v="Yes"/>
    <s v="Yes"/>
    <x v="2"/>
    <s v="Yes"/>
    <x v="1"/>
    <n v="91.25"/>
    <n v="6589.6"/>
    <x v="0"/>
    <m/>
    <x v="3"/>
  </r>
  <r>
    <s v="7377-DMMRI"/>
    <x v="1"/>
    <n v="0"/>
    <s v="No"/>
    <s v="No"/>
    <n v="2"/>
    <s v="Yes"/>
    <s v="No"/>
    <x v="0"/>
    <s v="Yes"/>
    <s v="No"/>
    <s v="No"/>
    <s v="No"/>
    <s v="No"/>
    <s v="No"/>
    <x v="0"/>
    <s v="Yes"/>
    <x v="0"/>
    <n v="47.8"/>
    <n v="92.45"/>
    <x v="1"/>
    <m/>
    <x v="0"/>
  </r>
  <r>
    <s v="8402-EIVQS"/>
    <x v="1"/>
    <n v="0"/>
    <s v="Yes"/>
    <s v="No"/>
    <n v="67"/>
    <s v="Yes"/>
    <s v="No"/>
    <x v="1"/>
    <s v="Yes"/>
    <s v="Yes"/>
    <s v="No"/>
    <s v="No"/>
    <s v="Yes"/>
    <s v="Yes"/>
    <x v="1"/>
    <s v="Yes"/>
    <x v="3"/>
    <n v="100.9"/>
    <n v="6733.15"/>
    <x v="0"/>
    <m/>
    <x v="3"/>
  </r>
  <r>
    <s v="4947-DSMXK"/>
    <x v="1"/>
    <n v="0"/>
    <s v="Yes"/>
    <s v="Yes"/>
    <n v="34"/>
    <s v="Yes"/>
    <s v="Yes"/>
    <x v="1"/>
    <s v="No"/>
    <s v="Yes"/>
    <s v="No"/>
    <s v="No"/>
    <s v="Yes"/>
    <s v="Yes"/>
    <x v="0"/>
    <s v="Yes"/>
    <x v="2"/>
    <n v="97.7"/>
    <n v="3410"/>
    <x v="0"/>
    <m/>
    <x v="1"/>
  </r>
  <r>
    <s v="7245-NIIWQ"/>
    <x v="0"/>
    <n v="0"/>
    <s v="No"/>
    <s v="No"/>
    <n v="3"/>
    <s v="Yes"/>
    <s v="No"/>
    <x v="1"/>
    <s v="No"/>
    <s v="No"/>
    <s v="No"/>
    <s v="No"/>
    <s v="No"/>
    <s v="No"/>
    <x v="0"/>
    <s v="Yes"/>
    <x v="0"/>
    <n v="69.849999999999994"/>
    <n v="199.85"/>
    <x v="0"/>
    <m/>
    <x v="0"/>
  </r>
  <r>
    <s v="0002-ORFBO"/>
    <x v="0"/>
    <n v="0"/>
    <s v="Yes"/>
    <s v="Yes"/>
    <n v="9"/>
    <s v="Yes"/>
    <s v="No"/>
    <x v="0"/>
    <s v="No"/>
    <s v="Yes"/>
    <s v="No"/>
    <s v="Yes"/>
    <s v="Yes"/>
    <s v="No"/>
    <x v="1"/>
    <s v="Yes"/>
    <x v="1"/>
    <n v="65.599999999999994"/>
    <n v="593.29999999999995"/>
    <x v="0"/>
    <m/>
    <x v="0"/>
  </r>
  <r>
    <s v="3324-OIRTO"/>
    <x v="1"/>
    <n v="0"/>
    <s v="Yes"/>
    <s v="Yes"/>
    <n v="71"/>
    <s v="Yes"/>
    <s v="No"/>
    <x v="1"/>
    <s v="Yes"/>
    <s v="Yes"/>
    <s v="Yes"/>
    <s v="No"/>
    <s v="Yes"/>
    <s v="Yes"/>
    <x v="1"/>
    <s v="Yes"/>
    <x v="2"/>
    <n v="104.65"/>
    <n v="7288.4"/>
    <x v="0"/>
    <m/>
    <x v="3"/>
  </r>
  <r>
    <s v="5414-OFQCB"/>
    <x v="1"/>
    <n v="0"/>
    <s v="No"/>
    <s v="No"/>
    <n v="57"/>
    <s v="Yes"/>
    <s v="Yes"/>
    <x v="1"/>
    <s v="No"/>
    <s v="No"/>
    <s v="No"/>
    <s v="Yes"/>
    <s v="Yes"/>
    <s v="No"/>
    <x v="2"/>
    <s v="Yes"/>
    <x v="3"/>
    <n v="90.45"/>
    <n v="5229.8"/>
    <x v="0"/>
    <m/>
    <x v="3"/>
  </r>
  <r>
    <s v="4967-WPNCF"/>
    <x v="1"/>
    <n v="0"/>
    <s v="No"/>
    <s v="No"/>
    <n v="72"/>
    <s v="No"/>
    <s v="No phone service"/>
    <x v="0"/>
    <s v="Yes"/>
    <s v="Yes"/>
    <s v="Yes"/>
    <s v="Yes"/>
    <s v="Yes"/>
    <s v="Yes"/>
    <x v="2"/>
    <s v="Yes"/>
    <x v="2"/>
    <n v="63.7"/>
    <n v="4464.8"/>
    <x v="0"/>
    <m/>
    <x v="3"/>
  </r>
  <r>
    <s v="8552-OBVRU"/>
    <x v="0"/>
    <n v="1"/>
    <s v="Yes"/>
    <s v="Yes"/>
    <n v="48"/>
    <s v="Yes"/>
    <s v="No"/>
    <x v="1"/>
    <s v="Yes"/>
    <s v="No"/>
    <s v="Yes"/>
    <s v="Yes"/>
    <s v="Yes"/>
    <s v="Yes"/>
    <x v="0"/>
    <s v="Yes"/>
    <x v="0"/>
    <n v="104.5"/>
    <n v="5068.05"/>
    <x v="0"/>
    <m/>
    <x v="1"/>
  </r>
  <r>
    <s v="8499-BRXTD"/>
    <x v="1"/>
    <n v="0"/>
    <s v="No"/>
    <s v="No"/>
    <n v="18"/>
    <s v="Yes"/>
    <s v="No"/>
    <x v="2"/>
    <s v="No internet service"/>
    <s v="No internet service"/>
    <s v="No internet service"/>
    <s v="No internet service"/>
    <s v="No internet service"/>
    <s v="No internet service"/>
    <x v="1"/>
    <s v="No"/>
    <x v="1"/>
    <n v="20.100000000000001"/>
    <n v="401.85"/>
    <x v="0"/>
    <m/>
    <x v="2"/>
  </r>
  <r>
    <s v="9154-QDGTH"/>
    <x v="1"/>
    <n v="0"/>
    <s v="Yes"/>
    <s v="Yes"/>
    <n v="43"/>
    <s v="Yes"/>
    <s v="Yes"/>
    <x v="1"/>
    <s v="No"/>
    <s v="No"/>
    <s v="Yes"/>
    <s v="Yes"/>
    <s v="Yes"/>
    <s v="Yes"/>
    <x v="1"/>
    <s v="Yes"/>
    <x v="3"/>
    <n v="104.3"/>
    <n v="4451.8500000000004"/>
    <x v="0"/>
    <m/>
    <x v="1"/>
  </r>
  <r>
    <s v="8197-BFWVU"/>
    <x v="0"/>
    <n v="0"/>
    <s v="Yes"/>
    <s v="Yes"/>
    <n v="72"/>
    <s v="Yes"/>
    <s v="Yes"/>
    <x v="0"/>
    <s v="Yes"/>
    <s v="Yes"/>
    <s v="Yes"/>
    <s v="Yes"/>
    <s v="Yes"/>
    <s v="Yes"/>
    <x v="2"/>
    <s v="Yes"/>
    <x v="2"/>
    <n v="93.25"/>
    <n v="6688.95"/>
    <x v="0"/>
    <m/>
    <x v="3"/>
  </r>
  <r>
    <s v="2577-GVSIL"/>
    <x v="1"/>
    <n v="0"/>
    <s v="Yes"/>
    <s v="Yes"/>
    <n v="35"/>
    <s v="Yes"/>
    <s v="Yes"/>
    <x v="0"/>
    <s v="No"/>
    <s v="No"/>
    <s v="No"/>
    <s v="Yes"/>
    <s v="Yes"/>
    <s v="Yes"/>
    <x v="1"/>
    <s v="Yes"/>
    <x v="2"/>
    <n v="73.45"/>
    <n v="2661.1"/>
    <x v="0"/>
    <m/>
    <x v="1"/>
  </r>
  <r>
    <s v="9367-OIUXP"/>
    <x v="1"/>
    <n v="0"/>
    <s v="No"/>
    <s v="No"/>
    <n v="4"/>
    <s v="Yes"/>
    <s v="No"/>
    <x v="2"/>
    <s v="No internet service"/>
    <s v="No internet service"/>
    <s v="No internet service"/>
    <s v="No internet service"/>
    <s v="No internet service"/>
    <s v="No internet service"/>
    <x v="0"/>
    <s v="No"/>
    <x v="1"/>
    <n v="20.7"/>
    <n v="73.05"/>
    <x v="0"/>
    <m/>
    <x v="0"/>
  </r>
  <r>
    <s v="6770-UAYGJ"/>
    <x v="0"/>
    <n v="0"/>
    <s v="Yes"/>
    <s v="Yes"/>
    <n v="49"/>
    <s v="Yes"/>
    <s v="Yes"/>
    <x v="2"/>
    <s v="No internet service"/>
    <s v="No internet service"/>
    <s v="No internet service"/>
    <s v="No internet service"/>
    <s v="No internet service"/>
    <s v="No internet service"/>
    <x v="2"/>
    <s v="No"/>
    <x v="1"/>
    <n v="25.25"/>
    <n v="1211.6500000000001"/>
    <x v="0"/>
    <m/>
    <x v="3"/>
  </r>
  <r>
    <s v="6463-HHXJR"/>
    <x v="0"/>
    <n v="0"/>
    <s v="Yes"/>
    <s v="Yes"/>
    <n v="71"/>
    <s v="Yes"/>
    <s v="Yes"/>
    <x v="1"/>
    <s v="Yes"/>
    <s v="Yes"/>
    <s v="Yes"/>
    <s v="No"/>
    <s v="Yes"/>
    <s v="No"/>
    <x v="2"/>
    <s v="No"/>
    <x v="2"/>
    <n v="100.5"/>
    <n v="7030.65"/>
    <x v="0"/>
    <m/>
    <x v="3"/>
  </r>
  <r>
    <s v="7928-VJYAB"/>
    <x v="1"/>
    <n v="0"/>
    <s v="Yes"/>
    <s v="Yes"/>
    <n v="11"/>
    <s v="Yes"/>
    <s v="No"/>
    <x v="1"/>
    <s v="No"/>
    <s v="No"/>
    <s v="No"/>
    <s v="No"/>
    <s v="Yes"/>
    <s v="Yes"/>
    <x v="0"/>
    <s v="No"/>
    <x v="0"/>
    <n v="90.6"/>
    <n v="1020.2"/>
    <x v="0"/>
    <m/>
    <x v="0"/>
  </r>
  <r>
    <s v="1187-WILMM"/>
    <x v="1"/>
    <n v="0"/>
    <s v="Yes"/>
    <s v="Yes"/>
    <n v="63"/>
    <s v="Yes"/>
    <s v="Yes"/>
    <x v="0"/>
    <s v="Yes"/>
    <s v="Yes"/>
    <s v="Yes"/>
    <s v="Yes"/>
    <s v="Yes"/>
    <s v="Yes"/>
    <x v="2"/>
    <s v="Yes"/>
    <x v="3"/>
    <n v="89.4"/>
    <n v="5597.65"/>
    <x v="0"/>
    <m/>
    <x v="3"/>
  </r>
  <r>
    <s v="9776-OJUZI"/>
    <x v="0"/>
    <n v="1"/>
    <s v="No"/>
    <s v="No"/>
    <n v="65"/>
    <s v="Yes"/>
    <s v="Yes"/>
    <x v="1"/>
    <s v="No"/>
    <s v="Yes"/>
    <s v="Yes"/>
    <s v="No"/>
    <s v="Yes"/>
    <s v="No"/>
    <x v="0"/>
    <s v="Yes"/>
    <x v="2"/>
    <n v="95.45"/>
    <n v="6223.3"/>
    <x v="0"/>
    <m/>
    <x v="3"/>
  </r>
  <r>
    <s v="1306-RPWXZ"/>
    <x v="0"/>
    <n v="0"/>
    <s v="No"/>
    <s v="Yes"/>
    <n v="49"/>
    <s v="Yes"/>
    <s v="No"/>
    <x v="2"/>
    <s v="No internet service"/>
    <s v="No internet service"/>
    <s v="No internet service"/>
    <s v="No internet service"/>
    <s v="No internet service"/>
    <s v="No internet service"/>
    <x v="2"/>
    <s v="No"/>
    <x v="3"/>
    <n v="20.45"/>
    <n v="1024.6500000000001"/>
    <x v="0"/>
    <m/>
    <x v="3"/>
  </r>
  <r>
    <s v="8949-JTMAY"/>
    <x v="0"/>
    <n v="0"/>
    <s v="No"/>
    <s v="No"/>
    <n v="29"/>
    <s v="Yes"/>
    <s v="Yes"/>
    <x v="1"/>
    <s v="No"/>
    <s v="No"/>
    <s v="Yes"/>
    <s v="No"/>
    <s v="Yes"/>
    <s v="Yes"/>
    <x v="0"/>
    <s v="Yes"/>
    <x v="3"/>
    <n v="98.6"/>
    <n v="2933.2"/>
    <x v="1"/>
    <m/>
    <x v="1"/>
  </r>
  <r>
    <s v="2774-LVQUS"/>
    <x v="0"/>
    <n v="1"/>
    <s v="Yes"/>
    <s v="No"/>
    <n v="15"/>
    <s v="Yes"/>
    <s v="Yes"/>
    <x v="1"/>
    <s v="No"/>
    <s v="No"/>
    <s v="Yes"/>
    <s v="Yes"/>
    <s v="No"/>
    <s v="No"/>
    <x v="0"/>
    <s v="Yes"/>
    <x v="0"/>
    <n v="83.05"/>
    <n v="1258.3"/>
    <x v="1"/>
    <m/>
    <x v="2"/>
  </r>
  <r>
    <s v="3097-PYWXL"/>
    <x v="0"/>
    <n v="0"/>
    <s v="Yes"/>
    <s v="Yes"/>
    <n v="4"/>
    <s v="Yes"/>
    <s v="No"/>
    <x v="2"/>
    <s v="No internet service"/>
    <s v="No internet service"/>
    <s v="No internet service"/>
    <s v="No internet service"/>
    <s v="No internet service"/>
    <s v="No internet service"/>
    <x v="0"/>
    <s v="Yes"/>
    <x v="0"/>
    <n v="19.95"/>
    <n v="82.9"/>
    <x v="0"/>
    <m/>
    <x v="0"/>
  </r>
  <r>
    <s v="2266-SJNAT"/>
    <x v="0"/>
    <n v="0"/>
    <s v="Yes"/>
    <s v="No"/>
    <n v="72"/>
    <s v="Yes"/>
    <s v="Yes"/>
    <x v="1"/>
    <s v="No"/>
    <s v="Yes"/>
    <s v="Yes"/>
    <s v="Yes"/>
    <s v="Yes"/>
    <s v="Yes"/>
    <x v="1"/>
    <s v="No"/>
    <x v="3"/>
    <n v="109.15"/>
    <n v="7789.6"/>
    <x v="0"/>
    <m/>
    <x v="3"/>
  </r>
  <r>
    <s v="0869-PAPRP"/>
    <x v="0"/>
    <n v="1"/>
    <s v="Yes"/>
    <s v="No"/>
    <n v="26"/>
    <s v="Yes"/>
    <s v="No"/>
    <x v="1"/>
    <s v="No"/>
    <s v="No"/>
    <s v="Yes"/>
    <s v="No"/>
    <s v="Yes"/>
    <s v="No"/>
    <x v="0"/>
    <s v="Yes"/>
    <x v="3"/>
    <n v="85.7"/>
    <n v="2067"/>
    <x v="0"/>
    <m/>
    <x v="1"/>
  </r>
  <r>
    <s v="4238-JSSWH"/>
    <x v="0"/>
    <n v="1"/>
    <s v="Yes"/>
    <s v="No"/>
    <n v="35"/>
    <s v="Yes"/>
    <s v="Yes"/>
    <x v="1"/>
    <s v="No"/>
    <s v="No"/>
    <s v="Yes"/>
    <s v="No"/>
    <s v="Yes"/>
    <s v="Yes"/>
    <x v="0"/>
    <s v="No"/>
    <x v="2"/>
    <n v="102.05"/>
    <n v="3452.55"/>
    <x v="0"/>
    <m/>
    <x v="1"/>
  </r>
  <r>
    <s v="2972-YDYUW"/>
    <x v="0"/>
    <n v="0"/>
    <s v="No"/>
    <s v="No"/>
    <n v="57"/>
    <s v="Yes"/>
    <s v="Yes"/>
    <x v="1"/>
    <s v="No"/>
    <s v="Yes"/>
    <s v="No"/>
    <s v="Yes"/>
    <s v="No"/>
    <s v="Yes"/>
    <x v="1"/>
    <s v="No"/>
    <x v="0"/>
    <n v="94.7"/>
    <n v="5468.95"/>
    <x v="0"/>
    <m/>
    <x v="3"/>
  </r>
  <r>
    <s v="1104-FEJAM"/>
    <x v="1"/>
    <n v="0"/>
    <s v="Yes"/>
    <s v="Yes"/>
    <n v="28"/>
    <s v="Yes"/>
    <s v="Yes"/>
    <x v="0"/>
    <s v="No"/>
    <s v="Yes"/>
    <s v="No"/>
    <s v="No"/>
    <s v="No"/>
    <s v="Yes"/>
    <x v="0"/>
    <s v="No"/>
    <x v="0"/>
    <n v="64.400000000000006"/>
    <n v="1802.15"/>
    <x v="0"/>
    <m/>
    <x v="1"/>
  </r>
  <r>
    <s v="2809-ILCYT"/>
    <x v="0"/>
    <n v="0"/>
    <s v="Yes"/>
    <s v="No"/>
    <n v="25"/>
    <s v="Yes"/>
    <s v="Yes"/>
    <x v="2"/>
    <s v="No internet service"/>
    <s v="No internet service"/>
    <s v="No internet service"/>
    <s v="No internet service"/>
    <s v="No internet service"/>
    <s v="No internet service"/>
    <x v="1"/>
    <s v="Yes"/>
    <x v="1"/>
    <n v="26.8"/>
    <n v="733.55"/>
    <x v="0"/>
    <m/>
    <x v="1"/>
  </r>
  <r>
    <s v="5499-ECUTN"/>
    <x v="0"/>
    <n v="0"/>
    <s v="Yes"/>
    <s v="No"/>
    <n v="47"/>
    <s v="Yes"/>
    <s v="No"/>
    <x v="0"/>
    <s v="Yes"/>
    <s v="No"/>
    <s v="Yes"/>
    <s v="No"/>
    <s v="Yes"/>
    <s v="No"/>
    <x v="1"/>
    <s v="Yes"/>
    <x v="3"/>
    <n v="66.05"/>
    <n v="3021.45"/>
    <x v="0"/>
    <m/>
    <x v="1"/>
  </r>
  <r>
    <s v="4981-FLTMF"/>
    <x v="0"/>
    <n v="0"/>
    <s v="Yes"/>
    <s v="Yes"/>
    <n v="57"/>
    <s v="Yes"/>
    <s v="Yes"/>
    <x v="0"/>
    <s v="Yes"/>
    <s v="Yes"/>
    <s v="No"/>
    <s v="Yes"/>
    <s v="No"/>
    <s v="No"/>
    <x v="0"/>
    <s v="No"/>
    <x v="2"/>
    <n v="65.2"/>
    <n v="3687.85"/>
    <x v="0"/>
    <m/>
    <x v="3"/>
  </r>
  <r>
    <s v="9121-PHQSR"/>
    <x v="1"/>
    <n v="1"/>
    <s v="Yes"/>
    <s v="No"/>
    <n v="16"/>
    <s v="Yes"/>
    <s v="Yes"/>
    <x v="1"/>
    <s v="No"/>
    <s v="No"/>
    <s v="No"/>
    <s v="No"/>
    <s v="Yes"/>
    <s v="No"/>
    <x v="0"/>
    <s v="Yes"/>
    <x v="3"/>
    <n v="85.05"/>
    <n v="1391.15"/>
    <x v="0"/>
    <m/>
    <x v="2"/>
  </r>
  <r>
    <s v="3113-IWHLC"/>
    <x v="1"/>
    <n v="0"/>
    <s v="No"/>
    <s v="No"/>
    <n v="5"/>
    <s v="Yes"/>
    <s v="No"/>
    <x v="0"/>
    <s v="Yes"/>
    <s v="No"/>
    <s v="Yes"/>
    <s v="No"/>
    <s v="No"/>
    <s v="No"/>
    <x v="0"/>
    <s v="Yes"/>
    <x v="1"/>
    <n v="55.8"/>
    <n v="274.35000000000002"/>
    <x v="0"/>
    <m/>
    <x v="0"/>
  </r>
  <r>
    <s v="3211-ILJTT"/>
    <x v="1"/>
    <n v="0"/>
    <s v="Yes"/>
    <s v="No"/>
    <n v="17"/>
    <s v="Yes"/>
    <s v="No"/>
    <x v="1"/>
    <s v="No"/>
    <s v="No"/>
    <s v="No"/>
    <s v="No"/>
    <s v="No"/>
    <s v="No"/>
    <x v="0"/>
    <s v="Yes"/>
    <x v="2"/>
    <n v="70.400000000000006"/>
    <n v="1214.05"/>
    <x v="1"/>
    <m/>
    <x v="2"/>
  </r>
  <r>
    <s v="4612-THJBS"/>
    <x v="0"/>
    <n v="1"/>
    <s v="No"/>
    <s v="No"/>
    <n v="56"/>
    <s v="Yes"/>
    <s v="Yes"/>
    <x v="1"/>
    <s v="No"/>
    <s v="Yes"/>
    <s v="Yes"/>
    <s v="No"/>
    <s v="Yes"/>
    <s v="Yes"/>
    <x v="1"/>
    <s v="Yes"/>
    <x v="2"/>
    <n v="104.75"/>
    <n v="5510.65"/>
    <x v="1"/>
    <m/>
    <x v="3"/>
  </r>
  <r>
    <s v="4277-BWBML"/>
    <x v="1"/>
    <n v="0"/>
    <s v="Yes"/>
    <s v="Yes"/>
    <n v="72"/>
    <s v="Yes"/>
    <s v="No"/>
    <x v="2"/>
    <s v="No internet service"/>
    <s v="No internet service"/>
    <s v="No internet service"/>
    <s v="No internet service"/>
    <s v="No internet service"/>
    <s v="No internet service"/>
    <x v="2"/>
    <s v="No"/>
    <x v="2"/>
    <n v="19.95"/>
    <n v="1322.85"/>
    <x v="0"/>
    <m/>
    <x v="3"/>
  </r>
  <r>
    <s v="4094-NSEDU"/>
    <x v="0"/>
    <n v="1"/>
    <s v="No"/>
    <s v="No"/>
    <n v="21"/>
    <s v="Yes"/>
    <s v="Yes"/>
    <x v="1"/>
    <s v="No"/>
    <s v="No"/>
    <s v="No"/>
    <s v="No"/>
    <s v="Yes"/>
    <s v="Yes"/>
    <x v="0"/>
    <s v="Yes"/>
    <x v="0"/>
    <n v="94.25"/>
    <n v="1973.75"/>
    <x v="1"/>
    <m/>
    <x v="2"/>
  </r>
  <r>
    <s v="0234-TEVTT"/>
    <x v="0"/>
    <n v="0"/>
    <s v="Yes"/>
    <s v="Yes"/>
    <n v="48"/>
    <s v="No"/>
    <s v="No phone service"/>
    <x v="0"/>
    <s v="Yes"/>
    <s v="No"/>
    <s v="Yes"/>
    <s v="No"/>
    <s v="No"/>
    <s v="Yes"/>
    <x v="1"/>
    <s v="No"/>
    <x v="3"/>
    <n v="45"/>
    <n v="2196.3000000000002"/>
    <x v="0"/>
    <m/>
    <x v="1"/>
  </r>
  <r>
    <s v="4304-TSPVK"/>
    <x v="0"/>
    <n v="0"/>
    <s v="Yes"/>
    <s v="No"/>
    <n v="68"/>
    <s v="Yes"/>
    <s v="Yes"/>
    <x v="1"/>
    <s v="Yes"/>
    <s v="Yes"/>
    <s v="Yes"/>
    <s v="Yes"/>
    <s v="Yes"/>
    <s v="Yes"/>
    <x v="2"/>
    <s v="No"/>
    <x v="2"/>
    <n v="114.9"/>
    <n v="7843.55"/>
    <x v="0"/>
    <m/>
    <x v="3"/>
  </r>
  <r>
    <s v="1552-AAGRX"/>
    <x v="0"/>
    <n v="0"/>
    <s v="No"/>
    <s v="No"/>
    <n v="30"/>
    <s v="Yes"/>
    <s v="Yes"/>
    <x v="1"/>
    <s v="Yes"/>
    <s v="No"/>
    <s v="No"/>
    <s v="Yes"/>
    <s v="Yes"/>
    <s v="Yes"/>
    <x v="0"/>
    <s v="No"/>
    <x v="2"/>
    <n v="106.4"/>
    <n v="3211.9"/>
    <x v="0"/>
    <m/>
    <x v="1"/>
  </r>
  <r>
    <s v="2637-FKFSY"/>
    <x v="0"/>
    <n v="0"/>
    <s v="Yes"/>
    <s v="No"/>
    <n v="3"/>
    <s v="Yes"/>
    <s v="No"/>
    <x v="0"/>
    <s v="No"/>
    <s v="No"/>
    <s v="No"/>
    <s v="No"/>
    <s v="No"/>
    <s v="No"/>
    <x v="0"/>
    <s v="Yes"/>
    <x v="1"/>
    <n v="46.1"/>
    <n v="130.15"/>
    <x v="0"/>
    <m/>
    <x v="0"/>
  </r>
  <r>
    <s v="9796-MVYXX"/>
    <x v="0"/>
    <n v="1"/>
    <s v="No"/>
    <s v="No"/>
    <n v="14"/>
    <s v="No"/>
    <s v="No phone service"/>
    <x v="0"/>
    <s v="Yes"/>
    <s v="No"/>
    <s v="Yes"/>
    <s v="Yes"/>
    <s v="No"/>
    <s v="No"/>
    <x v="2"/>
    <s v="No"/>
    <x v="1"/>
    <n v="39.700000000000003"/>
    <n v="692.35"/>
    <x v="0"/>
    <m/>
    <x v="2"/>
  </r>
  <r>
    <s v="7874-ECPQJ"/>
    <x v="0"/>
    <n v="0"/>
    <s v="No"/>
    <s v="Yes"/>
    <n v="4"/>
    <s v="Yes"/>
    <s v="No"/>
    <x v="2"/>
    <s v="No internet service"/>
    <s v="No internet service"/>
    <s v="No internet service"/>
    <s v="No internet service"/>
    <s v="No internet service"/>
    <s v="No internet service"/>
    <x v="0"/>
    <s v="Yes"/>
    <x v="2"/>
    <n v="20.05"/>
    <n v="85.5"/>
    <x v="0"/>
    <m/>
    <x v="0"/>
  </r>
  <r>
    <s v="0020-INWCK"/>
    <x v="0"/>
    <n v="0"/>
    <s v="Yes"/>
    <s v="Yes"/>
    <n v="71"/>
    <s v="Yes"/>
    <s v="Yes"/>
    <x v="1"/>
    <s v="No"/>
    <s v="Yes"/>
    <s v="Yes"/>
    <s v="No"/>
    <s v="No"/>
    <s v="Yes"/>
    <x v="2"/>
    <s v="Yes"/>
    <x v="3"/>
    <n v="95.75"/>
    <n v="6849.4"/>
    <x v="0"/>
    <m/>
    <x v="3"/>
  </r>
  <r>
    <s v="7089-RKVSZ"/>
    <x v="1"/>
    <n v="0"/>
    <s v="Yes"/>
    <s v="Yes"/>
    <n v="8"/>
    <s v="Yes"/>
    <s v="Yes"/>
    <x v="2"/>
    <s v="No internet service"/>
    <s v="No internet service"/>
    <s v="No internet service"/>
    <s v="No internet service"/>
    <s v="No internet service"/>
    <s v="No internet service"/>
    <x v="1"/>
    <s v="No"/>
    <x v="1"/>
    <n v="24.4"/>
    <n v="203.95"/>
    <x v="0"/>
    <m/>
    <x v="0"/>
  </r>
  <r>
    <s v="2683-JXWQQ"/>
    <x v="1"/>
    <n v="0"/>
    <s v="Yes"/>
    <s v="Yes"/>
    <n v="61"/>
    <s v="No"/>
    <s v="No phone service"/>
    <x v="0"/>
    <s v="Yes"/>
    <s v="No"/>
    <s v="Yes"/>
    <s v="No"/>
    <s v="No"/>
    <s v="No"/>
    <x v="0"/>
    <s v="No"/>
    <x v="2"/>
    <n v="33.6"/>
    <n v="2117.1999999999998"/>
    <x v="0"/>
    <m/>
    <x v="3"/>
  </r>
  <r>
    <s v="9548-ZMVTX"/>
    <x v="1"/>
    <n v="0"/>
    <s v="Yes"/>
    <s v="Yes"/>
    <n v="72"/>
    <s v="Yes"/>
    <s v="Yes"/>
    <x v="1"/>
    <s v="No"/>
    <s v="Yes"/>
    <s v="Yes"/>
    <s v="Yes"/>
    <s v="No"/>
    <s v="No"/>
    <x v="2"/>
    <s v="No"/>
    <x v="2"/>
    <n v="90.45"/>
    <n v="6565.85"/>
    <x v="0"/>
    <m/>
    <x v="3"/>
  </r>
  <r>
    <s v="8739-XNIKG"/>
    <x v="0"/>
    <n v="0"/>
    <s v="No"/>
    <s v="No"/>
    <n v="5"/>
    <s v="Yes"/>
    <s v="Yes"/>
    <x v="1"/>
    <s v="No"/>
    <s v="No"/>
    <s v="No"/>
    <s v="No"/>
    <s v="Yes"/>
    <s v="No"/>
    <x v="0"/>
    <s v="Yes"/>
    <x v="0"/>
    <n v="84"/>
    <n v="424.75"/>
    <x v="0"/>
    <m/>
    <x v="0"/>
  </r>
  <r>
    <s v="9755-JHNMN"/>
    <x v="0"/>
    <n v="0"/>
    <s v="No"/>
    <s v="No"/>
    <n v="49"/>
    <s v="Yes"/>
    <s v="No"/>
    <x v="0"/>
    <s v="Yes"/>
    <s v="Yes"/>
    <s v="Yes"/>
    <s v="Yes"/>
    <s v="No"/>
    <s v="No"/>
    <x v="2"/>
    <s v="No"/>
    <x v="2"/>
    <n v="67.400000000000006"/>
    <n v="3306.85"/>
    <x v="0"/>
    <m/>
    <x v="3"/>
  </r>
  <r>
    <s v="3981-QSVQI"/>
    <x v="1"/>
    <n v="0"/>
    <s v="No"/>
    <s v="No"/>
    <n v="8"/>
    <s v="Yes"/>
    <s v="No"/>
    <x v="2"/>
    <s v="No internet service"/>
    <s v="No internet service"/>
    <s v="No internet service"/>
    <s v="No internet service"/>
    <s v="No internet service"/>
    <s v="No internet service"/>
    <x v="0"/>
    <s v="Yes"/>
    <x v="2"/>
    <n v="19.7"/>
    <n v="168.9"/>
    <x v="0"/>
    <m/>
    <x v="0"/>
  </r>
  <r>
    <s v="2789-HQBOU"/>
    <x v="1"/>
    <n v="0"/>
    <s v="No"/>
    <s v="No"/>
    <n v="3"/>
    <s v="Yes"/>
    <s v="No"/>
    <x v="1"/>
    <s v="No"/>
    <s v="No"/>
    <s v="No"/>
    <s v="No"/>
    <s v="No"/>
    <s v="Yes"/>
    <x v="0"/>
    <s v="Yes"/>
    <x v="0"/>
    <n v="80.349999999999994"/>
    <n v="253.8"/>
    <x v="0"/>
    <m/>
    <x v="0"/>
  </r>
  <r>
    <s v="9424-CMPOG"/>
    <x v="1"/>
    <n v="0"/>
    <s v="Yes"/>
    <s v="Yes"/>
    <n v="9"/>
    <s v="Yes"/>
    <s v="No"/>
    <x v="2"/>
    <s v="No internet service"/>
    <s v="No internet service"/>
    <s v="No internet service"/>
    <s v="No internet service"/>
    <s v="No internet service"/>
    <s v="No internet service"/>
    <x v="2"/>
    <s v="No"/>
    <x v="1"/>
    <n v="19.600000000000001"/>
    <n v="197.4"/>
    <x v="0"/>
    <m/>
    <x v="0"/>
  </r>
  <r>
    <s v="5067-WJEUN"/>
    <x v="1"/>
    <n v="0"/>
    <s v="Yes"/>
    <s v="Yes"/>
    <n v="67"/>
    <s v="Yes"/>
    <s v="No"/>
    <x v="0"/>
    <s v="Yes"/>
    <s v="Yes"/>
    <s v="No"/>
    <s v="No"/>
    <s v="No"/>
    <s v="No"/>
    <x v="2"/>
    <s v="Yes"/>
    <x v="2"/>
    <n v="54.2"/>
    <n v="3838.2"/>
    <x v="0"/>
    <m/>
    <x v="3"/>
  </r>
  <r>
    <s v="3450-WXOAT"/>
    <x v="1"/>
    <n v="0"/>
    <s v="No"/>
    <s v="No"/>
    <n v="46"/>
    <s v="Yes"/>
    <s v="No"/>
    <x v="0"/>
    <s v="No"/>
    <s v="No"/>
    <s v="No"/>
    <s v="No"/>
    <s v="No"/>
    <s v="No"/>
    <x v="0"/>
    <s v="Yes"/>
    <x v="3"/>
    <n v="45.2"/>
    <n v="2065.15"/>
    <x v="0"/>
    <m/>
    <x v="1"/>
  </r>
  <r>
    <s v="9251-WNSOD"/>
    <x v="0"/>
    <n v="0"/>
    <s v="Yes"/>
    <s v="No"/>
    <n v="67"/>
    <s v="Yes"/>
    <s v="Yes"/>
    <x v="0"/>
    <s v="Yes"/>
    <s v="Yes"/>
    <s v="Yes"/>
    <s v="No"/>
    <s v="No"/>
    <s v="Yes"/>
    <x v="1"/>
    <s v="No"/>
    <x v="1"/>
    <n v="75.099999999999994"/>
    <n v="5064.45"/>
    <x v="0"/>
    <m/>
    <x v="3"/>
  </r>
  <r>
    <s v="6974-DAFLI"/>
    <x v="0"/>
    <n v="0"/>
    <s v="Yes"/>
    <s v="No"/>
    <n v="55"/>
    <s v="Yes"/>
    <s v="No"/>
    <x v="2"/>
    <s v="No internet service"/>
    <s v="No internet service"/>
    <s v="No internet service"/>
    <s v="No internet service"/>
    <s v="No internet service"/>
    <s v="No internet service"/>
    <x v="1"/>
    <s v="No"/>
    <x v="0"/>
    <n v="19.7"/>
    <n v="1140.05"/>
    <x v="0"/>
    <m/>
    <x v="3"/>
  </r>
  <r>
    <s v="2616-UUTFK"/>
    <x v="1"/>
    <n v="0"/>
    <s v="Yes"/>
    <s v="No"/>
    <n v="33"/>
    <s v="Yes"/>
    <s v="Yes"/>
    <x v="0"/>
    <s v="Yes"/>
    <s v="Yes"/>
    <s v="Yes"/>
    <s v="No"/>
    <s v="Yes"/>
    <s v="No"/>
    <x v="0"/>
    <s v="Yes"/>
    <x v="2"/>
    <n v="72.75"/>
    <n v="2447.4499999999998"/>
    <x v="0"/>
    <m/>
    <x v="1"/>
  </r>
  <r>
    <s v="7064-JHXCE"/>
    <x v="1"/>
    <n v="0"/>
    <s v="Yes"/>
    <s v="Yes"/>
    <n v="62"/>
    <s v="Yes"/>
    <s v="No"/>
    <x v="2"/>
    <s v="No internet service"/>
    <s v="No internet service"/>
    <s v="No internet service"/>
    <s v="No internet service"/>
    <s v="No internet service"/>
    <s v="No internet service"/>
    <x v="2"/>
    <s v="No"/>
    <x v="3"/>
    <n v="20.05"/>
    <n v="1263.9000000000001"/>
    <x v="0"/>
    <m/>
    <x v="3"/>
  </r>
  <r>
    <s v="5103-MHMHY"/>
    <x v="0"/>
    <n v="0"/>
    <s v="No"/>
    <s v="Yes"/>
    <n v="1"/>
    <s v="Yes"/>
    <s v="No"/>
    <x v="0"/>
    <s v="No"/>
    <s v="No"/>
    <s v="No"/>
    <s v="No"/>
    <s v="No"/>
    <s v="No"/>
    <x v="0"/>
    <s v="No"/>
    <x v="1"/>
    <n v="45.95"/>
    <n v="45.95"/>
    <x v="1"/>
    <m/>
    <x v="0"/>
  </r>
  <r>
    <s v="7989-AWGEH"/>
    <x v="1"/>
    <n v="0"/>
    <s v="Yes"/>
    <s v="Yes"/>
    <n v="49"/>
    <s v="No"/>
    <s v="No phone service"/>
    <x v="0"/>
    <s v="Yes"/>
    <s v="No"/>
    <s v="No"/>
    <s v="No"/>
    <s v="No"/>
    <s v="Yes"/>
    <x v="0"/>
    <s v="Yes"/>
    <x v="0"/>
    <n v="39.200000000000003"/>
    <n v="1838.15"/>
    <x v="0"/>
    <m/>
    <x v="3"/>
  </r>
  <r>
    <s v="4373-VVHQL"/>
    <x v="1"/>
    <n v="0"/>
    <s v="No"/>
    <s v="No"/>
    <n v="1"/>
    <s v="Yes"/>
    <s v="No"/>
    <x v="0"/>
    <s v="No"/>
    <s v="No"/>
    <s v="No"/>
    <s v="No"/>
    <s v="No"/>
    <s v="No"/>
    <x v="0"/>
    <s v="Yes"/>
    <x v="0"/>
    <n v="44.75"/>
    <n v="44.75"/>
    <x v="0"/>
    <m/>
    <x v="0"/>
  </r>
  <r>
    <s v="4559-UWIHT"/>
    <x v="1"/>
    <n v="0"/>
    <s v="Yes"/>
    <s v="No"/>
    <n v="14"/>
    <s v="Yes"/>
    <s v="Yes"/>
    <x v="1"/>
    <s v="No"/>
    <s v="Yes"/>
    <s v="Yes"/>
    <s v="No"/>
    <s v="No"/>
    <s v="No"/>
    <x v="0"/>
    <s v="Yes"/>
    <x v="0"/>
    <n v="82.65"/>
    <n v="1185"/>
    <x v="0"/>
    <m/>
    <x v="2"/>
  </r>
  <r>
    <s v="7268-IGMFD"/>
    <x v="1"/>
    <n v="1"/>
    <s v="No"/>
    <s v="No"/>
    <n v="18"/>
    <s v="Yes"/>
    <s v="Yes"/>
    <x v="1"/>
    <s v="No"/>
    <s v="No"/>
    <s v="Yes"/>
    <s v="Yes"/>
    <s v="Yes"/>
    <s v="No"/>
    <x v="0"/>
    <s v="No"/>
    <x v="2"/>
    <n v="93.9"/>
    <n v="1743.9"/>
    <x v="0"/>
    <m/>
    <x v="2"/>
  </r>
  <r>
    <s v="1846-XWOQN"/>
    <x v="0"/>
    <n v="1"/>
    <s v="No"/>
    <s v="No"/>
    <n v="1"/>
    <s v="Yes"/>
    <s v="No"/>
    <x v="1"/>
    <s v="No"/>
    <s v="No"/>
    <s v="No"/>
    <s v="No"/>
    <s v="No"/>
    <s v="No"/>
    <x v="0"/>
    <s v="Yes"/>
    <x v="0"/>
    <n v="70.150000000000006"/>
    <n v="70.150000000000006"/>
    <x v="1"/>
    <m/>
    <x v="0"/>
  </r>
  <r>
    <s v="0235-KGSLC"/>
    <x v="0"/>
    <n v="0"/>
    <s v="No"/>
    <s v="No"/>
    <n v="1"/>
    <s v="Yes"/>
    <s v="No"/>
    <x v="1"/>
    <s v="No"/>
    <s v="No"/>
    <s v="Yes"/>
    <s v="No"/>
    <s v="Yes"/>
    <s v="No"/>
    <x v="0"/>
    <s v="Yes"/>
    <x v="3"/>
    <n v="85.55"/>
    <n v="85.55"/>
    <x v="1"/>
    <m/>
    <x v="0"/>
  </r>
  <r>
    <s v="6650-BWFRT"/>
    <x v="0"/>
    <n v="0"/>
    <s v="Yes"/>
    <s v="No"/>
    <n v="72"/>
    <s v="Yes"/>
    <s v="Yes"/>
    <x v="1"/>
    <s v="Yes"/>
    <s v="Yes"/>
    <s v="Yes"/>
    <s v="Yes"/>
    <s v="Yes"/>
    <s v="Yes"/>
    <x v="2"/>
    <s v="Yes"/>
    <x v="3"/>
    <n v="117.15"/>
    <n v="8529.5"/>
    <x v="0"/>
    <m/>
    <x v="3"/>
  </r>
  <r>
    <s v="9570-KYEUA"/>
    <x v="1"/>
    <n v="0"/>
    <s v="No"/>
    <s v="No"/>
    <n v="64"/>
    <s v="Yes"/>
    <s v="Yes"/>
    <x v="1"/>
    <s v="Yes"/>
    <s v="No"/>
    <s v="Yes"/>
    <s v="Yes"/>
    <s v="No"/>
    <s v="Yes"/>
    <x v="2"/>
    <s v="No"/>
    <x v="3"/>
    <n v="99.25"/>
    <n v="6549.45"/>
    <x v="0"/>
    <m/>
    <x v="3"/>
  </r>
  <r>
    <s v="6993-YGFJV"/>
    <x v="1"/>
    <n v="0"/>
    <s v="Yes"/>
    <s v="No"/>
    <n v="69"/>
    <s v="Yes"/>
    <s v="Yes"/>
    <x v="1"/>
    <s v="Yes"/>
    <s v="Yes"/>
    <s v="Yes"/>
    <s v="Yes"/>
    <s v="Yes"/>
    <s v="Yes"/>
    <x v="2"/>
    <s v="Yes"/>
    <x v="2"/>
    <n v="112.55"/>
    <n v="7806.5"/>
    <x v="0"/>
    <m/>
    <x v="3"/>
  </r>
  <r>
    <s v="2712-SYWAY"/>
    <x v="0"/>
    <n v="0"/>
    <s v="No"/>
    <s v="No"/>
    <n v="1"/>
    <s v="Yes"/>
    <s v="Yes"/>
    <x v="2"/>
    <s v="No internet service"/>
    <s v="No internet service"/>
    <s v="No internet service"/>
    <s v="No internet service"/>
    <s v="No internet service"/>
    <s v="No internet service"/>
    <x v="0"/>
    <s v="Yes"/>
    <x v="0"/>
    <n v="25.7"/>
    <n v="25.7"/>
    <x v="0"/>
    <m/>
    <x v="0"/>
  </r>
  <r>
    <s v="0730-BGQGF"/>
    <x v="1"/>
    <n v="0"/>
    <s v="Yes"/>
    <s v="Yes"/>
    <n v="71"/>
    <s v="Yes"/>
    <s v="Yes"/>
    <x v="0"/>
    <s v="Yes"/>
    <s v="Yes"/>
    <s v="Yes"/>
    <s v="Yes"/>
    <s v="Yes"/>
    <s v="Yes"/>
    <x v="2"/>
    <s v="No"/>
    <x v="3"/>
    <n v="90.3"/>
    <n v="6287.3"/>
    <x v="0"/>
    <m/>
    <x v="3"/>
  </r>
  <r>
    <s v="5498-IBWPI"/>
    <x v="0"/>
    <n v="0"/>
    <s v="Yes"/>
    <s v="Yes"/>
    <n v="66"/>
    <s v="Yes"/>
    <s v="No"/>
    <x v="0"/>
    <s v="No"/>
    <s v="No"/>
    <s v="No"/>
    <s v="Yes"/>
    <s v="No"/>
    <s v="No"/>
    <x v="1"/>
    <s v="Yes"/>
    <x v="3"/>
    <n v="49.4"/>
    <n v="3251.85"/>
    <x v="0"/>
    <m/>
    <x v="3"/>
  </r>
  <r>
    <s v="9101-NTIXF"/>
    <x v="1"/>
    <n v="0"/>
    <s v="No"/>
    <s v="No"/>
    <n v="2"/>
    <s v="Yes"/>
    <s v="No"/>
    <x v="2"/>
    <s v="No internet service"/>
    <s v="No internet service"/>
    <s v="No internet service"/>
    <s v="No internet service"/>
    <s v="No internet service"/>
    <s v="No internet service"/>
    <x v="0"/>
    <s v="No"/>
    <x v="1"/>
    <n v="19.399999999999999"/>
    <n v="50.6"/>
    <x v="0"/>
    <m/>
    <x v="0"/>
  </r>
  <r>
    <s v="0013-SMEOE"/>
    <x v="0"/>
    <n v="1"/>
    <s v="Yes"/>
    <s v="No"/>
    <n v="71"/>
    <s v="Yes"/>
    <s v="No"/>
    <x v="1"/>
    <s v="Yes"/>
    <s v="Yes"/>
    <s v="Yes"/>
    <s v="Yes"/>
    <s v="Yes"/>
    <s v="Yes"/>
    <x v="2"/>
    <s v="Yes"/>
    <x v="2"/>
    <n v="109.7"/>
    <n v="7904.25"/>
    <x v="0"/>
    <m/>
    <x v="3"/>
  </r>
  <r>
    <s v="9314-QDMDW"/>
    <x v="1"/>
    <n v="0"/>
    <s v="No"/>
    <s v="No"/>
    <n v="11"/>
    <s v="Yes"/>
    <s v="No"/>
    <x v="0"/>
    <s v="No"/>
    <s v="Yes"/>
    <s v="No"/>
    <s v="No"/>
    <s v="Yes"/>
    <s v="No"/>
    <x v="1"/>
    <s v="Yes"/>
    <x v="0"/>
    <n v="61.25"/>
    <n v="729.95"/>
    <x v="0"/>
    <m/>
    <x v="0"/>
  </r>
  <r>
    <s v="9308-ANMVE"/>
    <x v="1"/>
    <n v="0"/>
    <s v="No"/>
    <s v="Yes"/>
    <n v="47"/>
    <s v="Yes"/>
    <s v="No"/>
    <x v="0"/>
    <s v="Yes"/>
    <s v="Yes"/>
    <s v="No"/>
    <s v="No"/>
    <s v="No"/>
    <s v="No"/>
    <x v="0"/>
    <s v="Yes"/>
    <x v="0"/>
    <n v="55.3"/>
    <n v="2654.05"/>
    <x v="0"/>
    <m/>
    <x v="1"/>
  </r>
  <r>
    <s v="2884-GBPFB"/>
    <x v="0"/>
    <n v="0"/>
    <s v="Yes"/>
    <s v="No"/>
    <n v="35"/>
    <s v="Yes"/>
    <s v="No"/>
    <x v="1"/>
    <s v="No"/>
    <s v="No"/>
    <s v="No"/>
    <s v="No"/>
    <s v="No"/>
    <s v="No"/>
    <x v="0"/>
    <s v="Yes"/>
    <x v="0"/>
    <n v="70.3"/>
    <n v="2416.5500000000002"/>
    <x v="1"/>
    <m/>
    <x v="1"/>
  </r>
  <r>
    <s v="3757-NJYBX"/>
    <x v="1"/>
    <n v="1"/>
    <s v="Yes"/>
    <s v="No"/>
    <n v="32"/>
    <s v="Yes"/>
    <s v="Yes"/>
    <x v="1"/>
    <s v="No"/>
    <s v="Yes"/>
    <s v="Yes"/>
    <s v="No"/>
    <s v="Yes"/>
    <s v="Yes"/>
    <x v="0"/>
    <s v="No"/>
    <x v="2"/>
    <n v="106.35"/>
    <n v="3520.75"/>
    <x v="1"/>
    <m/>
    <x v="1"/>
  </r>
  <r>
    <s v="3413-DHLPB"/>
    <x v="1"/>
    <n v="0"/>
    <s v="Yes"/>
    <s v="Yes"/>
    <n v="60"/>
    <s v="Yes"/>
    <s v="Yes"/>
    <x v="1"/>
    <s v="No"/>
    <s v="Yes"/>
    <s v="No"/>
    <s v="Yes"/>
    <s v="Yes"/>
    <s v="Yes"/>
    <x v="0"/>
    <s v="Yes"/>
    <x v="2"/>
    <n v="103.75"/>
    <n v="5969.95"/>
    <x v="0"/>
    <m/>
    <x v="3"/>
  </r>
  <r>
    <s v="7649-PHJVR"/>
    <x v="1"/>
    <n v="0"/>
    <s v="No"/>
    <s v="No"/>
    <n v="11"/>
    <s v="Yes"/>
    <s v="No"/>
    <x v="2"/>
    <s v="No internet service"/>
    <s v="No internet service"/>
    <s v="No internet service"/>
    <s v="No internet service"/>
    <s v="No internet service"/>
    <s v="No internet service"/>
    <x v="1"/>
    <s v="No"/>
    <x v="1"/>
    <n v="19.5"/>
    <n v="226.8"/>
    <x v="0"/>
    <m/>
    <x v="0"/>
  </r>
  <r>
    <s v="6114-TCFID"/>
    <x v="0"/>
    <n v="0"/>
    <s v="No"/>
    <s v="No"/>
    <n v="29"/>
    <s v="No"/>
    <s v="No phone service"/>
    <x v="0"/>
    <s v="Yes"/>
    <s v="Yes"/>
    <s v="No"/>
    <s v="Yes"/>
    <s v="No"/>
    <s v="No"/>
    <x v="1"/>
    <s v="No"/>
    <x v="3"/>
    <n v="39.5"/>
    <n v="1082.75"/>
    <x v="0"/>
    <m/>
    <x v="1"/>
  </r>
  <r>
    <s v="3787-TRIAL"/>
    <x v="1"/>
    <n v="0"/>
    <s v="Yes"/>
    <s v="Yes"/>
    <n v="21"/>
    <s v="No"/>
    <s v="No phone service"/>
    <x v="0"/>
    <s v="No"/>
    <s v="No"/>
    <s v="No"/>
    <s v="No"/>
    <s v="No"/>
    <s v="No"/>
    <x v="0"/>
    <s v="Yes"/>
    <x v="0"/>
    <n v="26.05"/>
    <n v="565.75"/>
    <x v="0"/>
    <m/>
    <x v="2"/>
  </r>
  <r>
    <s v="2573-GYRUU"/>
    <x v="1"/>
    <n v="1"/>
    <s v="Yes"/>
    <s v="No"/>
    <n v="48"/>
    <s v="Yes"/>
    <s v="Yes"/>
    <x v="1"/>
    <s v="No"/>
    <s v="No"/>
    <s v="Yes"/>
    <s v="No"/>
    <s v="No"/>
    <s v="Yes"/>
    <x v="0"/>
    <s v="Yes"/>
    <x v="3"/>
    <n v="91.05"/>
    <n v="4370.75"/>
    <x v="0"/>
    <m/>
    <x v="1"/>
  </r>
  <r>
    <s v="5156-UMKOW"/>
    <x v="0"/>
    <n v="0"/>
    <s v="No"/>
    <s v="Yes"/>
    <n v="3"/>
    <s v="No"/>
    <s v="No phone service"/>
    <x v="0"/>
    <s v="No"/>
    <s v="Yes"/>
    <s v="No"/>
    <s v="No"/>
    <s v="No"/>
    <s v="No"/>
    <x v="0"/>
    <s v="No"/>
    <x v="1"/>
    <n v="29.65"/>
    <n v="90.05"/>
    <x v="0"/>
    <m/>
    <x v="0"/>
  </r>
  <r>
    <s v="1247-QBVSH"/>
    <x v="0"/>
    <n v="0"/>
    <s v="Yes"/>
    <s v="Yes"/>
    <n v="43"/>
    <s v="Yes"/>
    <s v="No"/>
    <x v="0"/>
    <s v="No"/>
    <s v="Yes"/>
    <s v="No"/>
    <s v="No"/>
    <s v="No"/>
    <s v="No"/>
    <x v="0"/>
    <s v="No"/>
    <x v="1"/>
    <n v="50.2"/>
    <n v="2169.4"/>
    <x v="0"/>
    <m/>
    <x v="1"/>
  </r>
  <r>
    <s v="6734-GMPVK"/>
    <x v="1"/>
    <n v="0"/>
    <s v="No"/>
    <s v="No"/>
    <n v="5"/>
    <s v="Yes"/>
    <s v="Yes"/>
    <x v="1"/>
    <s v="No"/>
    <s v="Yes"/>
    <s v="Yes"/>
    <s v="No"/>
    <s v="Yes"/>
    <s v="Yes"/>
    <x v="0"/>
    <s v="No"/>
    <x v="0"/>
    <n v="105.3"/>
    <n v="550.6"/>
    <x v="0"/>
    <m/>
    <x v="0"/>
  </r>
  <r>
    <s v="9822-OAOVB"/>
    <x v="0"/>
    <n v="0"/>
    <s v="No"/>
    <s v="No"/>
    <n v="1"/>
    <s v="Yes"/>
    <s v="No"/>
    <x v="0"/>
    <s v="No"/>
    <s v="No"/>
    <s v="No"/>
    <s v="No"/>
    <s v="No"/>
    <s v="Yes"/>
    <x v="0"/>
    <s v="Yes"/>
    <x v="0"/>
    <n v="55.45"/>
    <n v="55.45"/>
    <x v="0"/>
    <m/>
    <x v="0"/>
  </r>
  <r>
    <s v="6161-ERDGD"/>
    <x v="1"/>
    <n v="0"/>
    <s v="Yes"/>
    <s v="Yes"/>
    <n v="71"/>
    <s v="Yes"/>
    <s v="Yes"/>
    <x v="0"/>
    <s v="Yes"/>
    <s v="No"/>
    <s v="Yes"/>
    <s v="Yes"/>
    <s v="Yes"/>
    <s v="Yes"/>
    <x v="1"/>
    <s v="No"/>
    <x v="0"/>
    <n v="85.45"/>
    <n v="6300.85"/>
    <x v="0"/>
    <m/>
    <x v="3"/>
  </r>
  <r>
    <s v="1226-JZNKR"/>
    <x v="0"/>
    <n v="0"/>
    <s v="Yes"/>
    <s v="Yes"/>
    <n v="8"/>
    <s v="Yes"/>
    <s v="No"/>
    <x v="2"/>
    <s v="No internet service"/>
    <s v="No internet service"/>
    <s v="No internet service"/>
    <s v="No internet service"/>
    <s v="No internet service"/>
    <s v="No internet service"/>
    <x v="1"/>
    <s v="No"/>
    <x v="0"/>
    <n v="19.8"/>
    <n v="160.05000000000001"/>
    <x v="0"/>
    <m/>
    <x v="0"/>
  </r>
  <r>
    <s v="7318-EIVKO"/>
    <x v="1"/>
    <n v="0"/>
    <s v="No"/>
    <s v="No"/>
    <n v="8"/>
    <s v="Yes"/>
    <s v="Yes"/>
    <x v="0"/>
    <s v="No"/>
    <s v="No"/>
    <s v="No"/>
    <s v="No"/>
    <s v="Yes"/>
    <s v="No"/>
    <x v="0"/>
    <s v="Yes"/>
    <x v="0"/>
    <n v="59.25"/>
    <n v="436.6"/>
    <x v="0"/>
    <m/>
    <x v="0"/>
  </r>
  <r>
    <s v="3771-PZOBW"/>
    <x v="1"/>
    <n v="0"/>
    <s v="No"/>
    <s v="No"/>
    <n v="20"/>
    <s v="Yes"/>
    <s v="Yes"/>
    <x v="1"/>
    <s v="No"/>
    <s v="No"/>
    <s v="Yes"/>
    <s v="No"/>
    <s v="Yes"/>
    <s v="No"/>
    <x v="0"/>
    <s v="Yes"/>
    <x v="3"/>
    <n v="90.7"/>
    <n v="1781.35"/>
    <x v="0"/>
    <m/>
    <x v="2"/>
  </r>
  <r>
    <s v="5136-KCKGI"/>
    <x v="0"/>
    <n v="0"/>
    <s v="Yes"/>
    <s v="Yes"/>
    <n v="33"/>
    <s v="Yes"/>
    <s v="Yes"/>
    <x v="1"/>
    <s v="Yes"/>
    <s v="No"/>
    <s v="Yes"/>
    <s v="No"/>
    <s v="Yes"/>
    <s v="Yes"/>
    <x v="1"/>
    <s v="Yes"/>
    <x v="1"/>
    <n v="103.7"/>
    <n v="3467"/>
    <x v="1"/>
    <m/>
    <x v="1"/>
  </r>
  <r>
    <s v="8231-BSWXX"/>
    <x v="1"/>
    <n v="0"/>
    <s v="No"/>
    <s v="No"/>
    <n v="71"/>
    <s v="Yes"/>
    <s v="Yes"/>
    <x v="1"/>
    <s v="No"/>
    <s v="Yes"/>
    <s v="No"/>
    <s v="No"/>
    <s v="No"/>
    <s v="No"/>
    <x v="1"/>
    <s v="Yes"/>
    <x v="3"/>
    <n v="79.05"/>
    <n v="5552.5"/>
    <x v="0"/>
    <m/>
    <x v="3"/>
  </r>
  <r>
    <s v="6486-LHTMA"/>
    <x v="0"/>
    <n v="1"/>
    <s v="Yes"/>
    <s v="No"/>
    <n v="31"/>
    <s v="Yes"/>
    <s v="Yes"/>
    <x v="1"/>
    <s v="No"/>
    <s v="No"/>
    <s v="Yes"/>
    <s v="No"/>
    <s v="Yes"/>
    <s v="No"/>
    <x v="1"/>
    <s v="Yes"/>
    <x v="0"/>
    <n v="90.7"/>
    <n v="2835.5"/>
    <x v="0"/>
    <m/>
    <x v="1"/>
  </r>
  <r>
    <s v="4083-BFNYK"/>
    <x v="0"/>
    <n v="1"/>
    <s v="Yes"/>
    <s v="No"/>
    <n v="38"/>
    <s v="Yes"/>
    <s v="Yes"/>
    <x v="1"/>
    <s v="Yes"/>
    <s v="Yes"/>
    <s v="No"/>
    <s v="No"/>
    <s v="No"/>
    <s v="Yes"/>
    <x v="1"/>
    <s v="No"/>
    <x v="3"/>
    <n v="95"/>
    <n v="3591.25"/>
    <x v="0"/>
    <m/>
    <x v="1"/>
  </r>
  <r>
    <s v="3722-WPXTK"/>
    <x v="1"/>
    <n v="0"/>
    <s v="No"/>
    <s v="No"/>
    <n v="1"/>
    <s v="Yes"/>
    <s v="No"/>
    <x v="1"/>
    <s v="No"/>
    <s v="No"/>
    <s v="No"/>
    <s v="No"/>
    <s v="Yes"/>
    <s v="Yes"/>
    <x v="0"/>
    <s v="Yes"/>
    <x v="0"/>
    <n v="88.35"/>
    <n v="88.35"/>
    <x v="1"/>
    <m/>
    <x v="0"/>
  </r>
  <r>
    <s v="7389-KBFIT"/>
    <x v="0"/>
    <n v="0"/>
    <s v="Yes"/>
    <s v="Yes"/>
    <n v="2"/>
    <s v="No"/>
    <s v="No phone service"/>
    <x v="0"/>
    <s v="No"/>
    <s v="Yes"/>
    <s v="No"/>
    <s v="No"/>
    <s v="No"/>
    <s v="No"/>
    <x v="0"/>
    <s v="Yes"/>
    <x v="1"/>
    <n v="30.25"/>
    <n v="63.75"/>
    <x v="0"/>
    <m/>
    <x v="0"/>
  </r>
  <r>
    <s v="7176-WIONM"/>
    <x v="0"/>
    <n v="0"/>
    <s v="Yes"/>
    <s v="No"/>
    <n v="12"/>
    <s v="No"/>
    <s v="No phone service"/>
    <x v="0"/>
    <s v="No"/>
    <s v="No"/>
    <s v="Yes"/>
    <s v="No"/>
    <s v="Yes"/>
    <s v="Yes"/>
    <x v="0"/>
    <s v="Yes"/>
    <x v="2"/>
    <n v="49.85"/>
    <n v="617.15"/>
    <x v="0"/>
    <m/>
    <x v="0"/>
  </r>
  <r>
    <s v="5141-ZUVBH"/>
    <x v="0"/>
    <n v="0"/>
    <s v="No"/>
    <s v="Yes"/>
    <n v="9"/>
    <s v="Yes"/>
    <s v="No"/>
    <x v="1"/>
    <s v="Yes"/>
    <s v="No"/>
    <s v="Yes"/>
    <s v="Yes"/>
    <s v="No"/>
    <s v="Yes"/>
    <x v="0"/>
    <s v="No"/>
    <x v="2"/>
    <n v="93"/>
    <n v="870.25"/>
    <x v="0"/>
    <m/>
    <x v="0"/>
  </r>
  <r>
    <s v="1089-HDMKP"/>
    <x v="1"/>
    <n v="1"/>
    <s v="No"/>
    <s v="Yes"/>
    <n v="11"/>
    <s v="Yes"/>
    <s v="No"/>
    <x v="0"/>
    <s v="No"/>
    <s v="Yes"/>
    <s v="No"/>
    <s v="Yes"/>
    <s v="No"/>
    <s v="No"/>
    <x v="0"/>
    <s v="Yes"/>
    <x v="0"/>
    <n v="54.55"/>
    <n v="601.25"/>
    <x v="0"/>
    <m/>
    <x v="0"/>
  </r>
  <r>
    <s v="7623-HKYRK"/>
    <x v="1"/>
    <n v="0"/>
    <s v="No"/>
    <s v="Yes"/>
    <n v="6"/>
    <s v="Yes"/>
    <s v="No"/>
    <x v="2"/>
    <s v="No internet service"/>
    <s v="No internet service"/>
    <s v="No internet service"/>
    <s v="No internet service"/>
    <s v="No internet service"/>
    <s v="No internet service"/>
    <x v="0"/>
    <s v="No"/>
    <x v="1"/>
    <n v="19.7"/>
    <n v="111.65"/>
    <x v="0"/>
    <m/>
    <x v="0"/>
  </r>
  <r>
    <s v="0310-SUCIN"/>
    <x v="0"/>
    <n v="0"/>
    <s v="Yes"/>
    <s v="No"/>
    <n v="71"/>
    <s v="Yes"/>
    <s v="No"/>
    <x v="0"/>
    <s v="Yes"/>
    <s v="Yes"/>
    <s v="Yes"/>
    <s v="Yes"/>
    <s v="Yes"/>
    <s v="Yes"/>
    <x v="1"/>
    <s v="Yes"/>
    <x v="2"/>
    <n v="84.8"/>
    <n v="6046.1"/>
    <x v="0"/>
    <m/>
    <x v="3"/>
  </r>
  <r>
    <s v="5197-PYEPU"/>
    <x v="0"/>
    <n v="0"/>
    <s v="Yes"/>
    <s v="Yes"/>
    <n v="42"/>
    <s v="Yes"/>
    <s v="Yes"/>
    <x v="1"/>
    <s v="Yes"/>
    <s v="Yes"/>
    <s v="No"/>
    <s v="No"/>
    <s v="Yes"/>
    <s v="No"/>
    <x v="1"/>
    <s v="Yes"/>
    <x v="3"/>
    <n v="94.45"/>
    <n v="3923.8"/>
    <x v="0"/>
    <m/>
    <x v="1"/>
  </r>
  <r>
    <s v="2929-ERCFZ"/>
    <x v="0"/>
    <n v="0"/>
    <s v="Yes"/>
    <s v="Yes"/>
    <n v="8"/>
    <s v="Yes"/>
    <s v="No"/>
    <x v="1"/>
    <s v="No"/>
    <s v="No"/>
    <s v="Yes"/>
    <s v="No"/>
    <s v="Yes"/>
    <s v="Yes"/>
    <x v="0"/>
    <s v="Yes"/>
    <x v="0"/>
    <n v="94.2"/>
    <n v="777.3"/>
    <x v="1"/>
    <m/>
    <x v="0"/>
  </r>
  <r>
    <s v="7548-SEPYI"/>
    <x v="0"/>
    <n v="0"/>
    <s v="No"/>
    <s v="No"/>
    <n v="5"/>
    <s v="Yes"/>
    <s v="No"/>
    <x v="1"/>
    <s v="No"/>
    <s v="Yes"/>
    <s v="No"/>
    <s v="No"/>
    <s v="Yes"/>
    <s v="Yes"/>
    <x v="0"/>
    <s v="Yes"/>
    <x v="0"/>
    <n v="96.25"/>
    <n v="512.45000000000005"/>
    <x v="1"/>
    <m/>
    <x v="0"/>
  </r>
  <r>
    <s v="8835-VSDSE"/>
    <x v="0"/>
    <n v="0"/>
    <s v="Yes"/>
    <s v="No"/>
    <n v="2"/>
    <s v="Yes"/>
    <s v="No"/>
    <x v="1"/>
    <s v="No"/>
    <s v="No"/>
    <s v="No"/>
    <s v="No"/>
    <s v="No"/>
    <s v="No"/>
    <x v="0"/>
    <s v="Yes"/>
    <x v="0"/>
    <n v="70.7"/>
    <n v="141.44999999999999"/>
    <x v="1"/>
    <m/>
    <x v="0"/>
  </r>
  <r>
    <s v="6619-RPLQZ"/>
    <x v="0"/>
    <n v="0"/>
    <s v="Yes"/>
    <s v="Yes"/>
    <n v="45"/>
    <s v="Yes"/>
    <s v="No"/>
    <x v="2"/>
    <s v="No internet service"/>
    <s v="No internet service"/>
    <s v="No internet service"/>
    <s v="No internet service"/>
    <s v="No internet service"/>
    <s v="No internet service"/>
    <x v="2"/>
    <s v="No"/>
    <x v="1"/>
    <n v="20.85"/>
    <n v="892.15"/>
    <x v="0"/>
    <m/>
    <x v="1"/>
  </r>
  <r>
    <s v="3275-RHRNE"/>
    <x v="1"/>
    <n v="0"/>
    <s v="Yes"/>
    <s v="Yes"/>
    <n v="28"/>
    <s v="No"/>
    <s v="No phone service"/>
    <x v="0"/>
    <s v="No"/>
    <s v="Yes"/>
    <s v="Yes"/>
    <s v="Yes"/>
    <s v="Yes"/>
    <s v="Yes"/>
    <x v="1"/>
    <s v="Yes"/>
    <x v="3"/>
    <n v="60"/>
    <n v="1682.05"/>
    <x v="0"/>
    <m/>
    <x v="1"/>
  </r>
  <r>
    <s v="3503-TYDAY"/>
    <x v="0"/>
    <n v="0"/>
    <s v="Yes"/>
    <s v="No"/>
    <n v="43"/>
    <s v="Yes"/>
    <s v="Yes"/>
    <x v="1"/>
    <s v="No"/>
    <s v="Yes"/>
    <s v="No"/>
    <s v="No"/>
    <s v="No"/>
    <s v="No"/>
    <x v="0"/>
    <s v="No"/>
    <x v="0"/>
    <n v="80.45"/>
    <n v="3398.9"/>
    <x v="0"/>
    <m/>
    <x v="1"/>
  </r>
  <r>
    <s v="6901-GOGZG"/>
    <x v="1"/>
    <n v="0"/>
    <s v="No"/>
    <s v="Yes"/>
    <n v="60"/>
    <s v="Yes"/>
    <s v="Yes"/>
    <x v="0"/>
    <s v="Yes"/>
    <s v="No"/>
    <s v="Yes"/>
    <s v="Yes"/>
    <s v="Yes"/>
    <s v="Yes"/>
    <x v="2"/>
    <s v="Yes"/>
    <x v="0"/>
    <n v="84.95"/>
    <n v="4984.8500000000004"/>
    <x v="0"/>
    <m/>
    <x v="3"/>
  </r>
  <r>
    <s v="1623-NLDOT"/>
    <x v="0"/>
    <n v="0"/>
    <s v="Yes"/>
    <s v="No"/>
    <n v="42"/>
    <s v="No"/>
    <s v="No phone service"/>
    <x v="0"/>
    <s v="No"/>
    <s v="Yes"/>
    <s v="No"/>
    <s v="Yes"/>
    <s v="No"/>
    <s v="No"/>
    <x v="1"/>
    <s v="No"/>
    <x v="1"/>
    <n v="33.549999999999997"/>
    <n v="1445.3"/>
    <x v="1"/>
    <m/>
    <x v="1"/>
  </r>
  <r>
    <s v="7021-XSNYE"/>
    <x v="1"/>
    <n v="0"/>
    <s v="Yes"/>
    <s v="Yes"/>
    <n v="7"/>
    <s v="No"/>
    <s v="No phone service"/>
    <x v="0"/>
    <s v="Yes"/>
    <s v="No"/>
    <s v="Yes"/>
    <s v="Yes"/>
    <s v="No"/>
    <s v="Yes"/>
    <x v="2"/>
    <s v="No"/>
    <x v="3"/>
    <n v="49.65"/>
    <n v="305.55"/>
    <x v="0"/>
    <m/>
    <x v="0"/>
  </r>
  <r>
    <s v="9621-OUPYD"/>
    <x v="0"/>
    <n v="0"/>
    <s v="Yes"/>
    <s v="No"/>
    <n v="25"/>
    <s v="Yes"/>
    <s v="No"/>
    <x v="2"/>
    <s v="No internet service"/>
    <s v="No internet service"/>
    <s v="No internet service"/>
    <s v="No internet service"/>
    <s v="No internet service"/>
    <s v="No internet service"/>
    <x v="1"/>
    <s v="Yes"/>
    <x v="2"/>
    <n v="20.2"/>
    <n v="507.9"/>
    <x v="0"/>
    <m/>
    <x v="1"/>
  </r>
  <r>
    <s v="9898-KZQDZ"/>
    <x v="0"/>
    <n v="1"/>
    <s v="Yes"/>
    <s v="Yes"/>
    <n v="40"/>
    <s v="Yes"/>
    <s v="Yes"/>
    <x v="1"/>
    <s v="No"/>
    <s v="No"/>
    <s v="No"/>
    <s v="No"/>
    <s v="Yes"/>
    <s v="Yes"/>
    <x v="0"/>
    <s v="Yes"/>
    <x v="3"/>
    <n v="94.55"/>
    <n v="3640.45"/>
    <x v="1"/>
    <m/>
    <x v="1"/>
  </r>
  <r>
    <s v="8982-NHAVY"/>
    <x v="1"/>
    <n v="0"/>
    <s v="No"/>
    <s v="No"/>
    <n v="27"/>
    <s v="Yes"/>
    <s v="Yes"/>
    <x v="1"/>
    <s v="No"/>
    <s v="No"/>
    <s v="Yes"/>
    <s v="No"/>
    <s v="Yes"/>
    <s v="Yes"/>
    <x v="1"/>
    <s v="Yes"/>
    <x v="2"/>
    <n v="100.5"/>
    <n v="2673.45"/>
    <x v="0"/>
    <m/>
    <x v="1"/>
  </r>
  <r>
    <s v="4307-KWMXE"/>
    <x v="1"/>
    <n v="0"/>
    <s v="No"/>
    <s v="No"/>
    <n v="10"/>
    <s v="No"/>
    <s v="No phone service"/>
    <x v="0"/>
    <s v="No"/>
    <s v="Yes"/>
    <s v="No"/>
    <s v="Yes"/>
    <s v="No"/>
    <s v="No"/>
    <x v="0"/>
    <s v="No"/>
    <x v="0"/>
    <n v="35.75"/>
    <n v="389.8"/>
    <x v="0"/>
    <m/>
    <x v="0"/>
  </r>
  <r>
    <s v="0141-YEAYS"/>
    <x v="0"/>
    <n v="1"/>
    <s v="No"/>
    <s v="No"/>
    <n v="27"/>
    <s v="Yes"/>
    <s v="Yes"/>
    <x v="1"/>
    <s v="No"/>
    <s v="Yes"/>
    <s v="Yes"/>
    <s v="No"/>
    <s v="No"/>
    <s v="No"/>
    <x v="0"/>
    <s v="Yes"/>
    <x v="2"/>
    <n v="86.45"/>
    <n v="2401.0500000000002"/>
    <x v="0"/>
    <m/>
    <x v="1"/>
  </r>
  <r>
    <s v="2450-ZKEED"/>
    <x v="0"/>
    <n v="0"/>
    <s v="No"/>
    <s v="No"/>
    <n v="11"/>
    <s v="Yes"/>
    <s v="No"/>
    <x v="0"/>
    <s v="No"/>
    <s v="No"/>
    <s v="Yes"/>
    <s v="Yes"/>
    <s v="No"/>
    <s v="No"/>
    <x v="1"/>
    <s v="No"/>
    <x v="2"/>
    <n v="53.8"/>
    <n v="651.54999999999995"/>
    <x v="0"/>
    <m/>
    <x v="0"/>
  </r>
  <r>
    <s v="3694-DELSO"/>
    <x v="1"/>
    <n v="0"/>
    <s v="Yes"/>
    <s v="Yes"/>
    <n v="4"/>
    <s v="No"/>
    <s v="No phone service"/>
    <x v="0"/>
    <s v="Yes"/>
    <s v="No"/>
    <s v="No"/>
    <s v="No"/>
    <s v="Yes"/>
    <s v="No"/>
    <x v="0"/>
    <s v="No"/>
    <x v="3"/>
    <n v="38.549999999999997"/>
    <n v="156.1"/>
    <x v="0"/>
    <m/>
    <x v="0"/>
  </r>
  <r>
    <s v="3893-JRNFS"/>
    <x v="1"/>
    <n v="0"/>
    <s v="No"/>
    <s v="No"/>
    <n v="68"/>
    <s v="No"/>
    <s v="No phone service"/>
    <x v="0"/>
    <s v="No"/>
    <s v="No"/>
    <s v="Yes"/>
    <s v="No"/>
    <s v="No"/>
    <s v="Yes"/>
    <x v="0"/>
    <s v="Yes"/>
    <x v="2"/>
    <n v="39.9"/>
    <n v="2796.35"/>
    <x v="0"/>
    <m/>
    <x v="3"/>
  </r>
  <r>
    <s v="9603-OAIHC"/>
    <x v="1"/>
    <n v="1"/>
    <s v="No"/>
    <s v="No"/>
    <n v="1"/>
    <s v="Yes"/>
    <s v="No"/>
    <x v="1"/>
    <s v="No"/>
    <s v="No"/>
    <s v="No"/>
    <s v="No"/>
    <s v="No"/>
    <s v="No"/>
    <x v="0"/>
    <s v="Yes"/>
    <x v="0"/>
    <n v="70.05"/>
    <n v="70.05"/>
    <x v="0"/>
    <m/>
    <x v="0"/>
  </r>
  <r>
    <s v="1133-KXCGE"/>
    <x v="0"/>
    <n v="0"/>
    <s v="No"/>
    <s v="No"/>
    <n v="18"/>
    <s v="Yes"/>
    <s v="No"/>
    <x v="2"/>
    <s v="No internet service"/>
    <s v="No internet service"/>
    <s v="No internet service"/>
    <s v="No internet service"/>
    <s v="No internet service"/>
    <s v="No internet service"/>
    <x v="1"/>
    <s v="No"/>
    <x v="1"/>
    <n v="20.100000000000001"/>
    <n v="407.05"/>
    <x v="0"/>
    <m/>
    <x v="2"/>
  </r>
  <r>
    <s v="5236-PERKL"/>
    <x v="0"/>
    <n v="0"/>
    <s v="No"/>
    <s v="No"/>
    <n v="57"/>
    <s v="Yes"/>
    <s v="Yes"/>
    <x v="1"/>
    <s v="Yes"/>
    <s v="Yes"/>
    <s v="Yes"/>
    <s v="No"/>
    <s v="Yes"/>
    <s v="Yes"/>
    <x v="2"/>
    <s v="Yes"/>
    <x v="2"/>
    <n v="112.95"/>
    <n v="6465"/>
    <x v="1"/>
    <m/>
    <x v="3"/>
  </r>
  <r>
    <s v="0142-GVYSN"/>
    <x v="1"/>
    <n v="0"/>
    <s v="No"/>
    <s v="No"/>
    <n v="26"/>
    <s v="Yes"/>
    <s v="No"/>
    <x v="2"/>
    <s v="No internet service"/>
    <s v="No internet service"/>
    <s v="No internet service"/>
    <s v="No internet service"/>
    <s v="No internet service"/>
    <s v="No internet service"/>
    <x v="0"/>
    <s v="Yes"/>
    <x v="0"/>
    <n v="20.3"/>
    <n v="511.25"/>
    <x v="0"/>
    <m/>
    <x v="1"/>
  </r>
  <r>
    <s v="1049-FYSYG"/>
    <x v="0"/>
    <n v="0"/>
    <s v="Yes"/>
    <s v="No"/>
    <n v="17"/>
    <s v="No"/>
    <s v="No phone service"/>
    <x v="0"/>
    <s v="No"/>
    <s v="Yes"/>
    <s v="Yes"/>
    <s v="No"/>
    <s v="No"/>
    <s v="No"/>
    <x v="0"/>
    <s v="Yes"/>
    <x v="3"/>
    <n v="35.65"/>
    <n v="646.04999999999995"/>
    <x v="0"/>
    <m/>
    <x v="2"/>
  </r>
  <r>
    <s v="7854-FOKSF"/>
    <x v="1"/>
    <n v="0"/>
    <s v="No"/>
    <s v="No"/>
    <n v="1"/>
    <s v="No"/>
    <s v="No phone service"/>
    <x v="0"/>
    <s v="No"/>
    <s v="No"/>
    <s v="No"/>
    <s v="No"/>
    <s v="No"/>
    <s v="Yes"/>
    <x v="0"/>
    <s v="No"/>
    <x v="0"/>
    <n v="35.9"/>
    <n v="35.9"/>
    <x v="1"/>
    <m/>
    <x v="0"/>
  </r>
  <r>
    <s v="2519-FAKOD"/>
    <x v="1"/>
    <n v="0"/>
    <s v="No"/>
    <s v="Yes"/>
    <n v="38"/>
    <s v="Yes"/>
    <s v="Yes"/>
    <x v="1"/>
    <s v="No"/>
    <s v="No"/>
    <s v="Yes"/>
    <s v="No"/>
    <s v="Yes"/>
    <s v="Yes"/>
    <x v="0"/>
    <s v="Yes"/>
    <x v="2"/>
    <n v="99.25"/>
    <n v="3777.15"/>
    <x v="1"/>
    <m/>
    <x v="1"/>
  </r>
  <r>
    <s v="8406-LNMHF"/>
    <x v="1"/>
    <n v="1"/>
    <s v="Yes"/>
    <s v="No"/>
    <n v="59"/>
    <s v="Yes"/>
    <s v="No"/>
    <x v="1"/>
    <s v="Yes"/>
    <s v="Yes"/>
    <s v="Yes"/>
    <s v="No"/>
    <s v="No"/>
    <s v="No"/>
    <x v="1"/>
    <s v="Yes"/>
    <x v="3"/>
    <n v="82.95"/>
    <n v="4903.1499999999996"/>
    <x v="0"/>
    <m/>
    <x v="3"/>
  </r>
  <r>
    <s v="1821-BUCWY"/>
    <x v="1"/>
    <n v="0"/>
    <s v="No"/>
    <s v="No"/>
    <n v="30"/>
    <s v="Yes"/>
    <s v="No"/>
    <x v="0"/>
    <s v="Yes"/>
    <s v="No"/>
    <s v="Yes"/>
    <s v="No"/>
    <s v="No"/>
    <s v="No"/>
    <x v="2"/>
    <s v="Yes"/>
    <x v="1"/>
    <n v="55.65"/>
    <n v="1653.85"/>
    <x v="0"/>
    <m/>
    <x v="1"/>
  </r>
  <r>
    <s v="8263-JQAIK"/>
    <x v="1"/>
    <n v="1"/>
    <s v="No"/>
    <s v="No"/>
    <n v="2"/>
    <s v="No"/>
    <s v="No phone service"/>
    <x v="0"/>
    <s v="No"/>
    <s v="No"/>
    <s v="No"/>
    <s v="No"/>
    <s v="No"/>
    <s v="No"/>
    <x v="0"/>
    <s v="Yes"/>
    <x v="1"/>
    <n v="24.45"/>
    <n v="47.5"/>
    <x v="1"/>
    <m/>
    <x v="0"/>
  </r>
  <r>
    <s v="0023-UYUPN"/>
    <x v="0"/>
    <n v="1"/>
    <s v="Yes"/>
    <s v="No"/>
    <n v="50"/>
    <s v="Yes"/>
    <s v="Yes"/>
    <x v="2"/>
    <s v="No internet service"/>
    <s v="No internet service"/>
    <s v="No internet service"/>
    <s v="No internet service"/>
    <s v="No internet service"/>
    <s v="No internet service"/>
    <x v="1"/>
    <s v="No"/>
    <x v="0"/>
    <n v="25.2"/>
    <n v="1306.3"/>
    <x v="0"/>
    <m/>
    <x v="3"/>
  </r>
  <r>
    <s v="8314-DPQHL"/>
    <x v="1"/>
    <n v="0"/>
    <s v="No"/>
    <s v="No"/>
    <n v="9"/>
    <s v="No"/>
    <s v="No phone service"/>
    <x v="0"/>
    <s v="Yes"/>
    <s v="No"/>
    <s v="Yes"/>
    <s v="Yes"/>
    <s v="No"/>
    <s v="Yes"/>
    <x v="1"/>
    <s v="No"/>
    <x v="1"/>
    <n v="50.8"/>
    <n v="463.6"/>
    <x v="0"/>
    <m/>
    <x v="0"/>
  </r>
  <r>
    <s v="1465-WCZVT"/>
    <x v="0"/>
    <n v="0"/>
    <s v="Yes"/>
    <s v="Yes"/>
    <n v="3"/>
    <s v="Yes"/>
    <s v="No"/>
    <x v="2"/>
    <s v="No internet service"/>
    <s v="No internet service"/>
    <s v="No internet service"/>
    <s v="No internet service"/>
    <s v="No internet service"/>
    <s v="No internet service"/>
    <x v="0"/>
    <s v="No"/>
    <x v="1"/>
    <n v="19.649999999999999"/>
    <n v="60.65"/>
    <x v="0"/>
    <m/>
    <x v="0"/>
  </r>
  <r>
    <s v="9481-SFCQY"/>
    <x v="0"/>
    <n v="0"/>
    <s v="No"/>
    <s v="Yes"/>
    <n v="14"/>
    <s v="Yes"/>
    <s v="No"/>
    <x v="0"/>
    <s v="No"/>
    <s v="No"/>
    <s v="Yes"/>
    <s v="No"/>
    <s v="Yes"/>
    <s v="No"/>
    <x v="0"/>
    <s v="Yes"/>
    <x v="3"/>
    <n v="59.8"/>
    <n v="824.85"/>
    <x v="0"/>
    <m/>
    <x v="2"/>
  </r>
  <r>
    <s v="6360-SVNWV"/>
    <x v="0"/>
    <n v="1"/>
    <s v="No"/>
    <s v="No"/>
    <n v="31"/>
    <s v="Yes"/>
    <s v="No"/>
    <x v="1"/>
    <s v="Yes"/>
    <s v="No"/>
    <s v="No"/>
    <s v="No"/>
    <s v="No"/>
    <s v="No"/>
    <x v="0"/>
    <s v="Yes"/>
    <x v="3"/>
    <n v="73.55"/>
    <n v="2094.65"/>
    <x v="0"/>
    <m/>
    <x v="1"/>
  </r>
  <r>
    <s v="0567-GGCAC"/>
    <x v="0"/>
    <n v="0"/>
    <s v="No"/>
    <s v="No"/>
    <n v="7"/>
    <s v="Yes"/>
    <s v="No"/>
    <x v="0"/>
    <s v="Yes"/>
    <s v="Yes"/>
    <s v="Yes"/>
    <s v="No"/>
    <s v="No"/>
    <s v="No"/>
    <x v="0"/>
    <s v="No"/>
    <x v="0"/>
    <n v="61.4"/>
    <n v="438.9"/>
    <x v="0"/>
    <m/>
    <x v="0"/>
  </r>
  <r>
    <s v="7089-IVVAZ"/>
    <x v="0"/>
    <n v="0"/>
    <s v="No"/>
    <s v="No"/>
    <n v="8"/>
    <s v="Yes"/>
    <s v="Yes"/>
    <x v="1"/>
    <s v="Yes"/>
    <s v="No"/>
    <s v="No"/>
    <s v="Yes"/>
    <s v="Yes"/>
    <s v="Yes"/>
    <x v="0"/>
    <s v="Yes"/>
    <x v="2"/>
    <n v="103.35"/>
    <n v="847.3"/>
    <x v="1"/>
    <m/>
    <x v="0"/>
  </r>
  <r>
    <s v="8884-MRNSU"/>
    <x v="1"/>
    <n v="0"/>
    <s v="Yes"/>
    <s v="Yes"/>
    <n v="17"/>
    <s v="Yes"/>
    <s v="No"/>
    <x v="2"/>
    <s v="No internet service"/>
    <s v="No internet service"/>
    <s v="No internet service"/>
    <s v="No internet service"/>
    <s v="No internet service"/>
    <s v="No internet service"/>
    <x v="1"/>
    <s v="No"/>
    <x v="2"/>
    <n v="19.899999999999999"/>
    <n v="329.75"/>
    <x v="0"/>
    <m/>
    <x v="2"/>
  </r>
  <r>
    <s v="2171-UDMFD"/>
    <x v="1"/>
    <n v="0"/>
    <s v="Yes"/>
    <s v="Yes"/>
    <n v="32"/>
    <s v="Yes"/>
    <s v="No"/>
    <x v="2"/>
    <s v="No internet service"/>
    <s v="No internet service"/>
    <s v="No internet service"/>
    <s v="No internet service"/>
    <s v="No internet service"/>
    <s v="No internet service"/>
    <x v="0"/>
    <s v="Yes"/>
    <x v="3"/>
    <n v="19.45"/>
    <n v="674.55"/>
    <x v="0"/>
    <m/>
    <x v="1"/>
  </r>
  <r>
    <s v="9050-IKDZA"/>
    <x v="0"/>
    <n v="1"/>
    <s v="No"/>
    <s v="No"/>
    <n v="2"/>
    <s v="Yes"/>
    <s v="No"/>
    <x v="1"/>
    <s v="No"/>
    <s v="No"/>
    <s v="No"/>
    <s v="No"/>
    <s v="Yes"/>
    <s v="No"/>
    <x v="0"/>
    <s v="No"/>
    <x v="1"/>
    <n v="81.5"/>
    <n v="162.55000000000001"/>
    <x v="0"/>
    <m/>
    <x v="0"/>
  </r>
  <r>
    <s v="2205-YMZZJ"/>
    <x v="1"/>
    <n v="1"/>
    <s v="No"/>
    <s v="No"/>
    <n v="7"/>
    <s v="Yes"/>
    <s v="Yes"/>
    <x v="1"/>
    <s v="No"/>
    <s v="No"/>
    <s v="No"/>
    <s v="No"/>
    <s v="Yes"/>
    <s v="No"/>
    <x v="0"/>
    <s v="Yes"/>
    <x v="0"/>
    <n v="84.8"/>
    <n v="546.95000000000005"/>
    <x v="1"/>
    <m/>
    <x v="0"/>
  </r>
  <r>
    <s v="9802-CAQUT"/>
    <x v="0"/>
    <n v="0"/>
    <s v="Yes"/>
    <s v="Yes"/>
    <n v="72"/>
    <s v="Yes"/>
    <s v="Yes"/>
    <x v="1"/>
    <s v="Yes"/>
    <s v="Yes"/>
    <s v="Yes"/>
    <s v="No"/>
    <s v="Yes"/>
    <s v="Yes"/>
    <x v="2"/>
    <s v="No"/>
    <x v="3"/>
    <n v="109.55"/>
    <n v="7887.25"/>
    <x v="0"/>
    <m/>
    <x v="3"/>
  </r>
  <r>
    <s v="1254-IZEYF"/>
    <x v="0"/>
    <n v="1"/>
    <s v="No"/>
    <s v="No"/>
    <n v="31"/>
    <s v="Yes"/>
    <s v="Yes"/>
    <x v="1"/>
    <s v="No"/>
    <s v="Yes"/>
    <s v="No"/>
    <s v="No"/>
    <s v="Yes"/>
    <s v="Yes"/>
    <x v="0"/>
    <s v="Yes"/>
    <x v="0"/>
    <n v="99.95"/>
    <n v="3186.65"/>
    <x v="1"/>
    <m/>
    <x v="1"/>
  </r>
  <r>
    <s v="0187-WZNAB"/>
    <x v="0"/>
    <n v="0"/>
    <s v="Yes"/>
    <s v="Yes"/>
    <n v="27"/>
    <s v="Yes"/>
    <s v="No"/>
    <x v="1"/>
    <s v="Yes"/>
    <s v="No"/>
    <s v="No"/>
    <s v="No"/>
    <s v="No"/>
    <s v="No"/>
    <x v="0"/>
    <s v="No"/>
    <x v="1"/>
    <n v="74.400000000000006"/>
    <n v="1972.35"/>
    <x v="0"/>
    <m/>
    <x v="1"/>
  </r>
  <r>
    <s v="9492-TOKRI"/>
    <x v="0"/>
    <n v="0"/>
    <s v="No"/>
    <s v="No"/>
    <n v="18"/>
    <s v="Yes"/>
    <s v="Yes"/>
    <x v="1"/>
    <s v="No"/>
    <s v="Yes"/>
    <s v="No"/>
    <s v="No"/>
    <s v="Yes"/>
    <s v="No"/>
    <x v="0"/>
    <s v="Yes"/>
    <x v="3"/>
    <n v="90"/>
    <n v="1527.35"/>
    <x v="1"/>
    <m/>
    <x v="2"/>
  </r>
  <r>
    <s v="1475-VWVDO"/>
    <x v="1"/>
    <n v="0"/>
    <s v="No"/>
    <s v="No"/>
    <n v="7"/>
    <s v="Yes"/>
    <s v="No"/>
    <x v="1"/>
    <s v="No"/>
    <s v="No"/>
    <s v="Yes"/>
    <s v="No"/>
    <s v="No"/>
    <s v="No"/>
    <x v="0"/>
    <s v="Yes"/>
    <x v="0"/>
    <n v="74.900000000000006"/>
    <n v="490.55"/>
    <x v="0"/>
    <m/>
    <x v="0"/>
  </r>
  <r>
    <s v="9221-OTIVJ"/>
    <x v="0"/>
    <n v="1"/>
    <s v="No"/>
    <s v="No"/>
    <n v="14"/>
    <s v="Yes"/>
    <s v="Yes"/>
    <x v="1"/>
    <s v="No"/>
    <s v="Yes"/>
    <s v="Yes"/>
    <s v="No"/>
    <s v="Yes"/>
    <s v="Yes"/>
    <x v="0"/>
    <s v="Yes"/>
    <x v="0"/>
    <n v="104.85"/>
    <n v="1531.4"/>
    <x v="1"/>
    <m/>
    <x v="2"/>
  </r>
  <r>
    <s v="1357-MVDOZ"/>
    <x v="1"/>
    <n v="0"/>
    <s v="Yes"/>
    <s v="Yes"/>
    <n v="11"/>
    <s v="Yes"/>
    <s v="No"/>
    <x v="0"/>
    <s v="No"/>
    <s v="No"/>
    <s v="Yes"/>
    <s v="No"/>
    <s v="Yes"/>
    <s v="No"/>
    <x v="0"/>
    <s v="Yes"/>
    <x v="2"/>
    <n v="59.65"/>
    <n v="683.25"/>
    <x v="0"/>
    <m/>
    <x v="0"/>
  </r>
  <r>
    <s v="7602-MVRMB"/>
    <x v="0"/>
    <n v="0"/>
    <s v="Yes"/>
    <s v="Yes"/>
    <n v="72"/>
    <s v="Yes"/>
    <s v="Yes"/>
    <x v="1"/>
    <s v="Yes"/>
    <s v="No"/>
    <s v="Yes"/>
    <s v="Yes"/>
    <s v="Yes"/>
    <s v="Yes"/>
    <x v="2"/>
    <s v="Yes"/>
    <x v="2"/>
    <n v="110.45"/>
    <n v="8058.85"/>
    <x v="0"/>
    <m/>
    <x v="3"/>
  </r>
  <r>
    <s v="3325-FUYCG"/>
    <x v="1"/>
    <n v="0"/>
    <s v="Yes"/>
    <s v="Yes"/>
    <n v="28"/>
    <s v="Yes"/>
    <s v="Yes"/>
    <x v="1"/>
    <s v="Yes"/>
    <s v="Yes"/>
    <s v="No"/>
    <s v="No"/>
    <s v="Yes"/>
    <s v="Yes"/>
    <x v="1"/>
    <s v="No"/>
    <x v="0"/>
    <n v="106.1"/>
    <n v="2847.4"/>
    <x v="1"/>
    <m/>
    <x v="1"/>
  </r>
  <r>
    <s v="5908-QMGOE"/>
    <x v="1"/>
    <n v="1"/>
    <s v="No"/>
    <s v="No"/>
    <n v="15"/>
    <s v="Yes"/>
    <s v="Yes"/>
    <x v="1"/>
    <s v="No"/>
    <s v="No"/>
    <s v="No"/>
    <s v="No"/>
    <s v="No"/>
    <s v="No"/>
    <x v="0"/>
    <s v="Yes"/>
    <x v="3"/>
    <n v="74.2"/>
    <n v="1133.9000000000001"/>
    <x v="1"/>
    <m/>
    <x v="2"/>
  </r>
  <r>
    <s v="1197-BVMVG"/>
    <x v="0"/>
    <n v="1"/>
    <s v="No"/>
    <s v="No"/>
    <n v="4"/>
    <s v="Yes"/>
    <s v="Yes"/>
    <x v="1"/>
    <s v="No"/>
    <s v="No"/>
    <s v="No"/>
    <s v="No"/>
    <s v="No"/>
    <s v="No"/>
    <x v="0"/>
    <s v="Yes"/>
    <x v="0"/>
    <n v="74.45"/>
    <n v="294.45"/>
    <x v="0"/>
    <m/>
    <x v="0"/>
  </r>
  <r>
    <s v="5406-KGRMX"/>
    <x v="0"/>
    <n v="0"/>
    <s v="No"/>
    <s v="No"/>
    <n v="71"/>
    <s v="Yes"/>
    <s v="Yes"/>
    <x v="2"/>
    <s v="No internet service"/>
    <s v="No internet service"/>
    <s v="No internet service"/>
    <s v="No internet service"/>
    <s v="No internet service"/>
    <s v="No internet service"/>
    <x v="2"/>
    <s v="No"/>
    <x v="0"/>
    <n v="24.55"/>
    <n v="1719.15"/>
    <x v="0"/>
    <m/>
    <x v="3"/>
  </r>
  <r>
    <s v="8481-YYXWG"/>
    <x v="0"/>
    <n v="0"/>
    <s v="No"/>
    <s v="No"/>
    <n v="5"/>
    <s v="Yes"/>
    <s v="No"/>
    <x v="1"/>
    <s v="No"/>
    <s v="Yes"/>
    <s v="No"/>
    <s v="Yes"/>
    <s v="No"/>
    <s v="Yes"/>
    <x v="0"/>
    <s v="Yes"/>
    <x v="0"/>
    <n v="89.35"/>
    <n v="461.7"/>
    <x v="1"/>
    <m/>
    <x v="0"/>
  </r>
  <r>
    <s v="5968-HYJRZ"/>
    <x v="1"/>
    <n v="0"/>
    <s v="Yes"/>
    <s v="Yes"/>
    <n v="47"/>
    <s v="Yes"/>
    <s v="Yes"/>
    <x v="2"/>
    <s v="No internet service"/>
    <s v="No internet service"/>
    <s v="No internet service"/>
    <s v="No internet service"/>
    <s v="No internet service"/>
    <s v="No internet service"/>
    <x v="2"/>
    <s v="No"/>
    <x v="1"/>
    <n v="24.55"/>
    <n v="1160.45"/>
    <x v="0"/>
    <m/>
    <x v="1"/>
  </r>
  <r>
    <s v="5198-EFNBM"/>
    <x v="1"/>
    <n v="1"/>
    <s v="Yes"/>
    <s v="No"/>
    <n v="57"/>
    <s v="Yes"/>
    <s v="No"/>
    <x v="1"/>
    <s v="No"/>
    <s v="Yes"/>
    <s v="Yes"/>
    <s v="No"/>
    <s v="Yes"/>
    <s v="No"/>
    <x v="1"/>
    <s v="Yes"/>
    <x v="0"/>
    <n v="90.65"/>
    <n v="5199.8"/>
    <x v="0"/>
    <m/>
    <x v="3"/>
  </r>
  <r>
    <s v="7516-GMHUV"/>
    <x v="1"/>
    <n v="1"/>
    <s v="Yes"/>
    <s v="No"/>
    <n v="50"/>
    <s v="Yes"/>
    <s v="Yes"/>
    <x v="1"/>
    <s v="Yes"/>
    <s v="No"/>
    <s v="Yes"/>
    <s v="No"/>
    <s v="Yes"/>
    <s v="Yes"/>
    <x v="2"/>
    <s v="Yes"/>
    <x v="3"/>
    <n v="105.05"/>
    <n v="5163.3"/>
    <x v="0"/>
    <m/>
    <x v="3"/>
  </r>
  <r>
    <s v="7140-ADSMJ"/>
    <x v="1"/>
    <n v="0"/>
    <s v="No"/>
    <s v="No"/>
    <n v="8"/>
    <s v="Yes"/>
    <s v="No"/>
    <x v="2"/>
    <s v="No internet service"/>
    <s v="No internet service"/>
    <s v="No internet service"/>
    <s v="No internet service"/>
    <s v="No internet service"/>
    <s v="No internet service"/>
    <x v="0"/>
    <s v="Yes"/>
    <x v="3"/>
    <n v="20.45"/>
    <n v="162.30000000000001"/>
    <x v="0"/>
    <m/>
    <x v="0"/>
  </r>
  <r>
    <s v="2230-XTUWL"/>
    <x v="0"/>
    <n v="0"/>
    <s v="Yes"/>
    <s v="Yes"/>
    <n v="48"/>
    <s v="Yes"/>
    <s v="No"/>
    <x v="2"/>
    <s v="No internet service"/>
    <s v="No internet service"/>
    <s v="No internet service"/>
    <s v="No internet service"/>
    <s v="No internet service"/>
    <s v="No internet service"/>
    <x v="2"/>
    <s v="No"/>
    <x v="1"/>
    <n v="19.55"/>
    <n v="883.35"/>
    <x v="0"/>
    <m/>
    <x v="1"/>
  </r>
  <r>
    <s v="7706-YLMQA"/>
    <x v="0"/>
    <n v="0"/>
    <s v="No"/>
    <s v="No"/>
    <n v="70"/>
    <s v="Yes"/>
    <s v="No"/>
    <x v="2"/>
    <s v="No internet service"/>
    <s v="No internet service"/>
    <s v="No internet service"/>
    <s v="No internet service"/>
    <s v="No internet service"/>
    <s v="No internet service"/>
    <x v="1"/>
    <s v="No"/>
    <x v="2"/>
    <n v="19.7"/>
    <n v="1341.5"/>
    <x v="0"/>
    <m/>
    <x v="3"/>
  </r>
  <r>
    <s v="2585-KTFRE"/>
    <x v="1"/>
    <n v="0"/>
    <s v="No"/>
    <s v="Yes"/>
    <n v="1"/>
    <s v="Yes"/>
    <s v="No"/>
    <x v="0"/>
    <s v="Yes"/>
    <s v="Yes"/>
    <s v="No"/>
    <s v="Yes"/>
    <s v="No"/>
    <s v="Yes"/>
    <x v="0"/>
    <s v="Yes"/>
    <x v="2"/>
    <n v="70.45"/>
    <n v="70.45"/>
    <x v="0"/>
    <m/>
    <x v="0"/>
  </r>
  <r>
    <s v="7994-UYIVZ"/>
    <x v="1"/>
    <n v="0"/>
    <s v="Yes"/>
    <s v="No"/>
    <n v="8"/>
    <s v="Yes"/>
    <s v="Yes"/>
    <x v="1"/>
    <s v="No"/>
    <s v="No"/>
    <s v="No"/>
    <s v="No"/>
    <s v="No"/>
    <s v="Yes"/>
    <x v="0"/>
    <s v="Yes"/>
    <x v="2"/>
    <n v="85.65"/>
    <n v="659.45"/>
    <x v="0"/>
    <m/>
    <x v="0"/>
  </r>
  <r>
    <s v="2609-IAICY"/>
    <x v="0"/>
    <n v="0"/>
    <s v="No"/>
    <s v="No"/>
    <n v="1"/>
    <s v="Yes"/>
    <s v="Yes"/>
    <x v="1"/>
    <s v="No"/>
    <s v="No"/>
    <s v="No"/>
    <s v="No"/>
    <s v="No"/>
    <s v="No"/>
    <x v="0"/>
    <s v="Yes"/>
    <x v="0"/>
    <n v="77.150000000000006"/>
    <n v="77.150000000000006"/>
    <x v="1"/>
    <m/>
    <x v="0"/>
  </r>
  <r>
    <s v="1740-CSDJP"/>
    <x v="1"/>
    <n v="0"/>
    <s v="No"/>
    <s v="No"/>
    <n v="1"/>
    <s v="No"/>
    <s v="No phone service"/>
    <x v="0"/>
    <s v="No"/>
    <s v="No"/>
    <s v="No"/>
    <s v="No"/>
    <s v="No"/>
    <s v="Yes"/>
    <x v="0"/>
    <s v="Yes"/>
    <x v="2"/>
    <n v="35.25"/>
    <n v="35.25"/>
    <x v="1"/>
    <m/>
    <x v="0"/>
  </r>
  <r>
    <s v="7717-BICXI"/>
    <x v="1"/>
    <n v="0"/>
    <s v="Yes"/>
    <s v="Yes"/>
    <n v="60"/>
    <s v="Yes"/>
    <s v="No"/>
    <x v="2"/>
    <s v="No internet service"/>
    <s v="No internet service"/>
    <s v="No internet service"/>
    <s v="No internet service"/>
    <s v="No internet service"/>
    <s v="No internet service"/>
    <x v="2"/>
    <s v="No"/>
    <x v="1"/>
    <n v="20.55"/>
    <n v="1205.05"/>
    <x v="0"/>
    <m/>
    <x v="3"/>
  </r>
  <r>
    <s v="6559-RAKOZ"/>
    <x v="1"/>
    <n v="0"/>
    <s v="Yes"/>
    <s v="Yes"/>
    <n v="49"/>
    <s v="Yes"/>
    <s v="Yes"/>
    <x v="1"/>
    <s v="No"/>
    <s v="No"/>
    <s v="No"/>
    <s v="Yes"/>
    <s v="Yes"/>
    <s v="Yes"/>
    <x v="1"/>
    <s v="Yes"/>
    <x v="0"/>
    <n v="97.95"/>
    <n v="4917.8999999999996"/>
    <x v="0"/>
    <m/>
    <x v="3"/>
  </r>
  <r>
    <s v="2636-OHFMN"/>
    <x v="1"/>
    <n v="0"/>
    <s v="Yes"/>
    <s v="No"/>
    <n v="4"/>
    <s v="No"/>
    <s v="No phone service"/>
    <x v="0"/>
    <s v="No"/>
    <s v="Yes"/>
    <s v="No"/>
    <s v="No"/>
    <s v="Yes"/>
    <s v="Yes"/>
    <x v="0"/>
    <s v="Yes"/>
    <x v="0"/>
    <n v="48.55"/>
    <n v="201"/>
    <x v="1"/>
    <m/>
    <x v="0"/>
  </r>
  <r>
    <s v="4716-MRVEN"/>
    <x v="0"/>
    <n v="0"/>
    <s v="No"/>
    <s v="No"/>
    <n v="29"/>
    <s v="Yes"/>
    <s v="No"/>
    <x v="2"/>
    <s v="No internet service"/>
    <s v="No internet service"/>
    <s v="No internet service"/>
    <s v="No internet service"/>
    <s v="No internet service"/>
    <s v="No internet service"/>
    <x v="1"/>
    <s v="No"/>
    <x v="1"/>
    <n v="20"/>
    <n v="599.29999999999995"/>
    <x v="0"/>
    <m/>
    <x v="1"/>
  </r>
  <r>
    <s v="2143-LJULT"/>
    <x v="0"/>
    <n v="0"/>
    <s v="Yes"/>
    <s v="No"/>
    <n v="67"/>
    <s v="Yes"/>
    <s v="Yes"/>
    <x v="2"/>
    <s v="No internet service"/>
    <s v="No internet service"/>
    <s v="No internet service"/>
    <s v="No internet service"/>
    <s v="No internet service"/>
    <s v="No internet service"/>
    <x v="2"/>
    <s v="Yes"/>
    <x v="3"/>
    <n v="25.25"/>
    <n v="1733.15"/>
    <x v="0"/>
    <m/>
    <x v="3"/>
  </r>
  <r>
    <s v="1323-OOEPC"/>
    <x v="0"/>
    <n v="0"/>
    <s v="Yes"/>
    <s v="No"/>
    <n v="53"/>
    <s v="Yes"/>
    <s v="Yes"/>
    <x v="1"/>
    <s v="No"/>
    <s v="Yes"/>
    <s v="No"/>
    <s v="No"/>
    <s v="Yes"/>
    <s v="Yes"/>
    <x v="0"/>
    <s v="Yes"/>
    <x v="3"/>
    <n v="98.4"/>
    <n v="5149.5"/>
    <x v="1"/>
    <m/>
    <x v="3"/>
  </r>
  <r>
    <s v="3200-MNQTF"/>
    <x v="1"/>
    <n v="0"/>
    <s v="Yes"/>
    <s v="No"/>
    <n v="67"/>
    <s v="Yes"/>
    <s v="Yes"/>
    <x v="0"/>
    <s v="Yes"/>
    <s v="Yes"/>
    <s v="Yes"/>
    <s v="Yes"/>
    <s v="No"/>
    <s v="No"/>
    <x v="2"/>
    <s v="No"/>
    <x v="3"/>
    <n v="70.900000000000006"/>
    <n v="4677.1000000000004"/>
    <x v="0"/>
    <m/>
    <x v="3"/>
  </r>
  <r>
    <s v="6164-HXUGH"/>
    <x v="0"/>
    <n v="0"/>
    <s v="Yes"/>
    <s v="Yes"/>
    <n v="6"/>
    <s v="Yes"/>
    <s v="No"/>
    <x v="2"/>
    <s v="No internet service"/>
    <s v="No internet service"/>
    <s v="No internet service"/>
    <s v="No internet service"/>
    <s v="No internet service"/>
    <s v="No internet service"/>
    <x v="0"/>
    <s v="No"/>
    <x v="1"/>
    <n v="19.850000000000001"/>
    <n v="119.3"/>
    <x v="0"/>
    <m/>
    <x v="0"/>
  </r>
  <r>
    <s v="5630-IXDXV"/>
    <x v="0"/>
    <n v="0"/>
    <s v="No"/>
    <s v="No"/>
    <n v="47"/>
    <s v="Yes"/>
    <s v="Yes"/>
    <x v="1"/>
    <s v="No"/>
    <s v="Yes"/>
    <s v="Yes"/>
    <s v="No"/>
    <s v="Yes"/>
    <s v="Yes"/>
    <x v="0"/>
    <s v="Yes"/>
    <x v="0"/>
    <n v="106.35"/>
    <n v="4849.1000000000004"/>
    <x v="0"/>
    <m/>
    <x v="1"/>
  </r>
  <r>
    <s v="0320-DWVTU"/>
    <x v="0"/>
    <n v="0"/>
    <s v="No"/>
    <s v="No"/>
    <n v="53"/>
    <s v="Yes"/>
    <s v="No"/>
    <x v="1"/>
    <s v="Yes"/>
    <s v="Yes"/>
    <s v="Yes"/>
    <s v="Yes"/>
    <s v="No"/>
    <s v="Yes"/>
    <x v="2"/>
    <s v="No"/>
    <x v="1"/>
    <n v="99.5"/>
    <n v="5424.25"/>
    <x v="0"/>
    <m/>
    <x v="3"/>
  </r>
  <r>
    <s v="9135-MGVPY"/>
    <x v="1"/>
    <n v="0"/>
    <s v="Yes"/>
    <s v="No"/>
    <n v="69"/>
    <s v="Yes"/>
    <s v="No"/>
    <x v="0"/>
    <s v="Yes"/>
    <s v="Yes"/>
    <s v="Yes"/>
    <s v="Yes"/>
    <s v="Yes"/>
    <s v="Yes"/>
    <x v="2"/>
    <s v="Yes"/>
    <x v="1"/>
    <n v="84.7"/>
    <n v="5878.9"/>
    <x v="0"/>
    <m/>
    <x v="3"/>
  </r>
  <r>
    <s v="1212-GLHMD"/>
    <x v="1"/>
    <n v="0"/>
    <s v="No"/>
    <s v="No"/>
    <n v="3"/>
    <s v="Yes"/>
    <s v="No"/>
    <x v="1"/>
    <s v="Yes"/>
    <s v="No"/>
    <s v="No"/>
    <s v="No"/>
    <s v="No"/>
    <s v="Yes"/>
    <x v="0"/>
    <s v="Yes"/>
    <x v="1"/>
    <n v="86.05"/>
    <n v="244.85"/>
    <x v="0"/>
    <m/>
    <x v="0"/>
  </r>
  <r>
    <s v="7878-JGDKK"/>
    <x v="1"/>
    <n v="0"/>
    <s v="No"/>
    <s v="No"/>
    <n v="4"/>
    <s v="Yes"/>
    <s v="No"/>
    <x v="0"/>
    <s v="No"/>
    <s v="No"/>
    <s v="No"/>
    <s v="No"/>
    <s v="No"/>
    <s v="No"/>
    <x v="0"/>
    <s v="No"/>
    <x v="1"/>
    <n v="44.55"/>
    <n v="220.75"/>
    <x v="0"/>
    <m/>
    <x v="0"/>
  </r>
  <r>
    <s v="1088-AUUZZ"/>
    <x v="1"/>
    <n v="0"/>
    <s v="Yes"/>
    <s v="Yes"/>
    <n v="56"/>
    <s v="Yes"/>
    <s v="Yes"/>
    <x v="0"/>
    <s v="Yes"/>
    <s v="Yes"/>
    <s v="No"/>
    <s v="Yes"/>
    <s v="No"/>
    <s v="Yes"/>
    <x v="2"/>
    <s v="Yes"/>
    <x v="3"/>
    <n v="75.849999999999994"/>
    <n v="4261.2"/>
    <x v="0"/>
    <m/>
    <x v="3"/>
  </r>
  <r>
    <s v="0397-GZBBC"/>
    <x v="1"/>
    <n v="1"/>
    <s v="Yes"/>
    <s v="No"/>
    <n v="59"/>
    <s v="Yes"/>
    <s v="Yes"/>
    <x v="1"/>
    <s v="No"/>
    <s v="No"/>
    <s v="No"/>
    <s v="No"/>
    <s v="Yes"/>
    <s v="Yes"/>
    <x v="0"/>
    <s v="Yes"/>
    <x v="2"/>
    <n v="93.85"/>
    <n v="5574.75"/>
    <x v="1"/>
    <m/>
    <x v="3"/>
  </r>
  <r>
    <s v="6614-YWYSC"/>
    <x v="1"/>
    <n v="1"/>
    <s v="Yes"/>
    <s v="No"/>
    <n v="61"/>
    <s v="Yes"/>
    <s v="Yes"/>
    <x v="2"/>
    <s v="No internet service"/>
    <s v="No internet service"/>
    <s v="No internet service"/>
    <s v="No internet service"/>
    <s v="No internet service"/>
    <s v="No internet service"/>
    <x v="2"/>
    <s v="No"/>
    <x v="2"/>
    <n v="25"/>
    <n v="1501.75"/>
    <x v="0"/>
    <m/>
    <x v="3"/>
  </r>
  <r>
    <s v="9588-OZDMQ"/>
    <x v="0"/>
    <n v="0"/>
    <s v="Yes"/>
    <s v="No"/>
    <n v="2"/>
    <s v="Yes"/>
    <s v="No"/>
    <x v="0"/>
    <s v="No"/>
    <s v="No"/>
    <s v="No"/>
    <s v="No"/>
    <s v="No"/>
    <s v="No"/>
    <x v="0"/>
    <s v="Yes"/>
    <x v="0"/>
    <n v="45"/>
    <n v="89.75"/>
    <x v="0"/>
    <m/>
    <x v="0"/>
  </r>
  <r>
    <s v="7641-EUYET"/>
    <x v="1"/>
    <n v="1"/>
    <s v="Yes"/>
    <s v="Yes"/>
    <n v="46"/>
    <s v="Yes"/>
    <s v="Yes"/>
    <x v="1"/>
    <s v="Yes"/>
    <s v="Yes"/>
    <s v="Yes"/>
    <s v="No"/>
    <s v="Yes"/>
    <s v="No"/>
    <x v="0"/>
    <s v="Yes"/>
    <x v="0"/>
    <n v="100.7"/>
    <n v="4541.2"/>
    <x v="1"/>
    <m/>
    <x v="1"/>
  </r>
  <r>
    <s v="6476-EPYZR"/>
    <x v="1"/>
    <n v="0"/>
    <s v="Yes"/>
    <s v="Yes"/>
    <n v="12"/>
    <s v="Yes"/>
    <s v="No"/>
    <x v="2"/>
    <s v="No internet service"/>
    <s v="No internet service"/>
    <s v="No internet service"/>
    <s v="No internet service"/>
    <s v="No internet service"/>
    <s v="No internet service"/>
    <x v="0"/>
    <s v="No"/>
    <x v="1"/>
    <n v="20.5"/>
    <n v="255.5"/>
    <x v="0"/>
    <m/>
    <x v="0"/>
  </r>
  <r>
    <s v="9921-ZVRHG"/>
    <x v="0"/>
    <n v="0"/>
    <s v="No"/>
    <s v="No"/>
    <n v="14"/>
    <s v="Yes"/>
    <s v="Yes"/>
    <x v="1"/>
    <s v="No"/>
    <s v="No"/>
    <s v="Yes"/>
    <s v="No"/>
    <s v="No"/>
    <s v="No"/>
    <x v="0"/>
    <s v="Yes"/>
    <x v="0"/>
    <n v="80.45"/>
    <n v="1072"/>
    <x v="1"/>
    <m/>
    <x v="2"/>
  </r>
  <r>
    <s v="1174-FGIFN"/>
    <x v="0"/>
    <n v="0"/>
    <s v="Yes"/>
    <s v="Yes"/>
    <n v="28"/>
    <s v="Yes"/>
    <s v="Yes"/>
    <x v="1"/>
    <s v="No"/>
    <s v="No"/>
    <s v="No"/>
    <s v="Yes"/>
    <s v="No"/>
    <s v="Yes"/>
    <x v="1"/>
    <s v="Yes"/>
    <x v="0"/>
    <n v="90.45"/>
    <n v="2509.25"/>
    <x v="0"/>
    <m/>
    <x v="1"/>
  </r>
  <r>
    <s v="6620-HVDUJ"/>
    <x v="1"/>
    <n v="0"/>
    <s v="No"/>
    <s v="No"/>
    <n v="24"/>
    <s v="Yes"/>
    <s v="No"/>
    <x v="0"/>
    <s v="Yes"/>
    <s v="Yes"/>
    <s v="No"/>
    <s v="Yes"/>
    <s v="No"/>
    <s v="No"/>
    <x v="0"/>
    <s v="No"/>
    <x v="2"/>
    <n v="60.45"/>
    <n v="1440.75"/>
    <x v="0"/>
    <m/>
    <x v="2"/>
  </r>
  <r>
    <s v="4701-MLJPN"/>
    <x v="1"/>
    <n v="0"/>
    <s v="No"/>
    <s v="No"/>
    <n v="31"/>
    <s v="Yes"/>
    <s v="No"/>
    <x v="0"/>
    <s v="No"/>
    <s v="No"/>
    <s v="Yes"/>
    <s v="Yes"/>
    <s v="No"/>
    <s v="No"/>
    <x v="0"/>
    <s v="Yes"/>
    <x v="0"/>
    <n v="55.25"/>
    <n v="1715.65"/>
    <x v="1"/>
    <m/>
    <x v="1"/>
  </r>
  <r>
    <s v="1032-MAELW"/>
    <x v="0"/>
    <n v="0"/>
    <s v="Yes"/>
    <s v="Yes"/>
    <n v="68"/>
    <s v="Yes"/>
    <s v="Yes"/>
    <x v="0"/>
    <s v="Yes"/>
    <s v="Yes"/>
    <s v="Yes"/>
    <s v="Yes"/>
    <s v="No"/>
    <s v="Yes"/>
    <x v="1"/>
    <s v="Yes"/>
    <x v="0"/>
    <n v="78.45"/>
    <n v="5333.35"/>
    <x v="0"/>
    <m/>
    <x v="3"/>
  </r>
  <r>
    <s v="7641-TQFHN"/>
    <x v="1"/>
    <n v="0"/>
    <s v="No"/>
    <s v="Yes"/>
    <n v="39"/>
    <s v="Yes"/>
    <s v="Yes"/>
    <x v="1"/>
    <s v="No"/>
    <s v="No"/>
    <s v="No"/>
    <s v="Yes"/>
    <s v="Yes"/>
    <s v="Yes"/>
    <x v="2"/>
    <s v="No"/>
    <x v="1"/>
    <n v="100.55"/>
    <n v="3895.35"/>
    <x v="0"/>
    <m/>
    <x v="1"/>
  </r>
  <r>
    <s v="1552-TKMXS"/>
    <x v="0"/>
    <n v="0"/>
    <s v="Yes"/>
    <s v="No"/>
    <n v="42"/>
    <s v="Yes"/>
    <s v="No"/>
    <x v="2"/>
    <s v="No internet service"/>
    <s v="No internet service"/>
    <s v="No internet service"/>
    <s v="No internet service"/>
    <s v="No internet service"/>
    <s v="No internet service"/>
    <x v="0"/>
    <s v="No"/>
    <x v="3"/>
    <n v="20.350000000000001"/>
    <n v="869.9"/>
    <x v="0"/>
    <m/>
    <x v="1"/>
  </r>
  <r>
    <s v="9206-GVPEQ"/>
    <x v="1"/>
    <n v="0"/>
    <s v="Yes"/>
    <s v="No"/>
    <n v="13"/>
    <s v="No"/>
    <s v="No phone service"/>
    <x v="0"/>
    <s v="Yes"/>
    <s v="No"/>
    <s v="No"/>
    <s v="Yes"/>
    <s v="Yes"/>
    <s v="Yes"/>
    <x v="0"/>
    <s v="Yes"/>
    <x v="0"/>
    <n v="54.45"/>
    <n v="706.85"/>
    <x v="1"/>
    <m/>
    <x v="2"/>
  </r>
  <r>
    <s v="8622-ZLFKO"/>
    <x v="0"/>
    <n v="0"/>
    <s v="Yes"/>
    <s v="No"/>
    <n v="6"/>
    <s v="Yes"/>
    <s v="Yes"/>
    <x v="1"/>
    <s v="No"/>
    <s v="Yes"/>
    <s v="No"/>
    <s v="No"/>
    <s v="No"/>
    <s v="Yes"/>
    <x v="0"/>
    <s v="Yes"/>
    <x v="0"/>
    <n v="90.75"/>
    <n v="512.25"/>
    <x v="0"/>
    <m/>
    <x v="0"/>
  </r>
  <r>
    <s v="1596-BBVTG"/>
    <x v="1"/>
    <n v="0"/>
    <s v="No"/>
    <s v="No"/>
    <n v="35"/>
    <s v="Yes"/>
    <s v="Yes"/>
    <x v="1"/>
    <s v="No"/>
    <s v="No"/>
    <s v="No"/>
    <s v="No"/>
    <s v="No"/>
    <s v="No"/>
    <x v="0"/>
    <s v="No"/>
    <x v="3"/>
    <n v="75.349999999999994"/>
    <n v="2636.05"/>
    <x v="1"/>
    <m/>
    <x v="1"/>
  </r>
  <r>
    <s v="6188-UXBBR"/>
    <x v="0"/>
    <n v="0"/>
    <s v="Yes"/>
    <s v="No"/>
    <n v="38"/>
    <s v="Yes"/>
    <s v="No"/>
    <x v="2"/>
    <s v="No internet service"/>
    <s v="No internet service"/>
    <s v="No internet service"/>
    <s v="No internet service"/>
    <s v="No internet service"/>
    <s v="No internet service"/>
    <x v="1"/>
    <s v="Yes"/>
    <x v="3"/>
    <n v="20.25"/>
    <n v="814.75"/>
    <x v="0"/>
    <m/>
    <x v="1"/>
  </r>
  <r>
    <s v="2333-KWEWW"/>
    <x v="1"/>
    <n v="0"/>
    <s v="No"/>
    <s v="No"/>
    <n v="18"/>
    <s v="Yes"/>
    <s v="No"/>
    <x v="2"/>
    <s v="No internet service"/>
    <s v="No internet service"/>
    <s v="No internet service"/>
    <s v="No internet service"/>
    <s v="No internet service"/>
    <s v="No internet service"/>
    <x v="2"/>
    <s v="No"/>
    <x v="3"/>
    <n v="20.05"/>
    <n v="388.6"/>
    <x v="0"/>
    <m/>
    <x v="2"/>
  </r>
  <r>
    <s v="5702-SKUOB"/>
    <x v="0"/>
    <n v="0"/>
    <s v="Yes"/>
    <s v="No"/>
    <n v="4"/>
    <s v="Yes"/>
    <s v="No"/>
    <x v="2"/>
    <s v="No internet service"/>
    <s v="No internet service"/>
    <s v="No internet service"/>
    <s v="No internet service"/>
    <s v="No internet service"/>
    <s v="No internet service"/>
    <x v="0"/>
    <s v="No"/>
    <x v="1"/>
    <n v="19.600000000000001"/>
    <n v="93.45"/>
    <x v="0"/>
    <m/>
    <x v="0"/>
  </r>
  <r>
    <s v="1134-YWTYF"/>
    <x v="1"/>
    <n v="0"/>
    <s v="Yes"/>
    <s v="No"/>
    <n v="27"/>
    <s v="Yes"/>
    <s v="No"/>
    <x v="0"/>
    <s v="No"/>
    <s v="Yes"/>
    <s v="No"/>
    <s v="Yes"/>
    <s v="No"/>
    <s v="No"/>
    <x v="0"/>
    <s v="Yes"/>
    <x v="0"/>
    <n v="53.8"/>
    <n v="1389.85"/>
    <x v="0"/>
    <m/>
    <x v="1"/>
  </r>
  <r>
    <s v="6061-GWWAV"/>
    <x v="1"/>
    <n v="0"/>
    <s v="No"/>
    <s v="Yes"/>
    <n v="41"/>
    <s v="Yes"/>
    <s v="No"/>
    <x v="0"/>
    <s v="Yes"/>
    <s v="Yes"/>
    <s v="Yes"/>
    <s v="No"/>
    <s v="Yes"/>
    <s v="No"/>
    <x v="1"/>
    <s v="No"/>
    <x v="1"/>
    <n v="70.2"/>
    <n v="2894.55"/>
    <x v="0"/>
    <m/>
    <x v="1"/>
  </r>
  <r>
    <s v="0679-TDGAK"/>
    <x v="1"/>
    <n v="0"/>
    <s v="Yes"/>
    <s v="Yes"/>
    <n v="50"/>
    <s v="Yes"/>
    <s v="No"/>
    <x v="0"/>
    <s v="Yes"/>
    <s v="No"/>
    <s v="No"/>
    <s v="Yes"/>
    <s v="Yes"/>
    <s v="Yes"/>
    <x v="1"/>
    <s v="No"/>
    <x v="0"/>
    <n v="75.5"/>
    <n v="4025.6"/>
    <x v="0"/>
    <m/>
    <x v="3"/>
  </r>
  <r>
    <s v="6585-WCEWR"/>
    <x v="1"/>
    <n v="0"/>
    <s v="Yes"/>
    <s v="Yes"/>
    <n v="72"/>
    <s v="Yes"/>
    <s v="No"/>
    <x v="2"/>
    <s v="No internet service"/>
    <s v="No internet service"/>
    <s v="No internet service"/>
    <s v="No internet service"/>
    <s v="No internet service"/>
    <s v="No internet service"/>
    <x v="2"/>
    <s v="No"/>
    <x v="0"/>
    <n v="20.350000000000001"/>
    <n v="1354.4"/>
    <x v="0"/>
    <m/>
    <x v="3"/>
  </r>
  <r>
    <s v="9067-YGSCA"/>
    <x v="0"/>
    <n v="0"/>
    <s v="No"/>
    <s v="No"/>
    <n v="70"/>
    <s v="Yes"/>
    <s v="Yes"/>
    <x v="2"/>
    <s v="No internet service"/>
    <s v="No internet service"/>
    <s v="No internet service"/>
    <s v="No internet service"/>
    <s v="No internet service"/>
    <s v="No internet service"/>
    <x v="1"/>
    <s v="No"/>
    <x v="3"/>
    <n v="26.05"/>
    <n v="1856.4"/>
    <x v="0"/>
    <m/>
    <x v="3"/>
  </r>
  <r>
    <s v="9067-SQTNS"/>
    <x v="1"/>
    <n v="0"/>
    <s v="Yes"/>
    <s v="Yes"/>
    <n v="44"/>
    <s v="Yes"/>
    <s v="No"/>
    <x v="2"/>
    <s v="No internet service"/>
    <s v="No internet service"/>
    <s v="No internet service"/>
    <s v="No internet service"/>
    <s v="No internet service"/>
    <s v="No internet service"/>
    <x v="1"/>
    <s v="No"/>
    <x v="2"/>
    <n v="20.6"/>
    <n v="926"/>
    <x v="0"/>
    <m/>
    <x v="1"/>
  </r>
  <r>
    <s v="8433-WXGNA"/>
    <x v="1"/>
    <n v="0"/>
    <s v="No"/>
    <s v="No"/>
    <n v="2"/>
    <s v="Yes"/>
    <s v="No"/>
    <x v="1"/>
    <s v="Yes"/>
    <s v="No"/>
    <s v="No"/>
    <s v="No"/>
    <s v="No"/>
    <s v="No"/>
    <x v="0"/>
    <s v="Yes"/>
    <x v="0"/>
    <n v="75.7"/>
    <n v="189.2"/>
    <x v="1"/>
    <m/>
    <x v="0"/>
  </r>
  <r>
    <s v="1776-SPBWV"/>
    <x v="0"/>
    <n v="0"/>
    <s v="Yes"/>
    <s v="Yes"/>
    <n v="34"/>
    <s v="Yes"/>
    <s v="No"/>
    <x v="2"/>
    <s v="No internet service"/>
    <s v="No internet service"/>
    <s v="No internet service"/>
    <s v="No internet service"/>
    <s v="No internet service"/>
    <s v="No internet service"/>
    <x v="1"/>
    <s v="Yes"/>
    <x v="2"/>
    <n v="20.100000000000001"/>
    <n v="682.1"/>
    <x v="0"/>
    <m/>
    <x v="1"/>
  </r>
  <r>
    <s v="8735-SDUFN"/>
    <x v="0"/>
    <n v="1"/>
    <s v="Yes"/>
    <s v="No"/>
    <n v="72"/>
    <s v="Yes"/>
    <s v="Yes"/>
    <x v="2"/>
    <s v="No internet service"/>
    <s v="No internet service"/>
    <s v="No internet service"/>
    <s v="No internet service"/>
    <s v="No internet service"/>
    <s v="No internet service"/>
    <x v="2"/>
    <s v="No"/>
    <x v="2"/>
    <n v="24.3"/>
    <n v="1778.7"/>
    <x v="0"/>
    <m/>
    <x v="3"/>
  </r>
  <r>
    <s v="9668-PUGNU"/>
    <x v="1"/>
    <n v="0"/>
    <s v="Yes"/>
    <s v="No"/>
    <n v="71"/>
    <s v="Yes"/>
    <s v="Yes"/>
    <x v="2"/>
    <s v="No internet service"/>
    <s v="No internet service"/>
    <s v="No internet service"/>
    <s v="No internet service"/>
    <s v="No internet service"/>
    <s v="No internet service"/>
    <x v="2"/>
    <s v="Yes"/>
    <x v="0"/>
    <n v="24.5"/>
    <n v="1816.2"/>
    <x v="0"/>
    <m/>
    <x v="3"/>
  </r>
  <r>
    <s v="9405-GPBBG"/>
    <x v="0"/>
    <n v="0"/>
    <s v="No"/>
    <s v="No"/>
    <n v="64"/>
    <s v="Yes"/>
    <s v="Yes"/>
    <x v="1"/>
    <s v="No"/>
    <s v="Yes"/>
    <s v="Yes"/>
    <s v="Yes"/>
    <s v="Yes"/>
    <s v="Yes"/>
    <x v="2"/>
    <s v="Yes"/>
    <x v="3"/>
    <n v="110.5"/>
    <n v="7069.25"/>
    <x v="0"/>
    <m/>
    <x v="3"/>
  </r>
  <r>
    <s v="1926-QUZNN"/>
    <x v="0"/>
    <n v="0"/>
    <s v="Yes"/>
    <s v="No"/>
    <n v="72"/>
    <s v="Yes"/>
    <s v="Yes"/>
    <x v="2"/>
    <s v="No internet service"/>
    <s v="No internet service"/>
    <s v="No internet service"/>
    <s v="No internet service"/>
    <s v="No internet service"/>
    <s v="No internet service"/>
    <x v="2"/>
    <s v="Yes"/>
    <x v="2"/>
    <n v="25.25"/>
    <n v="1841.2"/>
    <x v="0"/>
    <m/>
    <x v="3"/>
  </r>
  <r>
    <s v="3707-GNWHM"/>
    <x v="1"/>
    <n v="0"/>
    <s v="No"/>
    <s v="No"/>
    <n v="1"/>
    <s v="Yes"/>
    <s v="Yes"/>
    <x v="1"/>
    <s v="No"/>
    <s v="No"/>
    <s v="No"/>
    <s v="No"/>
    <s v="No"/>
    <s v="No"/>
    <x v="0"/>
    <s v="Yes"/>
    <x v="1"/>
    <n v="74.25"/>
    <n v="74.25"/>
    <x v="1"/>
    <m/>
    <x v="0"/>
  </r>
  <r>
    <s v="7016-NVRIC"/>
    <x v="1"/>
    <n v="1"/>
    <s v="Yes"/>
    <s v="No"/>
    <n v="29"/>
    <s v="Yes"/>
    <s v="No"/>
    <x v="1"/>
    <s v="Yes"/>
    <s v="No"/>
    <s v="Yes"/>
    <s v="No"/>
    <s v="No"/>
    <s v="Yes"/>
    <x v="1"/>
    <s v="No"/>
    <x v="2"/>
    <n v="90.1"/>
    <n v="2656.7"/>
    <x v="0"/>
    <m/>
    <x v="1"/>
  </r>
  <r>
    <s v="5829-NVSQN"/>
    <x v="0"/>
    <n v="0"/>
    <s v="Yes"/>
    <s v="No"/>
    <n v="23"/>
    <s v="Yes"/>
    <s v="No"/>
    <x v="0"/>
    <s v="Yes"/>
    <s v="No"/>
    <s v="Yes"/>
    <s v="Yes"/>
    <s v="No"/>
    <s v="Yes"/>
    <x v="1"/>
    <s v="Yes"/>
    <x v="2"/>
    <n v="68.75"/>
    <n v="1689.45"/>
    <x v="0"/>
    <m/>
    <x v="2"/>
  </r>
  <r>
    <s v="9565-AXSMR"/>
    <x v="1"/>
    <n v="0"/>
    <s v="Yes"/>
    <s v="Yes"/>
    <n v="52"/>
    <s v="Yes"/>
    <s v="No"/>
    <x v="2"/>
    <s v="No internet service"/>
    <s v="No internet service"/>
    <s v="No internet service"/>
    <s v="No internet service"/>
    <s v="No internet service"/>
    <s v="No internet service"/>
    <x v="2"/>
    <s v="No"/>
    <x v="1"/>
    <n v="19.2"/>
    <n v="1054.75"/>
    <x v="0"/>
    <m/>
    <x v="3"/>
  </r>
  <r>
    <s v="8922-LIEGH"/>
    <x v="0"/>
    <n v="1"/>
    <s v="No"/>
    <s v="No"/>
    <n v="25"/>
    <s v="Yes"/>
    <s v="Yes"/>
    <x v="1"/>
    <s v="No"/>
    <s v="Yes"/>
    <s v="No"/>
    <s v="No"/>
    <s v="No"/>
    <s v="Yes"/>
    <x v="0"/>
    <s v="Yes"/>
    <x v="0"/>
    <n v="89.7"/>
    <n v="2187.5500000000002"/>
    <x v="1"/>
    <m/>
    <x v="1"/>
  </r>
  <r>
    <s v="8869-LIHMK"/>
    <x v="0"/>
    <n v="0"/>
    <s v="No"/>
    <s v="No"/>
    <n v="64"/>
    <s v="Yes"/>
    <s v="Yes"/>
    <x v="1"/>
    <s v="Yes"/>
    <s v="Yes"/>
    <s v="Yes"/>
    <s v="Yes"/>
    <s v="Yes"/>
    <s v="Yes"/>
    <x v="2"/>
    <s v="Yes"/>
    <x v="2"/>
    <n v="115.1"/>
    <n v="7334.05"/>
    <x v="0"/>
    <m/>
    <x v="3"/>
  </r>
  <r>
    <s v="8245-UMPYT"/>
    <x v="0"/>
    <n v="1"/>
    <s v="No"/>
    <s v="No"/>
    <n v="16"/>
    <s v="Yes"/>
    <s v="Yes"/>
    <x v="1"/>
    <s v="No"/>
    <s v="No"/>
    <s v="No"/>
    <s v="No"/>
    <s v="Yes"/>
    <s v="Yes"/>
    <x v="0"/>
    <s v="Yes"/>
    <x v="0"/>
    <n v="96.4"/>
    <n v="1581.2"/>
    <x v="1"/>
    <m/>
    <x v="2"/>
  </r>
  <r>
    <s v="5186-SAMNZ"/>
    <x v="1"/>
    <n v="1"/>
    <s v="No"/>
    <s v="No"/>
    <n v="1"/>
    <s v="Yes"/>
    <s v="No"/>
    <x v="1"/>
    <s v="No"/>
    <s v="No"/>
    <s v="No"/>
    <s v="No"/>
    <s v="No"/>
    <s v="No"/>
    <x v="0"/>
    <s v="Yes"/>
    <x v="2"/>
    <n v="69.5"/>
    <n v="69.5"/>
    <x v="1"/>
    <m/>
    <x v="0"/>
  </r>
  <r>
    <s v="0447-RXSGD"/>
    <x v="1"/>
    <n v="0"/>
    <s v="No"/>
    <s v="No"/>
    <n v="24"/>
    <s v="Yes"/>
    <s v="Yes"/>
    <x v="1"/>
    <s v="No"/>
    <s v="Yes"/>
    <s v="No"/>
    <s v="No"/>
    <s v="Yes"/>
    <s v="Yes"/>
    <x v="0"/>
    <s v="Yes"/>
    <x v="2"/>
    <n v="99.65"/>
    <n v="2404.85"/>
    <x v="0"/>
    <m/>
    <x v="2"/>
  </r>
  <r>
    <s v="4927-WWOOZ"/>
    <x v="1"/>
    <n v="0"/>
    <s v="Yes"/>
    <s v="No"/>
    <n v="2"/>
    <s v="Yes"/>
    <s v="Yes"/>
    <x v="1"/>
    <s v="No"/>
    <s v="No"/>
    <s v="Yes"/>
    <s v="No"/>
    <s v="Yes"/>
    <s v="No"/>
    <x v="0"/>
    <s v="Yes"/>
    <x v="0"/>
    <n v="91.45"/>
    <n v="171.45"/>
    <x v="0"/>
    <m/>
    <x v="0"/>
  </r>
  <r>
    <s v="5788-YPOEG"/>
    <x v="0"/>
    <n v="0"/>
    <s v="Yes"/>
    <s v="Yes"/>
    <n v="34"/>
    <s v="Yes"/>
    <s v="No"/>
    <x v="0"/>
    <s v="Yes"/>
    <s v="Yes"/>
    <s v="Yes"/>
    <s v="Yes"/>
    <s v="Yes"/>
    <s v="Yes"/>
    <x v="2"/>
    <s v="No"/>
    <x v="1"/>
    <n v="84.75"/>
    <n v="2839.45"/>
    <x v="0"/>
    <m/>
    <x v="1"/>
  </r>
  <r>
    <s v="5373-SFODM"/>
    <x v="1"/>
    <n v="1"/>
    <s v="Yes"/>
    <s v="No"/>
    <n v="36"/>
    <s v="Yes"/>
    <s v="Yes"/>
    <x v="1"/>
    <s v="No"/>
    <s v="No"/>
    <s v="No"/>
    <s v="No"/>
    <s v="No"/>
    <s v="Yes"/>
    <x v="0"/>
    <s v="Yes"/>
    <x v="3"/>
    <n v="85.25"/>
    <n v="3132.75"/>
    <x v="1"/>
    <m/>
    <x v="1"/>
  </r>
  <r>
    <s v="0661-KBKPA"/>
    <x v="1"/>
    <n v="0"/>
    <s v="Yes"/>
    <s v="Yes"/>
    <n v="53"/>
    <s v="Yes"/>
    <s v="Yes"/>
    <x v="0"/>
    <s v="No"/>
    <s v="No"/>
    <s v="Yes"/>
    <s v="Yes"/>
    <s v="Yes"/>
    <s v="Yes"/>
    <x v="1"/>
    <s v="Yes"/>
    <x v="1"/>
    <n v="78.75"/>
    <n v="3942.45"/>
    <x v="0"/>
    <m/>
    <x v="3"/>
  </r>
  <r>
    <s v="9081-WWXKP"/>
    <x v="0"/>
    <n v="0"/>
    <s v="Yes"/>
    <s v="Yes"/>
    <n v="47"/>
    <s v="Yes"/>
    <s v="No"/>
    <x v="2"/>
    <s v="No internet service"/>
    <s v="No internet service"/>
    <s v="No internet service"/>
    <s v="No internet service"/>
    <s v="No internet service"/>
    <s v="No internet service"/>
    <x v="2"/>
    <s v="No"/>
    <x v="3"/>
    <n v="20.25"/>
    <n v="873.4"/>
    <x v="0"/>
    <m/>
    <x v="1"/>
  </r>
  <r>
    <s v="0784-ZQJZX"/>
    <x v="1"/>
    <n v="0"/>
    <s v="No"/>
    <s v="Yes"/>
    <n v="72"/>
    <s v="Yes"/>
    <s v="No"/>
    <x v="2"/>
    <s v="No internet service"/>
    <s v="No internet service"/>
    <s v="No internet service"/>
    <s v="No internet service"/>
    <s v="No internet service"/>
    <s v="No internet service"/>
    <x v="2"/>
    <s v="No"/>
    <x v="3"/>
    <n v="19.899999999999999"/>
    <n v="1529.65"/>
    <x v="0"/>
    <m/>
    <x v="3"/>
  </r>
  <r>
    <s v="3133-PZNSR"/>
    <x v="1"/>
    <n v="0"/>
    <s v="Yes"/>
    <s v="Yes"/>
    <n v="72"/>
    <s v="Yes"/>
    <s v="Yes"/>
    <x v="1"/>
    <s v="Yes"/>
    <s v="Yes"/>
    <s v="No"/>
    <s v="Yes"/>
    <s v="No"/>
    <s v="Yes"/>
    <x v="2"/>
    <s v="Yes"/>
    <x v="3"/>
    <n v="97.75"/>
    <n v="6991.6"/>
    <x v="0"/>
    <m/>
    <x v="3"/>
  </r>
  <r>
    <s v="5766-ZJYBB"/>
    <x v="1"/>
    <n v="0"/>
    <s v="No"/>
    <s v="No"/>
    <n v="1"/>
    <s v="Yes"/>
    <s v="No"/>
    <x v="2"/>
    <s v="No internet service"/>
    <s v="No internet service"/>
    <s v="No internet service"/>
    <s v="No internet service"/>
    <s v="No internet service"/>
    <s v="No internet service"/>
    <x v="0"/>
    <s v="No"/>
    <x v="1"/>
    <n v="19.399999999999999"/>
    <n v="19.399999999999999"/>
    <x v="1"/>
    <m/>
    <x v="0"/>
  </r>
  <r>
    <s v="8931-GJJIQ"/>
    <x v="0"/>
    <n v="0"/>
    <s v="No"/>
    <s v="No"/>
    <n v="9"/>
    <s v="Yes"/>
    <s v="Yes"/>
    <x v="1"/>
    <s v="No"/>
    <s v="No"/>
    <s v="No"/>
    <s v="No"/>
    <s v="No"/>
    <s v="Yes"/>
    <x v="0"/>
    <s v="Yes"/>
    <x v="0"/>
    <n v="83.3"/>
    <n v="803.3"/>
    <x v="1"/>
    <m/>
    <x v="0"/>
  </r>
  <r>
    <s v="4277-PVRAN"/>
    <x v="0"/>
    <n v="0"/>
    <s v="No"/>
    <s v="No"/>
    <n v="8"/>
    <s v="Yes"/>
    <s v="No"/>
    <x v="1"/>
    <s v="No"/>
    <s v="No"/>
    <s v="No"/>
    <s v="No"/>
    <s v="Yes"/>
    <s v="No"/>
    <x v="0"/>
    <s v="Yes"/>
    <x v="2"/>
    <n v="80.099999999999994"/>
    <n v="679.3"/>
    <x v="1"/>
    <m/>
    <x v="0"/>
  </r>
  <r>
    <s v="0022-TCJCI"/>
    <x v="1"/>
    <n v="1"/>
    <s v="No"/>
    <s v="No"/>
    <n v="45"/>
    <s v="Yes"/>
    <s v="No"/>
    <x v="0"/>
    <s v="Yes"/>
    <s v="No"/>
    <s v="Yes"/>
    <s v="No"/>
    <s v="No"/>
    <s v="Yes"/>
    <x v="1"/>
    <s v="No"/>
    <x v="3"/>
    <n v="62.7"/>
    <n v="2791.5"/>
    <x v="1"/>
    <m/>
    <x v="1"/>
  </r>
  <r>
    <s v="0722-SVSFK"/>
    <x v="0"/>
    <n v="0"/>
    <s v="No"/>
    <s v="No"/>
    <n v="7"/>
    <s v="Yes"/>
    <s v="No"/>
    <x v="1"/>
    <s v="No"/>
    <s v="No"/>
    <s v="Yes"/>
    <s v="Yes"/>
    <s v="Yes"/>
    <s v="Yes"/>
    <x v="0"/>
    <s v="Yes"/>
    <x v="0"/>
    <n v="100.4"/>
    <n v="715"/>
    <x v="0"/>
    <m/>
    <x v="0"/>
  </r>
  <r>
    <s v="3612-YVGSJ"/>
    <x v="0"/>
    <n v="0"/>
    <s v="Yes"/>
    <s v="No"/>
    <n v="71"/>
    <s v="Yes"/>
    <s v="Yes"/>
    <x v="2"/>
    <s v="No internet service"/>
    <s v="No internet service"/>
    <s v="No internet service"/>
    <s v="No internet service"/>
    <s v="No internet service"/>
    <s v="No internet service"/>
    <x v="2"/>
    <s v="Yes"/>
    <x v="3"/>
    <n v="24.45"/>
    <n v="1681.6"/>
    <x v="0"/>
    <m/>
    <x v="3"/>
  </r>
  <r>
    <s v="9825-YCXWZ"/>
    <x v="0"/>
    <n v="1"/>
    <s v="No"/>
    <s v="No"/>
    <n v="41"/>
    <s v="Yes"/>
    <s v="No"/>
    <x v="1"/>
    <s v="No"/>
    <s v="No"/>
    <s v="Yes"/>
    <s v="Yes"/>
    <s v="Yes"/>
    <s v="Yes"/>
    <x v="1"/>
    <s v="Yes"/>
    <x v="2"/>
    <n v="101.1"/>
    <n v="4016.2"/>
    <x v="0"/>
    <m/>
    <x v="1"/>
  </r>
  <r>
    <s v="5397-NSKQG"/>
    <x v="1"/>
    <n v="0"/>
    <s v="Yes"/>
    <s v="Yes"/>
    <n v="67"/>
    <s v="No"/>
    <s v="No phone service"/>
    <x v="0"/>
    <s v="Yes"/>
    <s v="No"/>
    <s v="No"/>
    <s v="No"/>
    <s v="Yes"/>
    <s v="Yes"/>
    <x v="2"/>
    <s v="No"/>
    <x v="3"/>
    <n v="50.9"/>
    <n v="3281.65"/>
    <x v="0"/>
    <m/>
    <x v="3"/>
  </r>
  <r>
    <s v="8565-HBFNN"/>
    <x v="1"/>
    <n v="0"/>
    <s v="Yes"/>
    <s v="No"/>
    <n v="69"/>
    <s v="Yes"/>
    <s v="Yes"/>
    <x v="1"/>
    <s v="Yes"/>
    <s v="Yes"/>
    <s v="Yes"/>
    <s v="Yes"/>
    <s v="No"/>
    <s v="Yes"/>
    <x v="1"/>
    <s v="Yes"/>
    <x v="3"/>
    <n v="107.2"/>
    <n v="7317.1"/>
    <x v="0"/>
    <m/>
    <x v="3"/>
  </r>
  <r>
    <s v="2000-DHJUY"/>
    <x v="0"/>
    <n v="1"/>
    <s v="Yes"/>
    <s v="No"/>
    <n v="70"/>
    <s v="Yes"/>
    <s v="Yes"/>
    <x v="0"/>
    <s v="Yes"/>
    <s v="Yes"/>
    <s v="Yes"/>
    <s v="Yes"/>
    <s v="Yes"/>
    <s v="Yes"/>
    <x v="2"/>
    <s v="Yes"/>
    <x v="2"/>
    <n v="92.2"/>
    <n v="6474.45"/>
    <x v="0"/>
    <m/>
    <x v="3"/>
  </r>
  <r>
    <s v="0203-HHYIJ"/>
    <x v="1"/>
    <n v="0"/>
    <s v="No"/>
    <s v="No"/>
    <n v="25"/>
    <s v="Yes"/>
    <s v="Yes"/>
    <x v="2"/>
    <s v="No internet service"/>
    <s v="No internet service"/>
    <s v="No internet service"/>
    <s v="No internet service"/>
    <s v="No internet service"/>
    <s v="No internet service"/>
    <x v="1"/>
    <s v="No"/>
    <x v="2"/>
    <n v="25.3"/>
    <n v="676.35"/>
    <x v="1"/>
    <m/>
    <x v="1"/>
  </r>
  <r>
    <s v="8670-ERCJH"/>
    <x v="1"/>
    <n v="0"/>
    <s v="No"/>
    <s v="No"/>
    <n v="72"/>
    <s v="Yes"/>
    <s v="Yes"/>
    <x v="1"/>
    <s v="Yes"/>
    <s v="Yes"/>
    <s v="Yes"/>
    <s v="Yes"/>
    <s v="Yes"/>
    <s v="Yes"/>
    <x v="2"/>
    <s v="No"/>
    <x v="2"/>
    <n v="113.4"/>
    <n v="8164.1"/>
    <x v="0"/>
    <m/>
    <x v="3"/>
  </r>
  <r>
    <s v="7758-UJWYS"/>
    <x v="1"/>
    <n v="0"/>
    <s v="Yes"/>
    <s v="Yes"/>
    <n v="34"/>
    <s v="No"/>
    <s v="No phone service"/>
    <x v="0"/>
    <s v="No"/>
    <s v="No"/>
    <s v="No"/>
    <s v="Yes"/>
    <s v="Yes"/>
    <s v="No"/>
    <x v="2"/>
    <s v="Yes"/>
    <x v="0"/>
    <n v="40.549999999999997"/>
    <n v="1325.85"/>
    <x v="0"/>
    <m/>
    <x v="1"/>
  </r>
  <r>
    <s v="2050-ONYDQ"/>
    <x v="0"/>
    <n v="0"/>
    <s v="Yes"/>
    <s v="Yes"/>
    <n v="65"/>
    <s v="Yes"/>
    <s v="Yes"/>
    <x v="2"/>
    <s v="No internet service"/>
    <s v="No internet service"/>
    <s v="No internet service"/>
    <s v="No internet service"/>
    <s v="No internet service"/>
    <s v="No internet service"/>
    <x v="2"/>
    <s v="No"/>
    <x v="3"/>
    <n v="26"/>
    <n v="1654.85"/>
    <x v="0"/>
    <m/>
    <x v="3"/>
  </r>
  <r>
    <s v="7055-JCGNI"/>
    <x v="0"/>
    <n v="0"/>
    <s v="No"/>
    <s v="No"/>
    <n v="70"/>
    <s v="Yes"/>
    <s v="Yes"/>
    <x v="1"/>
    <s v="Yes"/>
    <s v="Yes"/>
    <s v="Yes"/>
    <s v="Yes"/>
    <s v="Yes"/>
    <s v="Yes"/>
    <x v="2"/>
    <s v="Yes"/>
    <x v="3"/>
    <n v="111.95"/>
    <n v="7795.95"/>
    <x v="0"/>
    <m/>
    <x v="3"/>
  </r>
  <r>
    <s v="0739-UUAJR"/>
    <x v="0"/>
    <n v="0"/>
    <s v="Yes"/>
    <s v="Yes"/>
    <n v="72"/>
    <s v="No"/>
    <s v="No phone service"/>
    <x v="0"/>
    <s v="Yes"/>
    <s v="No"/>
    <s v="Yes"/>
    <s v="No"/>
    <s v="Yes"/>
    <s v="Yes"/>
    <x v="2"/>
    <s v="Yes"/>
    <x v="3"/>
    <n v="53.8"/>
    <n v="3952.45"/>
    <x v="0"/>
    <m/>
    <x v="3"/>
  </r>
  <r>
    <s v="4826-DXMUP"/>
    <x v="1"/>
    <n v="0"/>
    <s v="No"/>
    <s v="Yes"/>
    <n v="35"/>
    <s v="Yes"/>
    <s v="No"/>
    <x v="0"/>
    <s v="No"/>
    <s v="No"/>
    <s v="No"/>
    <s v="Yes"/>
    <s v="Yes"/>
    <s v="Yes"/>
    <x v="1"/>
    <s v="Yes"/>
    <x v="1"/>
    <n v="72.099999999999994"/>
    <n v="2495.15"/>
    <x v="0"/>
    <m/>
    <x v="1"/>
  </r>
  <r>
    <s v="0952-KMEEH"/>
    <x v="1"/>
    <n v="0"/>
    <s v="No"/>
    <s v="No"/>
    <n v="13"/>
    <s v="Yes"/>
    <s v="Yes"/>
    <x v="1"/>
    <s v="Yes"/>
    <s v="No"/>
    <s v="No"/>
    <s v="No"/>
    <s v="Yes"/>
    <s v="Yes"/>
    <x v="0"/>
    <s v="No"/>
    <x v="1"/>
    <n v="98.15"/>
    <n v="1230.25"/>
    <x v="1"/>
    <m/>
    <x v="2"/>
  </r>
  <r>
    <s v="7285-KLOTR"/>
    <x v="0"/>
    <n v="0"/>
    <s v="Yes"/>
    <s v="No"/>
    <n v="12"/>
    <s v="Yes"/>
    <s v="Yes"/>
    <x v="0"/>
    <s v="Yes"/>
    <s v="No"/>
    <s v="Yes"/>
    <s v="No"/>
    <s v="Yes"/>
    <s v="Yes"/>
    <x v="1"/>
    <s v="No"/>
    <x v="0"/>
    <n v="78.849999999999994"/>
    <n v="876.75"/>
    <x v="0"/>
    <m/>
    <x v="0"/>
  </r>
  <r>
    <s v="0654-PQKDW"/>
    <x v="0"/>
    <n v="0"/>
    <s v="Yes"/>
    <s v="Yes"/>
    <n v="62"/>
    <s v="Yes"/>
    <s v="No"/>
    <x v="0"/>
    <s v="Yes"/>
    <s v="No"/>
    <s v="Yes"/>
    <s v="Yes"/>
    <s v="Yes"/>
    <s v="No"/>
    <x v="1"/>
    <s v="Yes"/>
    <x v="2"/>
    <n v="70.75"/>
    <n v="4263.45"/>
    <x v="0"/>
    <m/>
    <x v="3"/>
  </r>
  <r>
    <s v="7175-NTIXE"/>
    <x v="0"/>
    <n v="0"/>
    <s v="No"/>
    <s v="No"/>
    <n v="25"/>
    <s v="Yes"/>
    <s v="No"/>
    <x v="0"/>
    <s v="Yes"/>
    <s v="No"/>
    <s v="No"/>
    <s v="Yes"/>
    <s v="Yes"/>
    <s v="Yes"/>
    <x v="0"/>
    <s v="Yes"/>
    <x v="3"/>
    <n v="76.150000000000006"/>
    <n v="1992.95"/>
    <x v="0"/>
    <m/>
    <x v="1"/>
  </r>
  <r>
    <s v="7963-SHNDT"/>
    <x v="0"/>
    <n v="0"/>
    <s v="No"/>
    <s v="No"/>
    <n v="52"/>
    <s v="No"/>
    <s v="No phone service"/>
    <x v="0"/>
    <s v="Yes"/>
    <s v="Yes"/>
    <s v="No"/>
    <s v="Yes"/>
    <s v="No"/>
    <s v="No"/>
    <x v="2"/>
    <s v="No"/>
    <x v="1"/>
    <n v="39.1"/>
    <n v="1982.1"/>
    <x v="0"/>
    <m/>
    <x v="3"/>
  </r>
  <r>
    <s v="9796-BPKIW"/>
    <x v="1"/>
    <n v="1"/>
    <s v="No"/>
    <s v="No"/>
    <n v="8"/>
    <s v="Yes"/>
    <s v="No"/>
    <x v="1"/>
    <s v="No"/>
    <s v="No"/>
    <s v="No"/>
    <s v="No"/>
    <s v="No"/>
    <s v="No"/>
    <x v="0"/>
    <s v="Yes"/>
    <x v="3"/>
    <n v="69.95"/>
    <n v="562.70000000000005"/>
    <x v="0"/>
    <m/>
    <x v="0"/>
  </r>
  <r>
    <s v="0188-GWFLE"/>
    <x v="1"/>
    <n v="0"/>
    <s v="No"/>
    <s v="No"/>
    <n v="2"/>
    <s v="Yes"/>
    <s v="No"/>
    <x v="2"/>
    <s v="No internet service"/>
    <s v="No internet service"/>
    <s v="No internet service"/>
    <s v="No internet service"/>
    <s v="No internet service"/>
    <s v="No internet service"/>
    <x v="0"/>
    <s v="No"/>
    <x v="1"/>
    <n v="20.05"/>
    <n v="33.700000000000003"/>
    <x v="0"/>
    <m/>
    <x v="0"/>
  </r>
  <r>
    <s v="8129-GMVGI"/>
    <x v="0"/>
    <n v="0"/>
    <s v="Yes"/>
    <s v="Yes"/>
    <n v="56"/>
    <s v="Yes"/>
    <s v="No"/>
    <x v="2"/>
    <s v="No internet service"/>
    <s v="No internet service"/>
    <s v="No internet service"/>
    <s v="No internet service"/>
    <s v="No internet service"/>
    <s v="No internet service"/>
    <x v="2"/>
    <s v="No"/>
    <x v="1"/>
    <n v="20.05"/>
    <n v="1090.0999999999999"/>
    <x v="0"/>
    <m/>
    <x v="3"/>
  </r>
  <r>
    <s v="2882-DDZPG"/>
    <x v="0"/>
    <n v="0"/>
    <s v="No"/>
    <s v="No"/>
    <n v="12"/>
    <s v="Yes"/>
    <s v="No"/>
    <x v="2"/>
    <s v="No internet service"/>
    <s v="No internet service"/>
    <s v="No internet service"/>
    <s v="No internet service"/>
    <s v="No internet service"/>
    <s v="No internet service"/>
    <x v="0"/>
    <s v="No"/>
    <x v="2"/>
    <n v="19.45"/>
    <n v="227.45"/>
    <x v="0"/>
    <m/>
    <x v="0"/>
  </r>
  <r>
    <s v="3547-LQRIK"/>
    <x v="0"/>
    <n v="0"/>
    <s v="Yes"/>
    <s v="No"/>
    <n v="47"/>
    <s v="Yes"/>
    <s v="Yes"/>
    <x v="2"/>
    <s v="No internet service"/>
    <s v="No internet service"/>
    <s v="No internet service"/>
    <s v="No internet service"/>
    <s v="No internet service"/>
    <s v="No internet service"/>
    <x v="1"/>
    <s v="No"/>
    <x v="0"/>
    <n v="26.9"/>
    <n v="1250.8499999999999"/>
    <x v="0"/>
    <m/>
    <x v="1"/>
  </r>
  <r>
    <s v="9137-NOQKA"/>
    <x v="1"/>
    <n v="1"/>
    <s v="No"/>
    <s v="No"/>
    <n v="2"/>
    <s v="Yes"/>
    <s v="No"/>
    <x v="2"/>
    <s v="No internet service"/>
    <s v="No internet service"/>
    <s v="No internet service"/>
    <s v="No internet service"/>
    <s v="No internet service"/>
    <s v="No internet service"/>
    <x v="0"/>
    <s v="No"/>
    <x v="0"/>
    <n v="19.2"/>
    <n v="37.200000000000003"/>
    <x v="0"/>
    <m/>
    <x v="0"/>
  </r>
  <r>
    <s v="5843-TTHGI"/>
    <x v="0"/>
    <n v="0"/>
    <s v="No"/>
    <s v="No"/>
    <n v="18"/>
    <s v="Yes"/>
    <s v="No"/>
    <x v="0"/>
    <s v="No"/>
    <s v="No"/>
    <s v="Yes"/>
    <s v="No"/>
    <s v="No"/>
    <s v="No"/>
    <x v="0"/>
    <s v="Yes"/>
    <x v="1"/>
    <n v="50"/>
    <n v="892.7"/>
    <x v="0"/>
    <m/>
    <x v="2"/>
  </r>
  <r>
    <s v="1849-RJYIG"/>
    <x v="0"/>
    <n v="0"/>
    <s v="No"/>
    <s v="No"/>
    <n v="8"/>
    <s v="Yes"/>
    <s v="No"/>
    <x v="0"/>
    <s v="Yes"/>
    <s v="No"/>
    <s v="No"/>
    <s v="No"/>
    <s v="Yes"/>
    <s v="No"/>
    <x v="0"/>
    <s v="Yes"/>
    <x v="0"/>
    <n v="60"/>
    <n v="487.75"/>
    <x v="0"/>
    <m/>
    <x v="0"/>
  </r>
  <r>
    <s v="8868-GAGIO"/>
    <x v="1"/>
    <n v="0"/>
    <s v="Yes"/>
    <s v="No"/>
    <n v="45"/>
    <s v="Yes"/>
    <s v="Yes"/>
    <x v="1"/>
    <s v="Yes"/>
    <s v="No"/>
    <s v="Yes"/>
    <s v="No"/>
    <s v="No"/>
    <s v="No"/>
    <x v="0"/>
    <s v="Yes"/>
    <x v="1"/>
    <n v="84.55"/>
    <n v="3713.95"/>
    <x v="0"/>
    <m/>
    <x v="1"/>
  </r>
  <r>
    <s v="4061-UKJWL"/>
    <x v="1"/>
    <n v="0"/>
    <s v="No"/>
    <s v="No"/>
    <n v="3"/>
    <s v="Yes"/>
    <s v="No"/>
    <x v="0"/>
    <s v="No"/>
    <s v="No"/>
    <s v="No"/>
    <s v="No"/>
    <s v="No"/>
    <s v="No"/>
    <x v="0"/>
    <s v="No"/>
    <x v="1"/>
    <n v="45.45"/>
    <n v="141.69999999999999"/>
    <x v="0"/>
    <m/>
    <x v="0"/>
  </r>
  <r>
    <s v="5380-XPJNZ"/>
    <x v="0"/>
    <n v="0"/>
    <s v="No"/>
    <s v="No"/>
    <n v="38"/>
    <s v="Yes"/>
    <s v="No"/>
    <x v="2"/>
    <s v="No internet service"/>
    <s v="No internet service"/>
    <s v="No internet service"/>
    <s v="No internet service"/>
    <s v="No internet service"/>
    <s v="No internet service"/>
    <x v="1"/>
    <s v="No"/>
    <x v="1"/>
    <n v="20.05"/>
    <n v="678.2"/>
    <x v="0"/>
    <m/>
    <x v="1"/>
  </r>
  <r>
    <s v="8263-QMNTJ"/>
    <x v="1"/>
    <n v="0"/>
    <s v="Yes"/>
    <s v="No"/>
    <n v="72"/>
    <s v="Yes"/>
    <s v="Yes"/>
    <x v="1"/>
    <s v="Yes"/>
    <s v="Yes"/>
    <s v="Yes"/>
    <s v="Yes"/>
    <s v="Yes"/>
    <s v="Yes"/>
    <x v="2"/>
    <s v="Yes"/>
    <x v="0"/>
    <n v="115.55"/>
    <n v="8425.2999999999993"/>
    <x v="0"/>
    <m/>
    <x v="3"/>
  </r>
  <r>
    <s v="8178-EYZUO"/>
    <x v="1"/>
    <n v="0"/>
    <s v="No"/>
    <s v="No"/>
    <n v="46"/>
    <s v="Yes"/>
    <s v="Yes"/>
    <x v="1"/>
    <s v="Yes"/>
    <s v="Yes"/>
    <s v="No"/>
    <s v="No"/>
    <s v="No"/>
    <s v="Yes"/>
    <x v="0"/>
    <s v="Yes"/>
    <x v="0"/>
    <n v="93.7"/>
    <n v="4154.8"/>
    <x v="1"/>
    <m/>
    <x v="1"/>
  </r>
  <r>
    <s v="3230-JCNZS"/>
    <x v="0"/>
    <n v="0"/>
    <s v="Yes"/>
    <s v="Yes"/>
    <n v="71"/>
    <s v="Yes"/>
    <s v="Yes"/>
    <x v="1"/>
    <s v="Yes"/>
    <s v="Yes"/>
    <s v="Yes"/>
    <s v="No"/>
    <s v="Yes"/>
    <s v="No"/>
    <x v="2"/>
    <s v="Yes"/>
    <x v="3"/>
    <n v="99"/>
    <n v="7061.65"/>
    <x v="0"/>
    <m/>
    <x v="3"/>
  </r>
  <r>
    <s v="0277-ORXQS"/>
    <x v="1"/>
    <n v="0"/>
    <s v="Yes"/>
    <s v="Yes"/>
    <n v="66"/>
    <s v="No"/>
    <s v="No phone service"/>
    <x v="0"/>
    <s v="No"/>
    <s v="No"/>
    <s v="No"/>
    <s v="Yes"/>
    <s v="Yes"/>
    <s v="Yes"/>
    <x v="2"/>
    <s v="No"/>
    <x v="2"/>
    <n v="50.55"/>
    <n v="3364.55"/>
    <x v="0"/>
    <m/>
    <x v="3"/>
  </r>
  <r>
    <s v="5130-IEKQT"/>
    <x v="1"/>
    <n v="1"/>
    <s v="No"/>
    <s v="No"/>
    <n v="25"/>
    <s v="Yes"/>
    <s v="Yes"/>
    <x v="1"/>
    <s v="No"/>
    <s v="Yes"/>
    <s v="Yes"/>
    <s v="No"/>
    <s v="Yes"/>
    <s v="Yes"/>
    <x v="0"/>
    <s v="No"/>
    <x v="1"/>
    <n v="105.95"/>
    <n v="2655.25"/>
    <x v="1"/>
    <m/>
    <x v="1"/>
  </r>
  <r>
    <s v="3230-WYKIR"/>
    <x v="1"/>
    <n v="0"/>
    <s v="No"/>
    <s v="No"/>
    <n v="18"/>
    <s v="Yes"/>
    <s v="Yes"/>
    <x v="0"/>
    <s v="No"/>
    <s v="No"/>
    <s v="Yes"/>
    <s v="Yes"/>
    <s v="Yes"/>
    <s v="Yes"/>
    <x v="1"/>
    <s v="Yes"/>
    <x v="3"/>
    <n v="82"/>
    <n v="1425.45"/>
    <x v="1"/>
    <m/>
    <x v="2"/>
  </r>
  <r>
    <s v="7996-BPXHY"/>
    <x v="0"/>
    <n v="0"/>
    <s v="Yes"/>
    <s v="Yes"/>
    <n v="13"/>
    <s v="Yes"/>
    <s v="Yes"/>
    <x v="2"/>
    <s v="No internet service"/>
    <s v="No internet service"/>
    <s v="No internet service"/>
    <s v="No internet service"/>
    <s v="No internet service"/>
    <s v="No internet service"/>
    <x v="2"/>
    <s v="Yes"/>
    <x v="2"/>
    <n v="25"/>
    <n v="332.5"/>
    <x v="0"/>
    <m/>
    <x v="2"/>
  </r>
  <r>
    <s v="3227-WLKLI"/>
    <x v="0"/>
    <n v="0"/>
    <s v="Yes"/>
    <s v="Yes"/>
    <n v="65"/>
    <s v="Yes"/>
    <s v="Yes"/>
    <x v="0"/>
    <s v="Yes"/>
    <s v="Yes"/>
    <s v="Yes"/>
    <s v="Yes"/>
    <s v="Yes"/>
    <s v="Yes"/>
    <x v="2"/>
    <s v="No"/>
    <x v="2"/>
    <n v="91.55"/>
    <n v="5963.95"/>
    <x v="0"/>
    <m/>
    <x v="3"/>
  </r>
  <r>
    <s v="0407-BDJKB"/>
    <x v="1"/>
    <n v="0"/>
    <s v="Yes"/>
    <s v="No"/>
    <n v="60"/>
    <s v="Yes"/>
    <s v="Yes"/>
    <x v="1"/>
    <s v="No"/>
    <s v="Yes"/>
    <s v="Yes"/>
    <s v="No"/>
    <s v="Yes"/>
    <s v="No"/>
    <x v="0"/>
    <s v="Yes"/>
    <x v="0"/>
    <n v="95.75"/>
    <n v="5742.9"/>
    <x v="1"/>
    <m/>
    <x v="3"/>
  </r>
  <r>
    <s v="2266-FUBDZ"/>
    <x v="1"/>
    <n v="0"/>
    <s v="Yes"/>
    <s v="Yes"/>
    <n v="15"/>
    <s v="Yes"/>
    <s v="No"/>
    <x v="2"/>
    <s v="No internet service"/>
    <s v="No internet service"/>
    <s v="No internet service"/>
    <s v="No internet service"/>
    <s v="No internet service"/>
    <s v="No internet service"/>
    <x v="2"/>
    <s v="No"/>
    <x v="1"/>
    <n v="19.350000000000001"/>
    <n v="278.85000000000002"/>
    <x v="0"/>
    <m/>
    <x v="2"/>
  </r>
  <r>
    <s v="8237-ULIXL"/>
    <x v="0"/>
    <n v="0"/>
    <s v="Yes"/>
    <s v="No"/>
    <n v="72"/>
    <s v="Yes"/>
    <s v="Yes"/>
    <x v="2"/>
    <s v="No internet service"/>
    <s v="No internet service"/>
    <s v="No internet service"/>
    <s v="No internet service"/>
    <s v="No internet service"/>
    <s v="No internet service"/>
    <x v="2"/>
    <s v="No"/>
    <x v="3"/>
    <n v="24.85"/>
    <n v="1871.85"/>
    <x v="0"/>
    <m/>
    <x v="3"/>
  </r>
  <r>
    <s v="9600-UDOPK"/>
    <x v="1"/>
    <n v="0"/>
    <s v="Yes"/>
    <s v="No"/>
    <n v="30"/>
    <s v="Yes"/>
    <s v="Yes"/>
    <x v="1"/>
    <s v="No"/>
    <s v="No"/>
    <s v="No"/>
    <s v="No"/>
    <s v="Yes"/>
    <s v="Yes"/>
    <x v="0"/>
    <s v="Yes"/>
    <x v="3"/>
    <n v="94.05"/>
    <n v="2866.45"/>
    <x v="1"/>
    <m/>
    <x v="1"/>
  </r>
  <r>
    <s v="8216-AZUUZ"/>
    <x v="0"/>
    <n v="0"/>
    <s v="Yes"/>
    <s v="Yes"/>
    <n v="42"/>
    <s v="Yes"/>
    <s v="No"/>
    <x v="1"/>
    <s v="No"/>
    <s v="No"/>
    <s v="Yes"/>
    <s v="Yes"/>
    <s v="Yes"/>
    <s v="Yes"/>
    <x v="2"/>
    <s v="Yes"/>
    <x v="0"/>
    <n v="100.4"/>
    <n v="4303.6499999999996"/>
    <x v="0"/>
    <m/>
    <x v="1"/>
  </r>
  <r>
    <s v="9153-BTBVV"/>
    <x v="0"/>
    <n v="0"/>
    <s v="Yes"/>
    <s v="No"/>
    <n v="71"/>
    <s v="Yes"/>
    <s v="Yes"/>
    <x v="2"/>
    <s v="No internet service"/>
    <s v="No internet service"/>
    <s v="No internet service"/>
    <s v="No internet service"/>
    <s v="No internet service"/>
    <s v="No internet service"/>
    <x v="2"/>
    <s v="No"/>
    <x v="2"/>
    <n v="25"/>
    <n v="1753"/>
    <x v="0"/>
    <m/>
    <x v="3"/>
  </r>
  <r>
    <s v="4074-SJFFA"/>
    <x v="0"/>
    <n v="0"/>
    <s v="No"/>
    <s v="No"/>
    <n v="1"/>
    <s v="Yes"/>
    <s v="No"/>
    <x v="0"/>
    <s v="No"/>
    <s v="No"/>
    <s v="No"/>
    <s v="No"/>
    <s v="No"/>
    <s v="Yes"/>
    <x v="0"/>
    <s v="Yes"/>
    <x v="1"/>
    <n v="54.75"/>
    <n v="54.75"/>
    <x v="1"/>
    <m/>
    <x v="0"/>
  </r>
  <r>
    <s v="3269-ATYWD"/>
    <x v="1"/>
    <n v="1"/>
    <s v="No"/>
    <s v="No"/>
    <n v="39"/>
    <s v="Yes"/>
    <s v="Yes"/>
    <x v="1"/>
    <s v="No"/>
    <s v="No"/>
    <s v="No"/>
    <s v="No"/>
    <s v="Yes"/>
    <s v="Yes"/>
    <x v="0"/>
    <s v="Yes"/>
    <x v="2"/>
    <n v="95.65"/>
    <n v="3759.05"/>
    <x v="1"/>
    <m/>
    <x v="1"/>
  </r>
  <r>
    <s v="5186-PEIZU"/>
    <x v="0"/>
    <n v="0"/>
    <s v="No"/>
    <s v="No"/>
    <n v="35"/>
    <s v="Yes"/>
    <s v="No"/>
    <x v="2"/>
    <s v="No internet service"/>
    <s v="No internet service"/>
    <s v="No internet service"/>
    <s v="No internet service"/>
    <s v="No internet service"/>
    <s v="No internet service"/>
    <x v="0"/>
    <s v="No"/>
    <x v="2"/>
    <n v="19.25"/>
    <n v="617.65"/>
    <x v="0"/>
    <m/>
    <x v="1"/>
  </r>
  <r>
    <s v="1074-AMIOH"/>
    <x v="0"/>
    <n v="0"/>
    <s v="Yes"/>
    <s v="Yes"/>
    <n v="53"/>
    <s v="Yes"/>
    <s v="No"/>
    <x v="1"/>
    <s v="No"/>
    <s v="Yes"/>
    <s v="Yes"/>
    <s v="Yes"/>
    <s v="Yes"/>
    <s v="Yes"/>
    <x v="0"/>
    <s v="Yes"/>
    <x v="2"/>
    <n v="108.25"/>
    <n v="5935.1"/>
    <x v="0"/>
    <m/>
    <x v="3"/>
  </r>
  <r>
    <s v="4910-GMJOT"/>
    <x v="0"/>
    <n v="0"/>
    <s v="No"/>
    <s v="No"/>
    <n v="1"/>
    <s v="Yes"/>
    <s v="Yes"/>
    <x v="1"/>
    <s v="No"/>
    <s v="No"/>
    <s v="No"/>
    <s v="No"/>
    <s v="Yes"/>
    <s v="Yes"/>
    <x v="0"/>
    <s v="Yes"/>
    <x v="0"/>
    <n v="94.6"/>
    <n v="94.6"/>
    <x v="1"/>
    <m/>
    <x v="0"/>
  </r>
  <r>
    <s v="0354-WYROK"/>
    <x v="0"/>
    <n v="1"/>
    <s v="Yes"/>
    <s v="Yes"/>
    <n v="31"/>
    <s v="Yes"/>
    <s v="No"/>
    <x v="1"/>
    <s v="No"/>
    <s v="No"/>
    <s v="Yes"/>
    <s v="Yes"/>
    <s v="Yes"/>
    <s v="Yes"/>
    <x v="0"/>
    <s v="Yes"/>
    <x v="0"/>
    <n v="98.9"/>
    <n v="2911.3"/>
    <x v="1"/>
    <m/>
    <x v="1"/>
  </r>
  <r>
    <s v="4361-FEBGN"/>
    <x v="1"/>
    <n v="0"/>
    <s v="No"/>
    <s v="No"/>
    <n v="48"/>
    <s v="Yes"/>
    <s v="No"/>
    <x v="2"/>
    <s v="No internet service"/>
    <s v="No internet service"/>
    <s v="No internet service"/>
    <s v="No internet service"/>
    <s v="No internet service"/>
    <s v="No internet service"/>
    <x v="2"/>
    <s v="No"/>
    <x v="3"/>
    <n v="20.149999999999999"/>
    <n v="982.95"/>
    <x v="0"/>
    <m/>
    <x v="1"/>
  </r>
  <r>
    <s v="7748-UMTRK"/>
    <x v="0"/>
    <n v="1"/>
    <s v="No"/>
    <s v="Yes"/>
    <n v="30"/>
    <s v="Yes"/>
    <s v="Yes"/>
    <x v="1"/>
    <s v="No"/>
    <s v="No"/>
    <s v="No"/>
    <s v="Yes"/>
    <s v="Yes"/>
    <s v="Yes"/>
    <x v="0"/>
    <s v="Yes"/>
    <x v="0"/>
    <n v="101.3"/>
    <n v="2974.5"/>
    <x v="0"/>
    <m/>
    <x v="1"/>
  </r>
  <r>
    <s v="0380-ZCSBI"/>
    <x v="1"/>
    <n v="0"/>
    <s v="No"/>
    <s v="No"/>
    <n v="10"/>
    <s v="Yes"/>
    <s v="No"/>
    <x v="2"/>
    <s v="No internet service"/>
    <s v="No internet service"/>
    <s v="No internet service"/>
    <s v="No internet service"/>
    <s v="No internet service"/>
    <s v="No internet service"/>
    <x v="0"/>
    <s v="No"/>
    <x v="3"/>
    <n v="20"/>
    <n v="198.7"/>
    <x v="0"/>
    <m/>
    <x v="0"/>
  </r>
  <r>
    <s v="7145-FEJWU"/>
    <x v="0"/>
    <n v="0"/>
    <s v="No"/>
    <s v="Yes"/>
    <n v="12"/>
    <s v="Yes"/>
    <s v="Yes"/>
    <x v="1"/>
    <s v="No"/>
    <s v="Yes"/>
    <s v="Yes"/>
    <s v="No"/>
    <s v="Yes"/>
    <s v="Yes"/>
    <x v="0"/>
    <s v="Yes"/>
    <x v="0"/>
    <n v="105.3"/>
    <n v="1275.6500000000001"/>
    <x v="0"/>
    <m/>
    <x v="0"/>
  </r>
  <r>
    <s v="6463-MVYRY"/>
    <x v="0"/>
    <n v="1"/>
    <s v="No"/>
    <s v="No"/>
    <n v="57"/>
    <s v="Yes"/>
    <s v="No"/>
    <x v="0"/>
    <s v="Yes"/>
    <s v="No"/>
    <s v="Yes"/>
    <s v="Yes"/>
    <s v="Yes"/>
    <s v="No"/>
    <x v="2"/>
    <s v="No"/>
    <x v="2"/>
    <n v="69.849999999999994"/>
    <n v="4003"/>
    <x v="0"/>
    <m/>
    <x v="3"/>
  </r>
  <r>
    <s v="3969-JQABI"/>
    <x v="0"/>
    <n v="0"/>
    <s v="Yes"/>
    <s v="No"/>
    <n v="58"/>
    <s v="Yes"/>
    <s v="No"/>
    <x v="0"/>
    <s v="Yes"/>
    <s v="Yes"/>
    <s v="No"/>
    <s v="No"/>
    <s v="Yes"/>
    <s v="No"/>
    <x v="0"/>
    <s v="Yes"/>
    <x v="3"/>
    <n v="65.25"/>
    <n v="3791.6"/>
    <x v="0"/>
    <m/>
    <x v="3"/>
  </r>
  <r>
    <s v="9624-EGDEQ"/>
    <x v="0"/>
    <n v="0"/>
    <s v="No"/>
    <s v="No"/>
    <n v="37"/>
    <s v="Yes"/>
    <s v="No"/>
    <x v="2"/>
    <s v="No internet service"/>
    <s v="No internet service"/>
    <s v="No internet service"/>
    <s v="No internet service"/>
    <s v="No internet service"/>
    <s v="No internet service"/>
    <x v="2"/>
    <s v="No"/>
    <x v="1"/>
    <n v="19.8"/>
    <n v="813.3"/>
    <x v="0"/>
    <m/>
    <x v="1"/>
  </r>
  <r>
    <s v="1051-EQPZR"/>
    <x v="0"/>
    <n v="0"/>
    <s v="Yes"/>
    <s v="Yes"/>
    <n v="44"/>
    <s v="Yes"/>
    <s v="No"/>
    <x v="2"/>
    <s v="No internet service"/>
    <s v="No internet service"/>
    <s v="No internet service"/>
    <s v="No internet service"/>
    <s v="No internet service"/>
    <s v="No internet service"/>
    <x v="0"/>
    <s v="No"/>
    <x v="1"/>
    <n v="19.600000000000001"/>
    <n v="780.25"/>
    <x v="0"/>
    <m/>
    <x v="1"/>
  </r>
  <r>
    <s v="5849-ASHZJ"/>
    <x v="1"/>
    <n v="0"/>
    <s v="No"/>
    <s v="Yes"/>
    <n v="27"/>
    <s v="Yes"/>
    <s v="No"/>
    <x v="2"/>
    <s v="No internet service"/>
    <s v="No internet service"/>
    <s v="No internet service"/>
    <s v="No internet service"/>
    <s v="No internet service"/>
    <s v="No internet service"/>
    <x v="1"/>
    <s v="No"/>
    <x v="3"/>
    <n v="20.05"/>
    <n v="552.9"/>
    <x v="0"/>
    <m/>
    <x v="1"/>
  </r>
  <r>
    <s v="5780-INQIK"/>
    <x v="0"/>
    <n v="0"/>
    <s v="No"/>
    <s v="No"/>
    <n v="8"/>
    <s v="Yes"/>
    <s v="No"/>
    <x v="0"/>
    <s v="No"/>
    <s v="No"/>
    <s v="No"/>
    <s v="Yes"/>
    <s v="No"/>
    <s v="No"/>
    <x v="0"/>
    <s v="No"/>
    <x v="0"/>
    <n v="49.4"/>
    <n v="408.25"/>
    <x v="0"/>
    <m/>
    <x v="0"/>
  </r>
  <r>
    <s v="7576-OYWBN"/>
    <x v="1"/>
    <n v="1"/>
    <s v="No"/>
    <s v="No"/>
    <n v="3"/>
    <s v="Yes"/>
    <s v="Yes"/>
    <x v="1"/>
    <s v="No"/>
    <s v="No"/>
    <s v="No"/>
    <s v="No"/>
    <s v="No"/>
    <s v="No"/>
    <x v="0"/>
    <s v="Yes"/>
    <x v="0"/>
    <n v="76.05"/>
    <n v="231.8"/>
    <x v="1"/>
    <m/>
    <x v="0"/>
  </r>
  <r>
    <s v="4526-ZJJTM"/>
    <x v="0"/>
    <n v="1"/>
    <s v="Yes"/>
    <s v="No"/>
    <n v="25"/>
    <s v="Yes"/>
    <s v="No"/>
    <x v="1"/>
    <s v="No"/>
    <s v="Yes"/>
    <s v="Yes"/>
    <s v="No"/>
    <s v="No"/>
    <s v="Yes"/>
    <x v="0"/>
    <s v="No"/>
    <x v="2"/>
    <n v="88.4"/>
    <n v="2191.15"/>
    <x v="0"/>
    <m/>
    <x v="1"/>
  </r>
  <r>
    <s v="8384-FZBJK"/>
    <x v="0"/>
    <n v="0"/>
    <s v="Yes"/>
    <s v="Yes"/>
    <n v="57"/>
    <s v="Yes"/>
    <s v="Yes"/>
    <x v="1"/>
    <s v="No"/>
    <s v="Yes"/>
    <s v="No"/>
    <s v="No"/>
    <s v="Yes"/>
    <s v="Yes"/>
    <x v="0"/>
    <s v="Yes"/>
    <x v="0"/>
    <n v="100.6"/>
    <n v="5611.7"/>
    <x v="0"/>
    <m/>
    <x v="3"/>
  </r>
  <r>
    <s v="3750-RNQKR"/>
    <x v="0"/>
    <n v="0"/>
    <s v="No"/>
    <s v="No"/>
    <n v="12"/>
    <s v="Yes"/>
    <s v="No"/>
    <x v="2"/>
    <s v="No internet service"/>
    <s v="No internet service"/>
    <s v="No internet service"/>
    <s v="No internet service"/>
    <s v="No internet service"/>
    <s v="No internet service"/>
    <x v="0"/>
    <s v="No"/>
    <x v="1"/>
    <n v="19.45"/>
    <n v="246.25"/>
    <x v="0"/>
    <m/>
    <x v="0"/>
  </r>
  <r>
    <s v="0962-CQPWQ"/>
    <x v="0"/>
    <n v="0"/>
    <s v="Yes"/>
    <s v="Yes"/>
    <n v="62"/>
    <s v="Yes"/>
    <s v="No"/>
    <x v="2"/>
    <s v="No internet service"/>
    <s v="No internet service"/>
    <s v="No internet service"/>
    <s v="No internet service"/>
    <s v="No internet service"/>
    <s v="No internet service"/>
    <x v="2"/>
    <s v="No"/>
    <x v="2"/>
    <n v="20.3"/>
    <n v="1296.1500000000001"/>
    <x v="0"/>
    <m/>
    <x v="3"/>
  </r>
  <r>
    <s v="3096-YXENJ"/>
    <x v="0"/>
    <n v="0"/>
    <s v="Yes"/>
    <s v="No"/>
    <n v="65"/>
    <s v="Yes"/>
    <s v="Yes"/>
    <x v="1"/>
    <s v="No"/>
    <s v="Yes"/>
    <s v="Yes"/>
    <s v="Yes"/>
    <s v="Yes"/>
    <s v="Yes"/>
    <x v="2"/>
    <s v="Yes"/>
    <x v="2"/>
    <n v="107.65"/>
    <n v="7082.85"/>
    <x v="0"/>
    <m/>
    <x v="3"/>
  </r>
  <r>
    <s v="1265-BCFEO"/>
    <x v="0"/>
    <n v="0"/>
    <s v="Yes"/>
    <s v="No"/>
    <n v="71"/>
    <s v="Yes"/>
    <s v="Yes"/>
    <x v="0"/>
    <s v="No"/>
    <s v="No"/>
    <s v="Yes"/>
    <s v="Yes"/>
    <s v="Yes"/>
    <s v="Yes"/>
    <x v="2"/>
    <s v="Yes"/>
    <x v="2"/>
    <n v="80.45"/>
    <n v="5662.25"/>
    <x v="0"/>
    <m/>
    <x v="3"/>
  </r>
  <r>
    <s v="5837-LXSDN"/>
    <x v="0"/>
    <n v="0"/>
    <s v="Yes"/>
    <s v="Yes"/>
    <n v="21"/>
    <s v="Yes"/>
    <s v="No"/>
    <x v="0"/>
    <s v="No"/>
    <s v="Yes"/>
    <s v="No"/>
    <s v="No"/>
    <s v="Yes"/>
    <s v="No"/>
    <x v="1"/>
    <s v="Yes"/>
    <x v="3"/>
    <n v="58.85"/>
    <n v="1215.45"/>
    <x v="0"/>
    <m/>
    <x v="2"/>
  </r>
  <r>
    <s v="5945-AZYHT"/>
    <x v="1"/>
    <n v="0"/>
    <s v="Yes"/>
    <s v="No"/>
    <n v="71"/>
    <s v="Yes"/>
    <s v="Yes"/>
    <x v="1"/>
    <s v="Yes"/>
    <s v="Yes"/>
    <s v="Yes"/>
    <s v="No"/>
    <s v="Yes"/>
    <s v="Yes"/>
    <x v="1"/>
    <s v="Yes"/>
    <x v="0"/>
    <n v="109.6"/>
    <n v="7854.15"/>
    <x v="0"/>
    <m/>
    <x v="3"/>
  </r>
  <r>
    <s v="8325-QRPZR"/>
    <x v="0"/>
    <n v="0"/>
    <s v="No"/>
    <s v="No"/>
    <n v="7"/>
    <s v="Yes"/>
    <s v="No"/>
    <x v="1"/>
    <s v="No"/>
    <s v="No"/>
    <s v="Yes"/>
    <s v="No"/>
    <s v="No"/>
    <s v="No"/>
    <x v="0"/>
    <s v="Yes"/>
    <x v="0"/>
    <n v="75.150000000000006"/>
    <n v="525"/>
    <x v="0"/>
    <m/>
    <x v="0"/>
  </r>
  <r>
    <s v="6384-VMJHP"/>
    <x v="0"/>
    <n v="0"/>
    <s v="No"/>
    <s v="No"/>
    <n v="72"/>
    <s v="Yes"/>
    <s v="No"/>
    <x v="0"/>
    <s v="Yes"/>
    <s v="Yes"/>
    <s v="Yes"/>
    <s v="Yes"/>
    <s v="No"/>
    <s v="Yes"/>
    <x v="2"/>
    <s v="Yes"/>
    <x v="3"/>
    <n v="73"/>
    <n v="5265.2"/>
    <x v="0"/>
    <m/>
    <x v="3"/>
  </r>
  <r>
    <s v="2262-SLNVK"/>
    <x v="0"/>
    <n v="0"/>
    <s v="No"/>
    <s v="No"/>
    <n v="1"/>
    <s v="Yes"/>
    <s v="No"/>
    <x v="1"/>
    <s v="No"/>
    <s v="No"/>
    <s v="No"/>
    <s v="No"/>
    <s v="No"/>
    <s v="No"/>
    <x v="0"/>
    <s v="No"/>
    <x v="0"/>
    <n v="70.099999999999994"/>
    <n v="70.099999999999994"/>
    <x v="0"/>
    <m/>
    <x v="0"/>
  </r>
  <r>
    <s v="7730-CLDSV"/>
    <x v="0"/>
    <n v="0"/>
    <s v="Yes"/>
    <s v="Yes"/>
    <n v="72"/>
    <s v="Yes"/>
    <s v="Yes"/>
    <x v="1"/>
    <s v="No"/>
    <s v="Yes"/>
    <s v="Yes"/>
    <s v="Yes"/>
    <s v="No"/>
    <s v="Yes"/>
    <x v="2"/>
    <s v="Yes"/>
    <x v="2"/>
    <n v="98.65"/>
    <n v="7129.45"/>
    <x v="0"/>
    <m/>
    <x v="3"/>
  </r>
  <r>
    <s v="1135-HIORI"/>
    <x v="0"/>
    <n v="0"/>
    <s v="Yes"/>
    <s v="Yes"/>
    <n v="64"/>
    <s v="Yes"/>
    <s v="Yes"/>
    <x v="1"/>
    <s v="No"/>
    <s v="Yes"/>
    <s v="Yes"/>
    <s v="Yes"/>
    <s v="Yes"/>
    <s v="Yes"/>
    <x v="1"/>
    <s v="Yes"/>
    <x v="0"/>
    <n v="111.45"/>
    <n v="7266.95"/>
    <x v="0"/>
    <m/>
    <x v="3"/>
  </r>
  <r>
    <s v="0164-APGRB"/>
    <x v="0"/>
    <n v="0"/>
    <s v="No"/>
    <s v="No"/>
    <n v="72"/>
    <s v="Yes"/>
    <s v="Yes"/>
    <x v="1"/>
    <s v="Yes"/>
    <s v="Yes"/>
    <s v="Yes"/>
    <s v="Yes"/>
    <s v="Yes"/>
    <s v="Yes"/>
    <x v="2"/>
    <s v="Yes"/>
    <x v="0"/>
    <n v="114.9"/>
    <n v="8496.7000000000007"/>
    <x v="0"/>
    <m/>
    <x v="3"/>
  </r>
  <r>
    <s v="6481-ESCNL"/>
    <x v="0"/>
    <n v="0"/>
    <s v="No"/>
    <s v="No"/>
    <n v="29"/>
    <s v="Yes"/>
    <s v="Yes"/>
    <x v="1"/>
    <s v="No"/>
    <s v="No"/>
    <s v="Yes"/>
    <s v="No"/>
    <s v="Yes"/>
    <s v="Yes"/>
    <x v="0"/>
    <s v="No"/>
    <x v="2"/>
    <n v="100.55"/>
    <n v="2878.75"/>
    <x v="0"/>
    <m/>
    <x v="1"/>
  </r>
  <r>
    <s v="1790-NESIO"/>
    <x v="0"/>
    <n v="0"/>
    <s v="No"/>
    <s v="No"/>
    <n v="13"/>
    <s v="Yes"/>
    <s v="No"/>
    <x v="2"/>
    <s v="No internet service"/>
    <s v="No internet service"/>
    <s v="No internet service"/>
    <s v="No internet service"/>
    <s v="No internet service"/>
    <s v="No internet service"/>
    <x v="2"/>
    <s v="Yes"/>
    <x v="1"/>
    <n v="20.399999999999999"/>
    <n v="261.3"/>
    <x v="0"/>
    <m/>
    <x v="2"/>
  </r>
  <r>
    <s v="1550-EENBN"/>
    <x v="0"/>
    <n v="0"/>
    <s v="No"/>
    <s v="No"/>
    <n v="31"/>
    <s v="Yes"/>
    <s v="Yes"/>
    <x v="1"/>
    <s v="Yes"/>
    <s v="Yes"/>
    <s v="No"/>
    <s v="No"/>
    <s v="Yes"/>
    <s v="Yes"/>
    <x v="0"/>
    <s v="No"/>
    <x v="0"/>
    <n v="104.35"/>
    <n v="3205.6"/>
    <x v="0"/>
    <m/>
    <x v="1"/>
  </r>
  <r>
    <s v="5539-TMZLF"/>
    <x v="1"/>
    <n v="1"/>
    <s v="No"/>
    <s v="No"/>
    <n v="1"/>
    <s v="Yes"/>
    <s v="No"/>
    <x v="1"/>
    <s v="No"/>
    <s v="No"/>
    <s v="No"/>
    <s v="No"/>
    <s v="No"/>
    <s v="No"/>
    <x v="0"/>
    <s v="Yes"/>
    <x v="0"/>
    <n v="69.75"/>
    <n v="69.75"/>
    <x v="1"/>
    <m/>
    <x v="0"/>
  </r>
  <r>
    <s v="4323-SADQS"/>
    <x v="1"/>
    <n v="0"/>
    <s v="Yes"/>
    <s v="Yes"/>
    <n v="7"/>
    <s v="No"/>
    <s v="No phone service"/>
    <x v="0"/>
    <s v="Yes"/>
    <s v="No"/>
    <s v="No"/>
    <s v="Yes"/>
    <s v="No"/>
    <s v="No"/>
    <x v="0"/>
    <s v="Yes"/>
    <x v="0"/>
    <n v="34.5"/>
    <n v="279.25"/>
    <x v="1"/>
    <m/>
    <x v="0"/>
  </r>
  <r>
    <s v="4446-BZKHU"/>
    <x v="1"/>
    <n v="0"/>
    <s v="Yes"/>
    <s v="No"/>
    <n v="61"/>
    <s v="Yes"/>
    <s v="Yes"/>
    <x v="1"/>
    <s v="No"/>
    <s v="Yes"/>
    <s v="Yes"/>
    <s v="No"/>
    <s v="Yes"/>
    <s v="Yes"/>
    <x v="0"/>
    <s v="Yes"/>
    <x v="0"/>
    <n v="105.55"/>
    <n v="6281.45"/>
    <x v="1"/>
    <m/>
    <x v="3"/>
  </r>
  <r>
    <s v="5202-IVJNU"/>
    <x v="0"/>
    <n v="0"/>
    <s v="No"/>
    <s v="Yes"/>
    <n v="39"/>
    <s v="No"/>
    <s v="No phone service"/>
    <x v="0"/>
    <s v="No"/>
    <s v="No"/>
    <s v="Yes"/>
    <s v="No"/>
    <s v="No"/>
    <s v="No"/>
    <x v="0"/>
    <s v="No"/>
    <x v="3"/>
    <n v="30.1"/>
    <n v="1131.3"/>
    <x v="1"/>
    <m/>
    <x v="1"/>
  </r>
  <r>
    <s v="5976-JCJRH"/>
    <x v="1"/>
    <n v="0"/>
    <s v="Yes"/>
    <s v="No"/>
    <n v="10"/>
    <s v="Yes"/>
    <s v="No"/>
    <x v="1"/>
    <s v="No"/>
    <s v="No"/>
    <s v="No"/>
    <s v="No"/>
    <s v="No"/>
    <s v="No"/>
    <x v="0"/>
    <s v="Yes"/>
    <x v="0"/>
    <n v="70.3"/>
    <n v="738.2"/>
    <x v="1"/>
    <m/>
    <x v="0"/>
  </r>
  <r>
    <s v="8198-RKSZG"/>
    <x v="0"/>
    <n v="0"/>
    <s v="Yes"/>
    <s v="Yes"/>
    <n v="14"/>
    <s v="Yes"/>
    <s v="Yes"/>
    <x v="0"/>
    <s v="No"/>
    <s v="Yes"/>
    <s v="No"/>
    <s v="Yes"/>
    <s v="Yes"/>
    <s v="Yes"/>
    <x v="0"/>
    <s v="No"/>
    <x v="3"/>
    <n v="80.45"/>
    <n v="1137.05"/>
    <x v="0"/>
    <m/>
    <x v="2"/>
  </r>
  <r>
    <s v="0137-OCGAB"/>
    <x v="0"/>
    <n v="0"/>
    <s v="No"/>
    <s v="No"/>
    <n v="1"/>
    <s v="Yes"/>
    <s v="Yes"/>
    <x v="1"/>
    <s v="No"/>
    <s v="Yes"/>
    <s v="No"/>
    <s v="No"/>
    <s v="No"/>
    <s v="No"/>
    <x v="0"/>
    <s v="Yes"/>
    <x v="1"/>
    <n v="80.2"/>
    <n v="80.2"/>
    <x v="1"/>
    <m/>
    <x v="0"/>
  </r>
  <r>
    <s v="3351-NQLDI"/>
    <x v="0"/>
    <n v="0"/>
    <s v="Yes"/>
    <s v="Yes"/>
    <n v="67"/>
    <s v="Yes"/>
    <s v="Yes"/>
    <x v="1"/>
    <s v="Yes"/>
    <s v="No"/>
    <s v="No"/>
    <s v="Yes"/>
    <s v="No"/>
    <s v="Yes"/>
    <x v="1"/>
    <s v="Yes"/>
    <x v="3"/>
    <n v="94.35"/>
    <n v="6341.45"/>
    <x v="1"/>
    <m/>
    <x v="3"/>
  </r>
  <r>
    <s v="9297-EONCV"/>
    <x v="0"/>
    <n v="0"/>
    <s v="No"/>
    <s v="No"/>
    <n v="72"/>
    <s v="Yes"/>
    <s v="Yes"/>
    <x v="0"/>
    <s v="Yes"/>
    <s v="Yes"/>
    <s v="Yes"/>
    <s v="Yes"/>
    <s v="Yes"/>
    <s v="Yes"/>
    <x v="2"/>
    <s v="Yes"/>
    <x v="2"/>
    <n v="91.35"/>
    <n v="6697.2"/>
    <x v="0"/>
    <m/>
    <x v="3"/>
  </r>
  <r>
    <s v="7593-JNWRU"/>
    <x v="1"/>
    <n v="0"/>
    <s v="Yes"/>
    <s v="Yes"/>
    <n v="6"/>
    <s v="Yes"/>
    <s v="No"/>
    <x v="0"/>
    <s v="No"/>
    <s v="No"/>
    <s v="No"/>
    <s v="No"/>
    <s v="No"/>
    <s v="No"/>
    <x v="0"/>
    <s v="Yes"/>
    <x v="2"/>
    <n v="44.6"/>
    <n v="260.8"/>
    <x v="1"/>
    <m/>
    <x v="0"/>
  </r>
  <r>
    <s v="4588-YBNIB"/>
    <x v="0"/>
    <n v="0"/>
    <s v="No"/>
    <s v="No"/>
    <n v="1"/>
    <s v="Yes"/>
    <s v="No"/>
    <x v="2"/>
    <s v="No internet service"/>
    <s v="No internet service"/>
    <s v="No internet service"/>
    <s v="No internet service"/>
    <s v="No internet service"/>
    <s v="No internet service"/>
    <x v="0"/>
    <s v="Yes"/>
    <x v="1"/>
    <n v="19.600000000000001"/>
    <n v="19.600000000000001"/>
    <x v="1"/>
    <m/>
    <x v="0"/>
  </r>
  <r>
    <s v="1069-QJOEE"/>
    <x v="1"/>
    <n v="0"/>
    <s v="Yes"/>
    <s v="Yes"/>
    <n v="25"/>
    <s v="Yes"/>
    <s v="No"/>
    <x v="2"/>
    <s v="No internet service"/>
    <s v="No internet service"/>
    <s v="No internet service"/>
    <s v="No internet service"/>
    <s v="No internet service"/>
    <s v="No internet service"/>
    <x v="1"/>
    <s v="No"/>
    <x v="0"/>
    <n v="19.899999999999999"/>
    <n v="505.45"/>
    <x v="0"/>
    <m/>
    <x v="1"/>
  </r>
  <r>
    <s v="3336-JORSO"/>
    <x v="0"/>
    <n v="1"/>
    <s v="No"/>
    <s v="No"/>
    <n v="33"/>
    <s v="Yes"/>
    <s v="Yes"/>
    <x v="1"/>
    <s v="No"/>
    <s v="Yes"/>
    <s v="Yes"/>
    <s v="Yes"/>
    <s v="Yes"/>
    <s v="Yes"/>
    <x v="0"/>
    <s v="Yes"/>
    <x v="0"/>
    <n v="110.45"/>
    <n v="3655.45"/>
    <x v="1"/>
    <m/>
    <x v="1"/>
  </r>
  <r>
    <s v="7799-DSEWS"/>
    <x v="1"/>
    <n v="0"/>
    <s v="No"/>
    <s v="No"/>
    <n v="18"/>
    <s v="Yes"/>
    <s v="No"/>
    <x v="0"/>
    <s v="Yes"/>
    <s v="No"/>
    <s v="Yes"/>
    <s v="Yes"/>
    <s v="Yes"/>
    <s v="No"/>
    <x v="0"/>
    <s v="Yes"/>
    <x v="0"/>
    <n v="68.349999999999994"/>
    <n v="1299.8"/>
    <x v="0"/>
    <m/>
    <x v="2"/>
  </r>
  <r>
    <s v="8766-PAFNE"/>
    <x v="1"/>
    <n v="0"/>
    <s v="Yes"/>
    <s v="No"/>
    <n v="71"/>
    <s v="Yes"/>
    <s v="No"/>
    <x v="0"/>
    <s v="No"/>
    <s v="Yes"/>
    <s v="Yes"/>
    <s v="Yes"/>
    <s v="Yes"/>
    <s v="Yes"/>
    <x v="2"/>
    <s v="Yes"/>
    <x v="3"/>
    <n v="79.099999999999994"/>
    <n v="5564.85"/>
    <x v="0"/>
    <m/>
    <x v="3"/>
  </r>
  <r>
    <s v="5315-CKEQK"/>
    <x v="1"/>
    <n v="1"/>
    <s v="Yes"/>
    <s v="Yes"/>
    <n v="28"/>
    <s v="Yes"/>
    <s v="Yes"/>
    <x v="0"/>
    <s v="No"/>
    <s v="No"/>
    <s v="No"/>
    <s v="No"/>
    <s v="No"/>
    <s v="No"/>
    <x v="1"/>
    <s v="Yes"/>
    <x v="0"/>
    <n v="51"/>
    <n v="1381.8"/>
    <x v="0"/>
    <m/>
    <x v="1"/>
  </r>
  <r>
    <s v="3130-ICDUP"/>
    <x v="0"/>
    <n v="0"/>
    <s v="No"/>
    <s v="Yes"/>
    <n v="2"/>
    <s v="Yes"/>
    <s v="Yes"/>
    <x v="1"/>
    <s v="Yes"/>
    <s v="No"/>
    <s v="No"/>
    <s v="No"/>
    <s v="No"/>
    <s v="No"/>
    <x v="0"/>
    <s v="No"/>
    <x v="3"/>
    <n v="80.55"/>
    <n v="188.1"/>
    <x v="0"/>
    <m/>
    <x v="0"/>
  </r>
  <r>
    <s v="0820-FNRNX"/>
    <x v="1"/>
    <n v="0"/>
    <s v="Yes"/>
    <s v="Yes"/>
    <n v="17"/>
    <s v="Yes"/>
    <s v="Yes"/>
    <x v="0"/>
    <s v="No"/>
    <s v="Yes"/>
    <s v="Yes"/>
    <s v="Yes"/>
    <s v="No"/>
    <s v="No"/>
    <x v="0"/>
    <s v="Yes"/>
    <x v="1"/>
    <n v="66.7"/>
    <n v="1077.05"/>
    <x v="0"/>
    <m/>
    <x v="2"/>
  </r>
  <r>
    <s v="0880-FVFWF"/>
    <x v="1"/>
    <n v="0"/>
    <s v="No"/>
    <s v="No"/>
    <n v="56"/>
    <s v="Yes"/>
    <s v="Yes"/>
    <x v="1"/>
    <s v="Yes"/>
    <s v="Yes"/>
    <s v="No"/>
    <s v="No"/>
    <s v="No"/>
    <s v="No"/>
    <x v="0"/>
    <s v="Yes"/>
    <x v="0"/>
    <n v="86.4"/>
    <n v="4922.3999999999996"/>
    <x v="0"/>
    <m/>
    <x v="3"/>
  </r>
  <r>
    <s v="4611-ANLQC"/>
    <x v="0"/>
    <n v="0"/>
    <s v="Yes"/>
    <s v="No"/>
    <n v="60"/>
    <s v="No"/>
    <s v="No phone service"/>
    <x v="0"/>
    <s v="Yes"/>
    <s v="Yes"/>
    <s v="Yes"/>
    <s v="No"/>
    <s v="No"/>
    <s v="Yes"/>
    <x v="1"/>
    <s v="No"/>
    <x v="0"/>
    <n v="50.05"/>
    <n v="2911.5"/>
    <x v="0"/>
    <m/>
    <x v="3"/>
  </r>
  <r>
    <s v="4213-HKBJO"/>
    <x v="0"/>
    <n v="0"/>
    <s v="No"/>
    <s v="No"/>
    <n v="33"/>
    <s v="Yes"/>
    <s v="Yes"/>
    <x v="2"/>
    <s v="No internet service"/>
    <s v="No internet service"/>
    <s v="No internet service"/>
    <s v="No internet service"/>
    <s v="No internet service"/>
    <s v="No internet service"/>
    <x v="2"/>
    <s v="No"/>
    <x v="3"/>
    <n v="25.7"/>
    <n v="826.1"/>
    <x v="0"/>
    <m/>
    <x v="1"/>
  </r>
  <r>
    <s v="2792-LSHWX"/>
    <x v="0"/>
    <n v="0"/>
    <s v="No"/>
    <s v="No"/>
    <n v="1"/>
    <s v="Yes"/>
    <s v="No"/>
    <x v="1"/>
    <s v="Yes"/>
    <s v="Yes"/>
    <s v="No"/>
    <s v="Yes"/>
    <s v="No"/>
    <s v="No"/>
    <x v="0"/>
    <s v="Yes"/>
    <x v="1"/>
    <n v="83.4"/>
    <n v="83.4"/>
    <x v="0"/>
    <m/>
    <x v="0"/>
  </r>
  <r>
    <s v="5028-GZLDO"/>
    <x v="1"/>
    <n v="0"/>
    <s v="No"/>
    <s v="No"/>
    <n v="2"/>
    <s v="Yes"/>
    <s v="No"/>
    <x v="1"/>
    <s v="No"/>
    <s v="No"/>
    <s v="No"/>
    <s v="No"/>
    <s v="No"/>
    <s v="No"/>
    <x v="0"/>
    <s v="No"/>
    <x v="3"/>
    <n v="70.7"/>
    <n v="140.69999999999999"/>
    <x v="1"/>
    <m/>
    <x v="0"/>
  </r>
  <r>
    <s v="0014-BMAQU"/>
    <x v="1"/>
    <n v="0"/>
    <s v="Yes"/>
    <s v="No"/>
    <n v="63"/>
    <s v="Yes"/>
    <s v="Yes"/>
    <x v="1"/>
    <s v="Yes"/>
    <s v="No"/>
    <s v="No"/>
    <s v="Yes"/>
    <s v="No"/>
    <s v="No"/>
    <x v="2"/>
    <s v="Yes"/>
    <x v="3"/>
    <n v="84.65"/>
    <n v="5377.8"/>
    <x v="0"/>
    <m/>
    <x v="3"/>
  </r>
  <r>
    <s v="6861-XWTWQ"/>
    <x v="1"/>
    <n v="1"/>
    <s v="Yes"/>
    <s v="No"/>
    <n v="7"/>
    <s v="Yes"/>
    <s v="Yes"/>
    <x v="1"/>
    <s v="No"/>
    <s v="No"/>
    <s v="Yes"/>
    <s v="No"/>
    <s v="Yes"/>
    <s v="Yes"/>
    <x v="0"/>
    <s v="Yes"/>
    <x v="0"/>
    <n v="99.25"/>
    <n v="665.45"/>
    <x v="1"/>
    <m/>
    <x v="0"/>
  </r>
  <r>
    <s v="9018-PCIOK"/>
    <x v="0"/>
    <n v="0"/>
    <s v="No"/>
    <s v="No"/>
    <n v="55"/>
    <s v="Yes"/>
    <s v="No"/>
    <x v="0"/>
    <s v="No"/>
    <s v="Yes"/>
    <s v="Yes"/>
    <s v="No"/>
    <s v="No"/>
    <s v="Yes"/>
    <x v="2"/>
    <s v="Yes"/>
    <x v="1"/>
    <n v="64.75"/>
    <n v="3617.1"/>
    <x v="0"/>
    <m/>
    <x v="3"/>
  </r>
  <r>
    <s v="4837-QUSFT"/>
    <x v="0"/>
    <n v="0"/>
    <s v="Yes"/>
    <s v="No"/>
    <n v="65"/>
    <s v="Yes"/>
    <s v="Yes"/>
    <x v="1"/>
    <s v="Yes"/>
    <s v="Yes"/>
    <s v="No"/>
    <s v="Yes"/>
    <s v="Yes"/>
    <s v="No"/>
    <x v="1"/>
    <s v="Yes"/>
    <x v="2"/>
    <n v="100.15"/>
    <n v="6643.5"/>
    <x v="0"/>
    <m/>
    <x v="3"/>
  </r>
  <r>
    <s v="6877-TJMBR"/>
    <x v="1"/>
    <n v="0"/>
    <s v="Yes"/>
    <s v="No"/>
    <n v="1"/>
    <s v="Yes"/>
    <s v="No"/>
    <x v="1"/>
    <s v="No"/>
    <s v="No"/>
    <s v="No"/>
    <s v="Yes"/>
    <s v="Yes"/>
    <s v="No"/>
    <x v="0"/>
    <s v="Yes"/>
    <x v="0"/>
    <n v="84.8"/>
    <n v="84.8"/>
    <x v="1"/>
    <m/>
    <x v="0"/>
  </r>
  <r>
    <s v="9953-ZMKSM"/>
    <x v="1"/>
    <n v="0"/>
    <s v="No"/>
    <s v="No"/>
    <n v="63"/>
    <s v="Yes"/>
    <s v="Yes"/>
    <x v="2"/>
    <s v="No internet service"/>
    <s v="No internet service"/>
    <s v="No internet service"/>
    <s v="No internet service"/>
    <s v="No internet service"/>
    <s v="No internet service"/>
    <x v="2"/>
    <s v="No"/>
    <x v="1"/>
    <n v="25.25"/>
    <n v="1559.3"/>
    <x v="0"/>
    <m/>
    <x v="3"/>
  </r>
  <r>
    <s v="0907-HQNTS"/>
    <x v="0"/>
    <n v="1"/>
    <s v="Yes"/>
    <s v="No"/>
    <n v="70"/>
    <s v="Yes"/>
    <s v="Yes"/>
    <x v="1"/>
    <s v="Yes"/>
    <s v="Yes"/>
    <s v="Yes"/>
    <s v="Yes"/>
    <s v="Yes"/>
    <s v="Yes"/>
    <x v="2"/>
    <s v="Yes"/>
    <x v="3"/>
    <n v="113"/>
    <n v="7987.6"/>
    <x v="0"/>
    <m/>
    <x v="3"/>
  </r>
  <r>
    <s v="7665-NKLAV"/>
    <x v="0"/>
    <n v="0"/>
    <s v="Yes"/>
    <s v="Yes"/>
    <n v="36"/>
    <s v="No"/>
    <s v="No phone service"/>
    <x v="0"/>
    <s v="Yes"/>
    <s v="No"/>
    <s v="Yes"/>
    <s v="Yes"/>
    <s v="No"/>
    <s v="No"/>
    <x v="2"/>
    <s v="No"/>
    <x v="3"/>
    <n v="40.65"/>
    <n v="1547.35"/>
    <x v="0"/>
    <m/>
    <x v="1"/>
  </r>
  <r>
    <s v="6769-DCQLI"/>
    <x v="1"/>
    <n v="0"/>
    <s v="No"/>
    <s v="No"/>
    <n v="52"/>
    <s v="Yes"/>
    <s v="No"/>
    <x v="1"/>
    <s v="No"/>
    <s v="Yes"/>
    <s v="Yes"/>
    <s v="Yes"/>
    <s v="Yes"/>
    <s v="Yes"/>
    <x v="1"/>
    <s v="Yes"/>
    <x v="2"/>
    <n v="105"/>
    <n v="5426.85"/>
    <x v="1"/>
    <m/>
    <x v="3"/>
  </r>
  <r>
    <s v="2433-KMEAS"/>
    <x v="1"/>
    <n v="0"/>
    <s v="No"/>
    <s v="No"/>
    <n v="22"/>
    <s v="Yes"/>
    <s v="Yes"/>
    <x v="0"/>
    <s v="Yes"/>
    <s v="No"/>
    <s v="No"/>
    <s v="No"/>
    <s v="No"/>
    <s v="No"/>
    <x v="0"/>
    <s v="Yes"/>
    <x v="0"/>
    <n v="54.45"/>
    <n v="1127.3499999999999"/>
    <x v="1"/>
    <m/>
    <x v="2"/>
  </r>
  <r>
    <s v="4391-LNRXK"/>
    <x v="1"/>
    <n v="0"/>
    <s v="No"/>
    <s v="No"/>
    <n v="22"/>
    <s v="Yes"/>
    <s v="No"/>
    <x v="1"/>
    <s v="No"/>
    <s v="Yes"/>
    <s v="Yes"/>
    <s v="Yes"/>
    <s v="No"/>
    <s v="Yes"/>
    <x v="0"/>
    <s v="Yes"/>
    <x v="2"/>
    <n v="94.95"/>
    <n v="2142.8000000000002"/>
    <x v="0"/>
    <m/>
    <x v="2"/>
  </r>
  <r>
    <s v="8250-ZNGGW"/>
    <x v="0"/>
    <n v="1"/>
    <s v="No"/>
    <s v="No"/>
    <n v="5"/>
    <s v="Yes"/>
    <s v="No"/>
    <x v="0"/>
    <s v="Yes"/>
    <s v="Yes"/>
    <s v="No"/>
    <s v="Yes"/>
    <s v="No"/>
    <s v="No"/>
    <x v="0"/>
    <s v="No"/>
    <x v="3"/>
    <n v="59.9"/>
    <n v="287.85000000000002"/>
    <x v="0"/>
    <m/>
    <x v="0"/>
  </r>
  <r>
    <s v="2195-ZRVAX"/>
    <x v="0"/>
    <n v="0"/>
    <s v="Yes"/>
    <s v="No"/>
    <n v="47"/>
    <s v="Yes"/>
    <s v="No"/>
    <x v="1"/>
    <s v="No"/>
    <s v="No"/>
    <s v="Yes"/>
    <s v="No"/>
    <s v="No"/>
    <s v="Yes"/>
    <x v="0"/>
    <s v="Yes"/>
    <x v="0"/>
    <n v="85.3"/>
    <n v="4045.65"/>
    <x v="1"/>
    <m/>
    <x v="1"/>
  </r>
  <r>
    <s v="3550-SAHFP"/>
    <x v="0"/>
    <n v="0"/>
    <s v="No"/>
    <s v="No"/>
    <n v="33"/>
    <s v="Yes"/>
    <s v="Yes"/>
    <x v="1"/>
    <s v="No"/>
    <s v="No"/>
    <s v="No"/>
    <s v="No"/>
    <s v="No"/>
    <s v="Yes"/>
    <x v="0"/>
    <s v="Yes"/>
    <x v="0"/>
    <n v="83.35"/>
    <n v="2757.85"/>
    <x v="1"/>
    <m/>
    <x v="1"/>
  </r>
  <r>
    <s v="2011-TRQYE"/>
    <x v="1"/>
    <n v="0"/>
    <s v="No"/>
    <s v="No"/>
    <n v="18"/>
    <s v="No"/>
    <s v="No phone service"/>
    <x v="0"/>
    <s v="No"/>
    <s v="Yes"/>
    <s v="Yes"/>
    <s v="No"/>
    <s v="No"/>
    <s v="No"/>
    <x v="0"/>
    <s v="Yes"/>
    <x v="3"/>
    <n v="33.5"/>
    <n v="600"/>
    <x v="1"/>
    <m/>
    <x v="2"/>
  </r>
  <r>
    <s v="8562-GHPPI"/>
    <x v="0"/>
    <n v="0"/>
    <s v="No"/>
    <s v="No"/>
    <n v="1"/>
    <s v="Yes"/>
    <s v="No"/>
    <x v="2"/>
    <s v="No internet service"/>
    <s v="No internet service"/>
    <s v="No internet service"/>
    <s v="No internet service"/>
    <s v="No internet service"/>
    <s v="No internet service"/>
    <x v="0"/>
    <s v="No"/>
    <x v="3"/>
    <n v="19.8"/>
    <n v="19.8"/>
    <x v="0"/>
    <m/>
    <x v="0"/>
  </r>
  <r>
    <s v="5893-PYOLZ"/>
    <x v="1"/>
    <n v="0"/>
    <s v="No"/>
    <s v="No"/>
    <n v="56"/>
    <s v="Yes"/>
    <s v="No"/>
    <x v="0"/>
    <s v="No"/>
    <s v="Yes"/>
    <s v="Yes"/>
    <s v="Yes"/>
    <s v="Yes"/>
    <s v="Yes"/>
    <x v="2"/>
    <s v="Yes"/>
    <x v="3"/>
    <n v="81.8"/>
    <n v="4534.45"/>
    <x v="0"/>
    <m/>
    <x v="3"/>
  </r>
  <r>
    <s v="4986-MXSFP"/>
    <x v="0"/>
    <n v="0"/>
    <s v="No"/>
    <s v="No"/>
    <n v="2"/>
    <s v="Yes"/>
    <s v="No"/>
    <x v="2"/>
    <s v="No internet service"/>
    <s v="No internet service"/>
    <s v="No internet service"/>
    <s v="No internet service"/>
    <s v="No internet service"/>
    <s v="No internet service"/>
    <x v="0"/>
    <s v="Yes"/>
    <x v="1"/>
    <n v="20"/>
    <n v="40.9"/>
    <x v="0"/>
    <m/>
    <x v="0"/>
  </r>
  <r>
    <s v="6131-FOYAS"/>
    <x v="1"/>
    <n v="0"/>
    <s v="No"/>
    <s v="No"/>
    <n v="35"/>
    <s v="Yes"/>
    <s v="Yes"/>
    <x v="0"/>
    <s v="Yes"/>
    <s v="No"/>
    <s v="Yes"/>
    <s v="No"/>
    <s v="No"/>
    <s v="No"/>
    <x v="0"/>
    <s v="Yes"/>
    <x v="0"/>
    <n v="59.6"/>
    <n v="2094.9"/>
    <x v="0"/>
    <m/>
    <x v="1"/>
  </r>
  <r>
    <s v="3027-YNWZU"/>
    <x v="0"/>
    <n v="0"/>
    <s v="Yes"/>
    <s v="No"/>
    <n v="64"/>
    <s v="Yes"/>
    <s v="Yes"/>
    <x v="2"/>
    <s v="No internet service"/>
    <s v="No internet service"/>
    <s v="No internet service"/>
    <s v="No internet service"/>
    <s v="No internet service"/>
    <s v="No internet service"/>
    <x v="2"/>
    <s v="No"/>
    <x v="3"/>
    <n v="25"/>
    <n v="1584.8"/>
    <x v="0"/>
    <m/>
    <x v="3"/>
  </r>
  <r>
    <s v="5609-IMCGG"/>
    <x v="0"/>
    <n v="0"/>
    <s v="No"/>
    <s v="No"/>
    <n v="15"/>
    <s v="Yes"/>
    <s v="Yes"/>
    <x v="1"/>
    <s v="Yes"/>
    <s v="No"/>
    <s v="Yes"/>
    <s v="No"/>
    <s v="No"/>
    <s v="No"/>
    <x v="0"/>
    <s v="Yes"/>
    <x v="3"/>
    <n v="84.35"/>
    <n v="1302.6500000000001"/>
    <x v="0"/>
    <m/>
    <x v="2"/>
  </r>
  <r>
    <s v="4873-ILOLJ"/>
    <x v="1"/>
    <n v="0"/>
    <s v="No"/>
    <s v="No"/>
    <n v="24"/>
    <s v="Yes"/>
    <s v="No"/>
    <x v="1"/>
    <s v="No"/>
    <s v="No"/>
    <s v="No"/>
    <s v="No"/>
    <s v="Yes"/>
    <s v="Yes"/>
    <x v="0"/>
    <s v="Yes"/>
    <x v="0"/>
    <n v="90.35"/>
    <n v="2238.5"/>
    <x v="1"/>
    <m/>
    <x v="2"/>
  </r>
  <r>
    <s v="4727-MCYZG"/>
    <x v="1"/>
    <n v="0"/>
    <s v="No"/>
    <s v="No"/>
    <n v="1"/>
    <s v="Yes"/>
    <s v="No"/>
    <x v="0"/>
    <s v="No"/>
    <s v="No"/>
    <s v="No"/>
    <s v="No"/>
    <s v="No"/>
    <s v="Yes"/>
    <x v="0"/>
    <s v="No"/>
    <x v="1"/>
    <n v="55.55"/>
    <n v="55.55"/>
    <x v="0"/>
    <m/>
    <x v="0"/>
  </r>
  <r>
    <s v="9481-WHGWY"/>
    <x v="0"/>
    <n v="0"/>
    <s v="Yes"/>
    <s v="Yes"/>
    <n v="70"/>
    <s v="Yes"/>
    <s v="No"/>
    <x v="0"/>
    <s v="Yes"/>
    <s v="No"/>
    <s v="No"/>
    <s v="Yes"/>
    <s v="Yes"/>
    <s v="Yes"/>
    <x v="2"/>
    <s v="No"/>
    <x v="3"/>
    <n v="75.349999999999994"/>
    <n v="5437.75"/>
    <x v="0"/>
    <m/>
    <x v="3"/>
  </r>
  <r>
    <s v="2725-KXXWT"/>
    <x v="1"/>
    <n v="0"/>
    <s v="Yes"/>
    <s v="No"/>
    <n v="1"/>
    <s v="Yes"/>
    <s v="No"/>
    <x v="1"/>
    <s v="No"/>
    <s v="No"/>
    <s v="No"/>
    <s v="No"/>
    <s v="Yes"/>
    <s v="Yes"/>
    <x v="0"/>
    <s v="Yes"/>
    <x v="0"/>
    <n v="90.75"/>
    <n v="90.75"/>
    <x v="1"/>
    <m/>
    <x v="0"/>
  </r>
  <r>
    <s v="9565-DJPIB"/>
    <x v="0"/>
    <n v="0"/>
    <s v="No"/>
    <s v="Yes"/>
    <n v="4"/>
    <s v="Yes"/>
    <s v="Yes"/>
    <x v="1"/>
    <s v="No"/>
    <s v="Yes"/>
    <s v="No"/>
    <s v="No"/>
    <s v="Yes"/>
    <s v="No"/>
    <x v="0"/>
    <s v="No"/>
    <x v="1"/>
    <n v="89.6"/>
    <n v="365.65"/>
    <x v="1"/>
    <m/>
    <x v="0"/>
  </r>
  <r>
    <s v="4328-VUFWD"/>
    <x v="0"/>
    <n v="0"/>
    <s v="No"/>
    <s v="No"/>
    <n v="39"/>
    <s v="Yes"/>
    <s v="No"/>
    <x v="0"/>
    <s v="No"/>
    <s v="No"/>
    <s v="No"/>
    <s v="Yes"/>
    <s v="No"/>
    <s v="Yes"/>
    <x v="1"/>
    <s v="No"/>
    <x v="0"/>
    <n v="59.3"/>
    <n v="2209.15"/>
    <x v="0"/>
    <m/>
    <x v="1"/>
  </r>
  <r>
    <s v="3301-LSLWQ"/>
    <x v="0"/>
    <n v="0"/>
    <s v="No"/>
    <s v="No"/>
    <n v="29"/>
    <s v="Yes"/>
    <s v="Yes"/>
    <x v="0"/>
    <s v="Yes"/>
    <s v="No"/>
    <s v="No"/>
    <s v="No"/>
    <s v="No"/>
    <s v="Yes"/>
    <x v="0"/>
    <s v="Yes"/>
    <x v="0"/>
    <n v="66.099999999999994"/>
    <n v="1912.15"/>
    <x v="0"/>
    <m/>
    <x v="1"/>
  </r>
  <r>
    <s v="7473-ZBDSN"/>
    <x v="0"/>
    <n v="0"/>
    <s v="Yes"/>
    <s v="Yes"/>
    <n v="14"/>
    <s v="Yes"/>
    <s v="No"/>
    <x v="2"/>
    <s v="No internet service"/>
    <s v="No internet service"/>
    <s v="No internet service"/>
    <s v="No internet service"/>
    <s v="No internet service"/>
    <s v="No internet service"/>
    <x v="2"/>
    <s v="No"/>
    <x v="1"/>
    <n v="18.8"/>
    <n v="255.55"/>
    <x v="0"/>
    <m/>
    <x v="2"/>
  </r>
  <r>
    <s v="3166-PNEOF"/>
    <x v="0"/>
    <n v="0"/>
    <s v="No"/>
    <s v="No"/>
    <n v="61"/>
    <s v="Yes"/>
    <s v="Yes"/>
    <x v="0"/>
    <s v="Yes"/>
    <s v="No"/>
    <s v="Yes"/>
    <s v="Yes"/>
    <s v="Yes"/>
    <s v="Yes"/>
    <x v="2"/>
    <s v="No"/>
    <x v="3"/>
    <n v="86.45"/>
    <n v="5175.3"/>
    <x v="0"/>
    <m/>
    <x v="3"/>
  </r>
  <r>
    <s v="5639-NTUPK"/>
    <x v="1"/>
    <n v="0"/>
    <s v="No"/>
    <s v="Yes"/>
    <n v="13"/>
    <s v="Yes"/>
    <s v="No"/>
    <x v="0"/>
    <s v="Yes"/>
    <s v="No"/>
    <s v="No"/>
    <s v="No"/>
    <s v="No"/>
    <s v="No"/>
    <x v="0"/>
    <s v="Yes"/>
    <x v="3"/>
    <n v="52.1"/>
    <n v="670.65"/>
    <x v="0"/>
    <m/>
    <x v="2"/>
  </r>
  <r>
    <s v="8780-YRMTT"/>
    <x v="0"/>
    <n v="0"/>
    <s v="No"/>
    <s v="No"/>
    <n v="66"/>
    <s v="No"/>
    <s v="No phone service"/>
    <x v="0"/>
    <s v="Yes"/>
    <s v="Yes"/>
    <s v="Yes"/>
    <s v="Yes"/>
    <s v="No"/>
    <s v="No"/>
    <x v="2"/>
    <s v="Yes"/>
    <x v="1"/>
    <n v="47.4"/>
    <n v="3177.25"/>
    <x v="0"/>
    <m/>
    <x v="3"/>
  </r>
  <r>
    <s v="8348-HFYIV"/>
    <x v="1"/>
    <n v="0"/>
    <s v="No"/>
    <s v="No"/>
    <n v="2"/>
    <s v="No"/>
    <s v="No phone service"/>
    <x v="0"/>
    <s v="No"/>
    <s v="No"/>
    <s v="Yes"/>
    <s v="No"/>
    <s v="Yes"/>
    <s v="Yes"/>
    <x v="0"/>
    <s v="Yes"/>
    <x v="0"/>
    <n v="49.25"/>
    <n v="90.35"/>
    <x v="1"/>
    <m/>
    <x v="0"/>
  </r>
  <r>
    <s v="5140-FOMCQ"/>
    <x v="0"/>
    <n v="0"/>
    <s v="Yes"/>
    <s v="No"/>
    <n v="59"/>
    <s v="Yes"/>
    <s v="Yes"/>
    <x v="1"/>
    <s v="Yes"/>
    <s v="Yes"/>
    <s v="Yes"/>
    <s v="No"/>
    <s v="Yes"/>
    <s v="Yes"/>
    <x v="1"/>
    <s v="Yes"/>
    <x v="3"/>
    <n v="109.15"/>
    <n v="6557.75"/>
    <x v="0"/>
    <m/>
    <x v="3"/>
  </r>
  <r>
    <s v="6242-SGYTS"/>
    <x v="1"/>
    <n v="0"/>
    <s v="Yes"/>
    <s v="Yes"/>
    <n v="62"/>
    <s v="Yes"/>
    <s v="Yes"/>
    <x v="1"/>
    <s v="Yes"/>
    <s v="Yes"/>
    <s v="No"/>
    <s v="No"/>
    <s v="Yes"/>
    <s v="No"/>
    <x v="1"/>
    <s v="Yes"/>
    <x v="3"/>
    <n v="94.95"/>
    <n v="5791.85"/>
    <x v="0"/>
    <m/>
    <x v="3"/>
  </r>
  <r>
    <s v="8166-ORCHU"/>
    <x v="1"/>
    <n v="1"/>
    <s v="Yes"/>
    <s v="No"/>
    <n v="33"/>
    <s v="Yes"/>
    <s v="No"/>
    <x v="1"/>
    <s v="Yes"/>
    <s v="Yes"/>
    <s v="No"/>
    <s v="Yes"/>
    <s v="No"/>
    <s v="Yes"/>
    <x v="1"/>
    <s v="Yes"/>
    <x v="0"/>
    <n v="93.55"/>
    <n v="3055.5"/>
    <x v="0"/>
    <m/>
    <x v="1"/>
  </r>
  <r>
    <s v="8414-OOEEL"/>
    <x v="1"/>
    <n v="0"/>
    <s v="No"/>
    <s v="Yes"/>
    <n v="66"/>
    <s v="Yes"/>
    <s v="No"/>
    <x v="0"/>
    <s v="No"/>
    <s v="Yes"/>
    <s v="Yes"/>
    <s v="Yes"/>
    <s v="Yes"/>
    <s v="Yes"/>
    <x v="2"/>
    <s v="Yes"/>
    <x v="3"/>
    <n v="79.5"/>
    <n v="5196.1000000000004"/>
    <x v="0"/>
    <m/>
    <x v="3"/>
  </r>
  <r>
    <s v="8454-AATJP"/>
    <x v="0"/>
    <n v="0"/>
    <s v="No"/>
    <s v="No"/>
    <n v="72"/>
    <s v="Yes"/>
    <s v="Yes"/>
    <x v="1"/>
    <s v="Yes"/>
    <s v="Yes"/>
    <s v="Yes"/>
    <s v="Yes"/>
    <s v="Yes"/>
    <s v="Yes"/>
    <x v="2"/>
    <s v="No"/>
    <x v="3"/>
    <n v="115.05"/>
    <n v="8405"/>
    <x v="0"/>
    <m/>
    <x v="3"/>
  </r>
  <r>
    <s v="6849-WLEYG"/>
    <x v="1"/>
    <n v="0"/>
    <s v="No"/>
    <s v="Yes"/>
    <n v="1"/>
    <s v="Yes"/>
    <s v="No"/>
    <x v="2"/>
    <s v="No internet service"/>
    <s v="No internet service"/>
    <s v="No internet service"/>
    <s v="No internet service"/>
    <s v="No internet service"/>
    <s v="No internet service"/>
    <x v="0"/>
    <s v="No"/>
    <x v="1"/>
    <n v="19.75"/>
    <n v="19.75"/>
    <x v="1"/>
    <m/>
    <x v="0"/>
  </r>
  <r>
    <s v="4659-NZRUF"/>
    <x v="0"/>
    <n v="0"/>
    <s v="No"/>
    <s v="No"/>
    <n v="19"/>
    <s v="Yes"/>
    <s v="Yes"/>
    <x v="1"/>
    <s v="Yes"/>
    <s v="Yes"/>
    <s v="No"/>
    <s v="No"/>
    <s v="No"/>
    <s v="Yes"/>
    <x v="0"/>
    <s v="Yes"/>
    <x v="0"/>
    <n v="95.15"/>
    <n v="1789.25"/>
    <x v="1"/>
    <m/>
    <x v="2"/>
  </r>
  <r>
    <s v="4531-AUZNK"/>
    <x v="0"/>
    <n v="0"/>
    <s v="Yes"/>
    <s v="Yes"/>
    <n v="51"/>
    <s v="Yes"/>
    <s v="Yes"/>
    <x v="1"/>
    <s v="Yes"/>
    <s v="No"/>
    <s v="No"/>
    <s v="Yes"/>
    <s v="Yes"/>
    <s v="No"/>
    <x v="1"/>
    <s v="Yes"/>
    <x v="1"/>
    <n v="95.15"/>
    <n v="5000.05"/>
    <x v="0"/>
    <m/>
    <x v="3"/>
  </r>
  <r>
    <s v="4191-XOVOM"/>
    <x v="1"/>
    <n v="0"/>
    <s v="No"/>
    <s v="No"/>
    <n v="63"/>
    <s v="Yes"/>
    <s v="Yes"/>
    <x v="1"/>
    <s v="No"/>
    <s v="Yes"/>
    <s v="No"/>
    <s v="Yes"/>
    <s v="Yes"/>
    <s v="Yes"/>
    <x v="0"/>
    <s v="No"/>
    <x v="0"/>
    <n v="105.4"/>
    <n v="6713.2"/>
    <x v="0"/>
    <m/>
    <x v="3"/>
  </r>
  <r>
    <s v="2150-OEGBV"/>
    <x v="1"/>
    <n v="0"/>
    <s v="No"/>
    <s v="No"/>
    <n v="27"/>
    <s v="Yes"/>
    <s v="No"/>
    <x v="2"/>
    <s v="No internet service"/>
    <s v="No internet service"/>
    <s v="No internet service"/>
    <s v="No internet service"/>
    <s v="No internet service"/>
    <s v="No internet service"/>
    <x v="1"/>
    <s v="No"/>
    <x v="2"/>
    <n v="20.100000000000001"/>
    <n v="562.6"/>
    <x v="0"/>
    <m/>
    <x v="1"/>
  </r>
  <r>
    <s v="8429-XIBUM"/>
    <x v="1"/>
    <n v="0"/>
    <s v="No"/>
    <s v="No"/>
    <n v="22"/>
    <s v="Yes"/>
    <s v="Yes"/>
    <x v="1"/>
    <s v="Yes"/>
    <s v="No"/>
    <s v="No"/>
    <s v="No"/>
    <s v="Yes"/>
    <s v="Yes"/>
    <x v="0"/>
    <s v="Yes"/>
    <x v="2"/>
    <n v="101.35"/>
    <n v="2317.1"/>
    <x v="1"/>
    <m/>
    <x v="2"/>
  </r>
  <r>
    <s v="1855-CFULU"/>
    <x v="0"/>
    <n v="1"/>
    <s v="No"/>
    <s v="No"/>
    <n v="4"/>
    <s v="Yes"/>
    <s v="No"/>
    <x v="2"/>
    <s v="No internet service"/>
    <s v="No internet service"/>
    <s v="No internet service"/>
    <s v="No internet service"/>
    <s v="No internet service"/>
    <s v="No internet service"/>
    <x v="0"/>
    <s v="No"/>
    <x v="1"/>
    <n v="20.05"/>
    <n v="91.45"/>
    <x v="0"/>
    <m/>
    <x v="0"/>
  </r>
  <r>
    <s v="4878-BUNFV"/>
    <x v="1"/>
    <n v="0"/>
    <s v="Yes"/>
    <s v="Yes"/>
    <n v="42"/>
    <s v="Yes"/>
    <s v="No"/>
    <x v="2"/>
    <s v="No internet service"/>
    <s v="No internet service"/>
    <s v="No internet service"/>
    <s v="No internet service"/>
    <s v="No internet service"/>
    <s v="No internet service"/>
    <x v="2"/>
    <s v="No"/>
    <x v="1"/>
    <n v="20.7"/>
    <n v="828.85"/>
    <x v="0"/>
    <m/>
    <x v="1"/>
  </r>
  <r>
    <s v="1872-EBWSC"/>
    <x v="0"/>
    <n v="0"/>
    <s v="No"/>
    <s v="No"/>
    <n v="29"/>
    <s v="Yes"/>
    <s v="No"/>
    <x v="2"/>
    <s v="No internet service"/>
    <s v="No internet service"/>
    <s v="No internet service"/>
    <s v="No internet service"/>
    <s v="No internet service"/>
    <s v="No internet service"/>
    <x v="1"/>
    <s v="No"/>
    <x v="1"/>
    <n v="20.350000000000001"/>
    <n v="617.35"/>
    <x v="0"/>
    <m/>
    <x v="1"/>
  </r>
  <r>
    <s v="2608-BHKFN"/>
    <x v="0"/>
    <n v="0"/>
    <s v="No"/>
    <s v="No"/>
    <n v="4"/>
    <s v="Yes"/>
    <s v="No"/>
    <x v="1"/>
    <s v="No"/>
    <s v="No"/>
    <s v="No"/>
    <s v="No"/>
    <s v="No"/>
    <s v="No"/>
    <x v="0"/>
    <s v="Yes"/>
    <x v="3"/>
    <n v="70.05"/>
    <n v="266.89999999999998"/>
    <x v="1"/>
    <m/>
    <x v="0"/>
  </r>
  <r>
    <s v="7026-YMSBE"/>
    <x v="1"/>
    <n v="0"/>
    <s v="No"/>
    <s v="No"/>
    <n v="30"/>
    <s v="Yes"/>
    <s v="No"/>
    <x v="2"/>
    <s v="No internet service"/>
    <s v="No internet service"/>
    <s v="No internet service"/>
    <s v="No internet service"/>
    <s v="No internet service"/>
    <s v="No internet service"/>
    <x v="1"/>
    <s v="No"/>
    <x v="1"/>
    <n v="19.7"/>
    <n v="625.04999999999995"/>
    <x v="0"/>
    <m/>
    <x v="1"/>
  </r>
  <r>
    <s v="7341-LXCAF"/>
    <x v="1"/>
    <n v="0"/>
    <s v="Yes"/>
    <s v="No"/>
    <n v="4"/>
    <s v="Yes"/>
    <s v="Yes"/>
    <x v="1"/>
    <s v="No"/>
    <s v="No"/>
    <s v="No"/>
    <s v="No"/>
    <s v="No"/>
    <s v="No"/>
    <x v="0"/>
    <s v="Yes"/>
    <x v="0"/>
    <n v="74.650000000000006"/>
    <n v="301.39999999999998"/>
    <x v="1"/>
    <m/>
    <x v="0"/>
  </r>
  <r>
    <s v="6997-UVGOX"/>
    <x v="1"/>
    <n v="0"/>
    <s v="Yes"/>
    <s v="Yes"/>
    <n v="71"/>
    <s v="Yes"/>
    <s v="No"/>
    <x v="0"/>
    <s v="Yes"/>
    <s v="Yes"/>
    <s v="Yes"/>
    <s v="Yes"/>
    <s v="Yes"/>
    <s v="Yes"/>
    <x v="2"/>
    <s v="No"/>
    <x v="2"/>
    <n v="85.45"/>
    <n v="6029.9"/>
    <x v="0"/>
    <m/>
    <x v="3"/>
  </r>
  <r>
    <s v="9674-EHPPG"/>
    <x v="1"/>
    <n v="0"/>
    <s v="Yes"/>
    <s v="No"/>
    <n v="46"/>
    <s v="No"/>
    <s v="No phone service"/>
    <x v="0"/>
    <s v="Yes"/>
    <s v="No"/>
    <s v="Yes"/>
    <s v="Yes"/>
    <s v="No"/>
    <s v="No"/>
    <x v="2"/>
    <s v="No"/>
    <x v="3"/>
    <n v="40.4"/>
    <n v="1842.7"/>
    <x v="0"/>
    <m/>
    <x v="1"/>
  </r>
  <r>
    <s v="9462-MJUAW"/>
    <x v="1"/>
    <n v="0"/>
    <s v="No"/>
    <s v="No"/>
    <n v="4"/>
    <s v="Yes"/>
    <s v="Yes"/>
    <x v="0"/>
    <s v="No"/>
    <s v="No"/>
    <s v="No"/>
    <s v="No"/>
    <s v="No"/>
    <s v="No"/>
    <x v="0"/>
    <s v="No"/>
    <x v="1"/>
    <n v="50.4"/>
    <n v="206.6"/>
    <x v="1"/>
    <m/>
    <x v="0"/>
  </r>
  <r>
    <s v="8128-YVJRG"/>
    <x v="0"/>
    <n v="0"/>
    <s v="No"/>
    <s v="No"/>
    <n v="7"/>
    <s v="Yes"/>
    <s v="Yes"/>
    <x v="1"/>
    <s v="Yes"/>
    <s v="No"/>
    <s v="No"/>
    <s v="No"/>
    <s v="No"/>
    <s v="No"/>
    <x v="0"/>
    <s v="Yes"/>
    <x v="1"/>
    <n v="79.650000000000006"/>
    <n v="604.70000000000005"/>
    <x v="1"/>
    <m/>
    <x v="0"/>
  </r>
  <r>
    <s v="5440-VHLUL"/>
    <x v="1"/>
    <n v="0"/>
    <s v="No"/>
    <s v="No"/>
    <n v="69"/>
    <s v="Yes"/>
    <s v="Yes"/>
    <x v="1"/>
    <s v="No"/>
    <s v="Yes"/>
    <s v="No"/>
    <s v="Yes"/>
    <s v="Yes"/>
    <s v="Yes"/>
    <x v="1"/>
    <s v="Yes"/>
    <x v="2"/>
    <n v="105.2"/>
    <n v="7386.05"/>
    <x v="0"/>
    <m/>
    <x v="3"/>
  </r>
  <r>
    <s v="5781-BKHOP"/>
    <x v="0"/>
    <n v="0"/>
    <s v="Yes"/>
    <s v="No"/>
    <n v="72"/>
    <s v="Yes"/>
    <s v="Yes"/>
    <x v="1"/>
    <s v="Yes"/>
    <s v="Yes"/>
    <s v="Yes"/>
    <s v="No"/>
    <s v="Yes"/>
    <s v="No"/>
    <x v="2"/>
    <s v="No"/>
    <x v="2"/>
    <n v="100.65"/>
    <n v="7334.05"/>
    <x v="0"/>
    <m/>
    <x v="3"/>
  </r>
  <r>
    <s v="4283-FUTGF"/>
    <x v="1"/>
    <n v="1"/>
    <s v="No"/>
    <s v="No"/>
    <n v="19"/>
    <s v="Yes"/>
    <s v="Yes"/>
    <x v="1"/>
    <s v="No"/>
    <s v="No"/>
    <s v="Yes"/>
    <s v="No"/>
    <s v="No"/>
    <s v="No"/>
    <x v="0"/>
    <s v="Yes"/>
    <x v="0"/>
    <n v="79.849999999999994"/>
    <n v="1471.75"/>
    <x v="1"/>
    <m/>
    <x v="2"/>
  </r>
  <r>
    <s v="5213-TWWJU"/>
    <x v="1"/>
    <n v="0"/>
    <s v="No"/>
    <s v="No"/>
    <n v="28"/>
    <s v="Yes"/>
    <s v="No"/>
    <x v="1"/>
    <s v="No"/>
    <s v="No"/>
    <s v="Yes"/>
    <s v="Yes"/>
    <s v="No"/>
    <s v="Yes"/>
    <x v="0"/>
    <s v="No"/>
    <x v="0"/>
    <n v="91"/>
    <n v="2626.15"/>
    <x v="0"/>
    <m/>
    <x v="1"/>
  </r>
  <r>
    <s v="1569-TTNYJ"/>
    <x v="1"/>
    <n v="0"/>
    <s v="Yes"/>
    <s v="No"/>
    <n v="5"/>
    <s v="Yes"/>
    <s v="Yes"/>
    <x v="1"/>
    <s v="No"/>
    <s v="Yes"/>
    <s v="No"/>
    <s v="No"/>
    <s v="No"/>
    <s v="No"/>
    <x v="0"/>
    <s v="Yes"/>
    <x v="0"/>
    <n v="78.75"/>
    <n v="412.1"/>
    <x v="1"/>
    <m/>
    <x v="0"/>
  </r>
  <r>
    <s v="8628-MFKAX"/>
    <x v="0"/>
    <n v="1"/>
    <s v="Yes"/>
    <s v="No"/>
    <n v="72"/>
    <s v="Yes"/>
    <s v="Yes"/>
    <x v="1"/>
    <s v="Yes"/>
    <s v="Yes"/>
    <s v="Yes"/>
    <s v="Yes"/>
    <s v="Yes"/>
    <s v="Yes"/>
    <x v="2"/>
    <s v="Yes"/>
    <x v="3"/>
    <n v="116.75"/>
    <n v="8277.0499999999993"/>
    <x v="0"/>
    <m/>
    <x v="3"/>
  </r>
  <r>
    <s v="2397-BRLOM"/>
    <x v="1"/>
    <n v="1"/>
    <s v="Yes"/>
    <s v="Yes"/>
    <n v="8"/>
    <s v="Yes"/>
    <s v="No"/>
    <x v="1"/>
    <s v="No"/>
    <s v="No"/>
    <s v="No"/>
    <s v="No"/>
    <s v="Yes"/>
    <s v="No"/>
    <x v="0"/>
    <s v="Yes"/>
    <x v="3"/>
    <n v="80.45"/>
    <n v="583.45000000000005"/>
    <x v="1"/>
    <m/>
    <x v="0"/>
  </r>
  <r>
    <s v="7629-WIXZF"/>
    <x v="0"/>
    <n v="0"/>
    <s v="No"/>
    <s v="No"/>
    <n v="7"/>
    <s v="Yes"/>
    <s v="No"/>
    <x v="0"/>
    <s v="Yes"/>
    <s v="No"/>
    <s v="No"/>
    <s v="No"/>
    <s v="No"/>
    <s v="Yes"/>
    <x v="1"/>
    <s v="Yes"/>
    <x v="0"/>
    <n v="59.1"/>
    <n v="369.25"/>
    <x v="0"/>
    <m/>
    <x v="0"/>
  </r>
  <r>
    <s v="5445-GLVOT"/>
    <x v="0"/>
    <n v="0"/>
    <s v="No"/>
    <s v="No"/>
    <n v="22"/>
    <s v="Yes"/>
    <s v="No"/>
    <x v="0"/>
    <s v="Yes"/>
    <s v="No"/>
    <s v="No"/>
    <s v="No"/>
    <s v="No"/>
    <s v="No"/>
    <x v="0"/>
    <s v="Yes"/>
    <x v="0"/>
    <n v="49.8"/>
    <n v="1049.05"/>
    <x v="0"/>
    <m/>
    <x v="2"/>
  </r>
  <r>
    <s v="3976-HXHCE"/>
    <x v="1"/>
    <n v="0"/>
    <s v="No"/>
    <s v="No"/>
    <n v="72"/>
    <s v="Yes"/>
    <s v="No"/>
    <x v="2"/>
    <s v="No internet service"/>
    <s v="No internet service"/>
    <s v="No internet service"/>
    <s v="No internet service"/>
    <s v="No internet service"/>
    <s v="No internet service"/>
    <x v="2"/>
    <s v="No"/>
    <x v="2"/>
    <n v="19.3"/>
    <n v="1414.8"/>
    <x v="0"/>
    <m/>
    <x v="3"/>
  </r>
  <r>
    <s v="2466-NEJOJ"/>
    <x v="1"/>
    <n v="0"/>
    <s v="Yes"/>
    <s v="Yes"/>
    <n v="8"/>
    <s v="Yes"/>
    <s v="No"/>
    <x v="2"/>
    <s v="No internet service"/>
    <s v="No internet service"/>
    <s v="No internet service"/>
    <s v="No internet service"/>
    <s v="No internet service"/>
    <s v="No internet service"/>
    <x v="0"/>
    <s v="No"/>
    <x v="3"/>
    <n v="19.649999999999999"/>
    <n v="169.75"/>
    <x v="0"/>
    <m/>
    <x v="0"/>
  </r>
  <r>
    <s v="0254-KCJGT"/>
    <x v="1"/>
    <n v="0"/>
    <s v="Yes"/>
    <s v="No"/>
    <n v="52"/>
    <s v="Yes"/>
    <s v="Yes"/>
    <x v="0"/>
    <s v="Yes"/>
    <s v="Yes"/>
    <s v="Yes"/>
    <s v="Yes"/>
    <s v="No"/>
    <s v="Yes"/>
    <x v="1"/>
    <s v="Yes"/>
    <x v="3"/>
    <n v="81.400000000000006"/>
    <n v="4354.45"/>
    <x v="0"/>
    <m/>
    <x v="3"/>
  </r>
  <r>
    <s v="5472-CVMDX"/>
    <x v="0"/>
    <n v="0"/>
    <s v="No"/>
    <s v="No"/>
    <n v="68"/>
    <s v="No"/>
    <s v="No phone service"/>
    <x v="0"/>
    <s v="Yes"/>
    <s v="No"/>
    <s v="Yes"/>
    <s v="Yes"/>
    <s v="No"/>
    <s v="No"/>
    <x v="2"/>
    <s v="No"/>
    <x v="1"/>
    <n v="38.9"/>
    <n v="2719.2"/>
    <x v="0"/>
    <m/>
    <x v="3"/>
  </r>
  <r>
    <s v="6461-SZMCV"/>
    <x v="0"/>
    <n v="0"/>
    <s v="Yes"/>
    <s v="No"/>
    <n v="71"/>
    <s v="Yes"/>
    <s v="Yes"/>
    <x v="0"/>
    <s v="Yes"/>
    <s v="Yes"/>
    <s v="Yes"/>
    <s v="Yes"/>
    <s v="Yes"/>
    <s v="Yes"/>
    <x v="2"/>
    <s v="No"/>
    <x v="2"/>
    <n v="87.95"/>
    <n v="6365.35"/>
    <x v="0"/>
    <m/>
    <x v="3"/>
  </r>
  <r>
    <s v="8150-QUDFX"/>
    <x v="1"/>
    <n v="0"/>
    <s v="No"/>
    <s v="No"/>
    <n v="2"/>
    <s v="Yes"/>
    <s v="No"/>
    <x v="2"/>
    <s v="No internet service"/>
    <s v="No internet service"/>
    <s v="No internet service"/>
    <s v="No internet service"/>
    <s v="No internet service"/>
    <s v="No internet service"/>
    <x v="0"/>
    <s v="No"/>
    <x v="1"/>
    <n v="19.850000000000001"/>
    <n v="51.6"/>
    <x v="0"/>
    <m/>
    <x v="0"/>
  </r>
  <r>
    <s v="9508-ILZDG"/>
    <x v="0"/>
    <n v="1"/>
    <s v="No"/>
    <s v="No"/>
    <n v="34"/>
    <s v="Yes"/>
    <s v="Yes"/>
    <x v="1"/>
    <s v="No"/>
    <s v="Yes"/>
    <s v="No"/>
    <s v="Yes"/>
    <s v="Yes"/>
    <s v="No"/>
    <x v="0"/>
    <s v="Yes"/>
    <x v="0"/>
    <n v="96.35"/>
    <n v="3190.25"/>
    <x v="0"/>
    <m/>
    <x v="1"/>
  </r>
  <r>
    <s v="2346-DJQTB"/>
    <x v="0"/>
    <n v="0"/>
    <s v="No"/>
    <s v="No"/>
    <n v="35"/>
    <s v="No"/>
    <s v="No phone service"/>
    <x v="0"/>
    <s v="No"/>
    <s v="No"/>
    <s v="No"/>
    <s v="No"/>
    <s v="No"/>
    <s v="No"/>
    <x v="0"/>
    <s v="No"/>
    <x v="0"/>
    <n v="24.15"/>
    <n v="812.5"/>
    <x v="0"/>
    <m/>
    <x v="1"/>
  </r>
  <r>
    <s v="1697-LYYYX"/>
    <x v="0"/>
    <n v="0"/>
    <s v="Yes"/>
    <s v="Yes"/>
    <n v="61"/>
    <s v="Yes"/>
    <s v="No"/>
    <x v="2"/>
    <s v="No internet service"/>
    <s v="No internet service"/>
    <s v="No internet service"/>
    <s v="No internet service"/>
    <s v="No internet service"/>
    <s v="No internet service"/>
    <x v="1"/>
    <s v="No"/>
    <x v="3"/>
    <n v="19.100000000000001"/>
    <n v="1143.8"/>
    <x v="0"/>
    <m/>
    <x v="3"/>
  </r>
  <r>
    <s v="1942-OQFRW"/>
    <x v="1"/>
    <n v="0"/>
    <s v="No"/>
    <s v="No"/>
    <n v="1"/>
    <s v="Yes"/>
    <s v="No"/>
    <x v="0"/>
    <s v="No"/>
    <s v="No"/>
    <s v="No"/>
    <s v="No"/>
    <s v="No"/>
    <s v="No"/>
    <x v="0"/>
    <s v="No"/>
    <x v="0"/>
    <n v="44"/>
    <n v="44"/>
    <x v="0"/>
    <m/>
    <x v="0"/>
  </r>
  <r>
    <s v="4749-VFKVB"/>
    <x v="0"/>
    <n v="0"/>
    <s v="No"/>
    <s v="No"/>
    <n v="1"/>
    <s v="Yes"/>
    <s v="Yes"/>
    <x v="0"/>
    <s v="No"/>
    <s v="No"/>
    <s v="No"/>
    <s v="No"/>
    <s v="No"/>
    <s v="No"/>
    <x v="0"/>
    <s v="Yes"/>
    <x v="1"/>
    <n v="50.1"/>
    <n v="50.1"/>
    <x v="1"/>
    <m/>
    <x v="0"/>
  </r>
  <r>
    <s v="9640-ZSLDC"/>
    <x v="0"/>
    <n v="0"/>
    <s v="Yes"/>
    <s v="Yes"/>
    <n v="53"/>
    <s v="Yes"/>
    <s v="No"/>
    <x v="0"/>
    <s v="No"/>
    <s v="No"/>
    <s v="Yes"/>
    <s v="No"/>
    <s v="No"/>
    <s v="Yes"/>
    <x v="1"/>
    <s v="No"/>
    <x v="3"/>
    <n v="60.6"/>
    <n v="3297"/>
    <x v="0"/>
    <m/>
    <x v="3"/>
  </r>
  <r>
    <s v="4231-LZUYM"/>
    <x v="0"/>
    <n v="0"/>
    <s v="Yes"/>
    <s v="No"/>
    <n v="72"/>
    <s v="Yes"/>
    <s v="Yes"/>
    <x v="2"/>
    <s v="No internet service"/>
    <s v="No internet service"/>
    <s v="No internet service"/>
    <s v="No internet service"/>
    <s v="No internet service"/>
    <s v="No internet service"/>
    <x v="2"/>
    <s v="No"/>
    <x v="2"/>
    <n v="25.65"/>
    <n v="1887"/>
    <x v="0"/>
    <m/>
    <x v="3"/>
  </r>
  <r>
    <s v="7598-UAASY"/>
    <x v="1"/>
    <n v="0"/>
    <s v="Yes"/>
    <s v="No"/>
    <n v="2"/>
    <s v="Yes"/>
    <s v="No"/>
    <x v="1"/>
    <s v="No"/>
    <s v="No"/>
    <s v="Yes"/>
    <s v="No"/>
    <s v="No"/>
    <s v="No"/>
    <x v="0"/>
    <s v="No"/>
    <x v="0"/>
    <n v="76.400000000000006"/>
    <n v="151.80000000000001"/>
    <x v="1"/>
    <m/>
    <x v="0"/>
  </r>
  <r>
    <s v="7938-OUHIO"/>
    <x v="1"/>
    <n v="0"/>
    <s v="No"/>
    <s v="No"/>
    <n v="3"/>
    <s v="Yes"/>
    <s v="No"/>
    <x v="1"/>
    <s v="No"/>
    <s v="No"/>
    <s v="Yes"/>
    <s v="Yes"/>
    <s v="Yes"/>
    <s v="Yes"/>
    <x v="0"/>
    <s v="Yes"/>
    <x v="0"/>
    <n v="98.7"/>
    <n v="293.64999999999998"/>
    <x v="1"/>
    <m/>
    <x v="0"/>
  </r>
  <r>
    <s v="8510-AWCXC"/>
    <x v="0"/>
    <n v="1"/>
    <s v="No"/>
    <s v="No"/>
    <n v="13"/>
    <s v="Yes"/>
    <s v="Yes"/>
    <x v="1"/>
    <s v="Yes"/>
    <s v="No"/>
    <s v="No"/>
    <s v="No"/>
    <s v="Yes"/>
    <s v="Yes"/>
    <x v="0"/>
    <s v="Yes"/>
    <x v="0"/>
    <n v="100.8"/>
    <n v="1308.0999999999999"/>
    <x v="1"/>
    <m/>
    <x v="2"/>
  </r>
  <r>
    <s v="6128-AQBMT"/>
    <x v="1"/>
    <n v="1"/>
    <s v="Yes"/>
    <s v="No"/>
    <n v="41"/>
    <s v="No"/>
    <s v="No phone service"/>
    <x v="0"/>
    <s v="No"/>
    <s v="Yes"/>
    <s v="Yes"/>
    <s v="No"/>
    <s v="Yes"/>
    <s v="Yes"/>
    <x v="0"/>
    <s v="Yes"/>
    <x v="0"/>
    <n v="53.95"/>
    <n v="2215.4"/>
    <x v="0"/>
    <m/>
    <x v="1"/>
  </r>
  <r>
    <s v="3594-BDSOA"/>
    <x v="0"/>
    <n v="0"/>
    <s v="Yes"/>
    <s v="No"/>
    <n v="24"/>
    <s v="Yes"/>
    <s v="No"/>
    <x v="2"/>
    <s v="No internet service"/>
    <s v="No internet service"/>
    <s v="No internet service"/>
    <s v="No internet service"/>
    <s v="No internet service"/>
    <s v="No internet service"/>
    <x v="1"/>
    <s v="No"/>
    <x v="3"/>
    <n v="20.399999999999999"/>
    <n v="482.8"/>
    <x v="0"/>
    <m/>
    <x v="2"/>
  </r>
  <r>
    <s v="0431-APWVY"/>
    <x v="0"/>
    <n v="0"/>
    <s v="Yes"/>
    <s v="Yes"/>
    <n v="28"/>
    <s v="Yes"/>
    <s v="No"/>
    <x v="1"/>
    <s v="No"/>
    <s v="No"/>
    <s v="No"/>
    <s v="No"/>
    <s v="Yes"/>
    <s v="Yes"/>
    <x v="1"/>
    <s v="Yes"/>
    <x v="2"/>
    <n v="90.1"/>
    <n v="2598.9499999999998"/>
    <x v="1"/>
    <m/>
    <x v="1"/>
  </r>
  <r>
    <s v="5133-VRSAB"/>
    <x v="1"/>
    <n v="0"/>
    <s v="No"/>
    <s v="No"/>
    <n v="8"/>
    <s v="No"/>
    <s v="No phone service"/>
    <x v="0"/>
    <s v="Yes"/>
    <s v="No"/>
    <s v="No"/>
    <s v="No"/>
    <s v="No"/>
    <s v="No"/>
    <x v="0"/>
    <s v="No"/>
    <x v="1"/>
    <n v="29.35"/>
    <n v="216.45"/>
    <x v="0"/>
    <m/>
    <x v="0"/>
  </r>
  <r>
    <s v="5996-DAOQL"/>
    <x v="1"/>
    <n v="0"/>
    <s v="No"/>
    <s v="No"/>
    <n v="1"/>
    <s v="Yes"/>
    <s v="No"/>
    <x v="2"/>
    <s v="No internet service"/>
    <s v="No internet service"/>
    <s v="No internet service"/>
    <s v="No internet service"/>
    <s v="No internet service"/>
    <s v="No internet service"/>
    <x v="0"/>
    <s v="Yes"/>
    <x v="1"/>
    <n v="20.45"/>
    <n v="20.45"/>
    <x v="0"/>
    <m/>
    <x v="0"/>
  </r>
  <r>
    <s v="6838-YAUVY"/>
    <x v="0"/>
    <n v="0"/>
    <s v="No"/>
    <s v="No"/>
    <n v="54"/>
    <s v="Yes"/>
    <s v="Yes"/>
    <x v="1"/>
    <s v="No"/>
    <s v="No"/>
    <s v="Yes"/>
    <s v="Yes"/>
    <s v="No"/>
    <s v="Yes"/>
    <x v="2"/>
    <s v="Yes"/>
    <x v="2"/>
    <n v="95.1"/>
    <n v="5064.8500000000004"/>
    <x v="0"/>
    <m/>
    <x v="3"/>
  </r>
  <r>
    <s v="0484-JPBRU"/>
    <x v="1"/>
    <n v="0"/>
    <s v="No"/>
    <s v="No"/>
    <n v="41"/>
    <s v="Yes"/>
    <s v="Yes"/>
    <x v="2"/>
    <s v="No internet service"/>
    <s v="No internet service"/>
    <s v="No internet service"/>
    <s v="No internet service"/>
    <s v="No internet service"/>
    <s v="No internet service"/>
    <x v="0"/>
    <s v="Yes"/>
    <x v="2"/>
    <n v="25.25"/>
    <n v="996.45"/>
    <x v="0"/>
    <m/>
    <x v="1"/>
  </r>
  <r>
    <s v="7883-ROJOC"/>
    <x v="0"/>
    <n v="0"/>
    <s v="Yes"/>
    <s v="No"/>
    <n v="19"/>
    <s v="Yes"/>
    <s v="No"/>
    <x v="0"/>
    <s v="No"/>
    <s v="No"/>
    <s v="No"/>
    <s v="No"/>
    <s v="No"/>
    <s v="No"/>
    <x v="0"/>
    <s v="No"/>
    <x v="1"/>
    <n v="44.9"/>
    <n v="839.65"/>
    <x v="0"/>
    <m/>
    <x v="2"/>
  </r>
  <r>
    <s v="0244-LGNFY"/>
    <x v="0"/>
    <n v="0"/>
    <s v="Yes"/>
    <s v="Yes"/>
    <n v="72"/>
    <s v="Yes"/>
    <s v="Yes"/>
    <x v="0"/>
    <s v="Yes"/>
    <s v="Yes"/>
    <s v="Yes"/>
    <s v="Yes"/>
    <s v="Yes"/>
    <s v="Yes"/>
    <x v="2"/>
    <s v="No"/>
    <x v="2"/>
    <n v="92.65"/>
    <n v="6733"/>
    <x v="0"/>
    <m/>
    <x v="3"/>
  </r>
  <r>
    <s v="7274-CGTOD"/>
    <x v="1"/>
    <n v="0"/>
    <s v="No"/>
    <s v="No"/>
    <n v="62"/>
    <s v="No"/>
    <s v="No phone service"/>
    <x v="0"/>
    <s v="Yes"/>
    <s v="Yes"/>
    <s v="Yes"/>
    <s v="Yes"/>
    <s v="No"/>
    <s v="No"/>
    <x v="2"/>
    <s v="Yes"/>
    <x v="2"/>
    <n v="43.7"/>
    <n v="2618.3000000000002"/>
    <x v="0"/>
    <m/>
    <x v="3"/>
  </r>
  <r>
    <s v="4295-YURET"/>
    <x v="0"/>
    <n v="1"/>
    <s v="Yes"/>
    <s v="Yes"/>
    <n v="56"/>
    <s v="Yes"/>
    <s v="No"/>
    <x v="0"/>
    <s v="Yes"/>
    <s v="No"/>
    <s v="No"/>
    <s v="Yes"/>
    <s v="Yes"/>
    <s v="Yes"/>
    <x v="2"/>
    <s v="Yes"/>
    <x v="3"/>
    <n v="72.599999999999994"/>
    <n v="4084.35"/>
    <x v="0"/>
    <m/>
    <x v="3"/>
  </r>
  <r>
    <s v="3426-NIYYL"/>
    <x v="1"/>
    <n v="0"/>
    <s v="No"/>
    <s v="No"/>
    <n v="15"/>
    <s v="Yes"/>
    <s v="Yes"/>
    <x v="0"/>
    <s v="No"/>
    <s v="No"/>
    <s v="No"/>
    <s v="No"/>
    <s v="No"/>
    <s v="No"/>
    <x v="0"/>
    <s v="No"/>
    <x v="0"/>
    <n v="51.55"/>
    <n v="765.5"/>
    <x v="1"/>
    <m/>
    <x v="2"/>
  </r>
  <r>
    <s v="8225-BTJAU"/>
    <x v="1"/>
    <n v="1"/>
    <s v="No"/>
    <s v="No"/>
    <n v="10"/>
    <s v="Yes"/>
    <s v="No"/>
    <x v="1"/>
    <s v="No"/>
    <s v="No"/>
    <s v="No"/>
    <s v="No"/>
    <s v="No"/>
    <s v="Yes"/>
    <x v="0"/>
    <s v="Yes"/>
    <x v="0"/>
    <n v="79.25"/>
    <n v="793.55"/>
    <x v="1"/>
    <m/>
    <x v="0"/>
  </r>
  <r>
    <s v="4635-EJYPD"/>
    <x v="1"/>
    <n v="0"/>
    <s v="Yes"/>
    <s v="Yes"/>
    <n v="32"/>
    <s v="Yes"/>
    <s v="No"/>
    <x v="2"/>
    <s v="No internet service"/>
    <s v="No internet service"/>
    <s v="No internet service"/>
    <s v="No internet service"/>
    <s v="No internet service"/>
    <s v="No internet service"/>
    <x v="2"/>
    <s v="No"/>
    <x v="1"/>
    <n v="18.95"/>
    <n v="613.95000000000005"/>
    <x v="0"/>
    <m/>
    <x v="1"/>
  </r>
  <r>
    <s v="1866-ZSLJM"/>
    <x v="1"/>
    <n v="0"/>
    <s v="No"/>
    <s v="No"/>
    <n v="21"/>
    <s v="Yes"/>
    <s v="No"/>
    <x v="2"/>
    <s v="No internet service"/>
    <s v="No internet service"/>
    <s v="No internet service"/>
    <s v="No internet service"/>
    <s v="No internet service"/>
    <s v="No internet service"/>
    <x v="0"/>
    <s v="No"/>
    <x v="3"/>
    <n v="20.5"/>
    <n v="402.85"/>
    <x v="0"/>
    <m/>
    <x v="2"/>
  </r>
  <r>
    <s v="4636-TVXVG"/>
    <x v="1"/>
    <n v="0"/>
    <s v="Yes"/>
    <s v="Yes"/>
    <n v="62"/>
    <s v="Yes"/>
    <s v="No"/>
    <x v="2"/>
    <s v="No internet service"/>
    <s v="No internet service"/>
    <s v="No internet service"/>
    <s v="No internet service"/>
    <s v="No internet service"/>
    <s v="No internet service"/>
    <x v="1"/>
    <s v="No"/>
    <x v="2"/>
    <n v="19.95"/>
    <n v="1244.8"/>
    <x v="0"/>
    <m/>
    <x v="3"/>
  </r>
  <r>
    <s v="4236-UJPWO"/>
    <x v="0"/>
    <n v="0"/>
    <s v="No"/>
    <s v="No"/>
    <n v="2"/>
    <s v="No"/>
    <s v="No phone service"/>
    <x v="0"/>
    <s v="No"/>
    <s v="No"/>
    <s v="No"/>
    <s v="No"/>
    <s v="No"/>
    <s v="No"/>
    <x v="0"/>
    <s v="No"/>
    <x v="0"/>
    <n v="24.5"/>
    <n v="46.4"/>
    <x v="0"/>
    <m/>
    <x v="0"/>
  </r>
  <r>
    <s v="9392-XBGTD"/>
    <x v="1"/>
    <n v="0"/>
    <s v="No"/>
    <s v="Yes"/>
    <n v="27"/>
    <s v="Yes"/>
    <s v="No"/>
    <x v="2"/>
    <s v="No internet service"/>
    <s v="No internet service"/>
    <s v="No internet service"/>
    <s v="No internet service"/>
    <s v="No internet service"/>
    <s v="No internet service"/>
    <x v="2"/>
    <s v="No"/>
    <x v="1"/>
    <n v="20.6"/>
    <n v="581.85"/>
    <x v="0"/>
    <m/>
    <x v="1"/>
  </r>
  <r>
    <s v="3387-VATUS"/>
    <x v="1"/>
    <n v="0"/>
    <s v="No"/>
    <s v="No"/>
    <n v="5"/>
    <s v="Yes"/>
    <s v="Yes"/>
    <x v="1"/>
    <s v="No"/>
    <s v="No"/>
    <s v="No"/>
    <s v="No"/>
    <s v="Yes"/>
    <s v="Yes"/>
    <x v="0"/>
    <s v="Yes"/>
    <x v="2"/>
    <n v="94.85"/>
    <n v="462.8"/>
    <x v="1"/>
    <m/>
    <x v="0"/>
  </r>
  <r>
    <s v="6402-SSEJG"/>
    <x v="0"/>
    <n v="0"/>
    <s v="No"/>
    <s v="No"/>
    <n v="25"/>
    <s v="No"/>
    <s v="No phone service"/>
    <x v="0"/>
    <s v="Yes"/>
    <s v="Yes"/>
    <s v="Yes"/>
    <s v="No"/>
    <s v="Yes"/>
    <s v="Yes"/>
    <x v="1"/>
    <s v="No"/>
    <x v="0"/>
    <n v="61.05"/>
    <n v="1540.2"/>
    <x v="0"/>
    <m/>
    <x v="1"/>
  </r>
  <r>
    <s v="1143-NMNQJ"/>
    <x v="0"/>
    <n v="0"/>
    <s v="No"/>
    <s v="No"/>
    <n v="2"/>
    <s v="Yes"/>
    <s v="Yes"/>
    <x v="1"/>
    <s v="No"/>
    <s v="No"/>
    <s v="No"/>
    <s v="No"/>
    <s v="No"/>
    <s v="Yes"/>
    <x v="0"/>
    <s v="Yes"/>
    <x v="0"/>
    <n v="85.7"/>
    <n v="169.8"/>
    <x v="1"/>
    <m/>
    <x v="0"/>
  </r>
  <r>
    <s v="1169-SAOCL"/>
    <x v="1"/>
    <n v="0"/>
    <s v="No"/>
    <s v="No"/>
    <n v="49"/>
    <s v="Yes"/>
    <s v="Yes"/>
    <x v="1"/>
    <s v="No"/>
    <s v="Yes"/>
    <s v="No"/>
    <s v="Yes"/>
    <s v="Yes"/>
    <s v="Yes"/>
    <x v="1"/>
    <s v="Yes"/>
    <x v="2"/>
    <n v="106.65"/>
    <n v="5168.1000000000004"/>
    <x v="0"/>
    <m/>
    <x v="3"/>
  </r>
  <r>
    <s v="1110-KYLGQ"/>
    <x v="0"/>
    <n v="0"/>
    <s v="No"/>
    <s v="No"/>
    <n v="63"/>
    <s v="Yes"/>
    <s v="Yes"/>
    <x v="1"/>
    <s v="Yes"/>
    <s v="Yes"/>
    <s v="Yes"/>
    <s v="No"/>
    <s v="Yes"/>
    <s v="Yes"/>
    <x v="0"/>
    <s v="No"/>
    <x v="3"/>
    <n v="108.25"/>
    <n v="6780.1"/>
    <x v="0"/>
    <m/>
    <x v="3"/>
  </r>
  <r>
    <s v="9929-PLVPA"/>
    <x v="0"/>
    <n v="0"/>
    <s v="No"/>
    <s v="Yes"/>
    <n v="4"/>
    <s v="Yes"/>
    <s v="No"/>
    <x v="2"/>
    <s v="No internet service"/>
    <s v="No internet service"/>
    <s v="No internet service"/>
    <s v="No internet service"/>
    <s v="No internet service"/>
    <s v="No internet service"/>
    <x v="0"/>
    <s v="No"/>
    <x v="3"/>
    <n v="20.399999999999999"/>
    <n v="94.5"/>
    <x v="0"/>
    <m/>
    <x v="0"/>
  </r>
  <r>
    <s v="3518-PZXZQ"/>
    <x v="0"/>
    <n v="0"/>
    <s v="Yes"/>
    <s v="No"/>
    <n v="1"/>
    <s v="Yes"/>
    <s v="No"/>
    <x v="0"/>
    <s v="No"/>
    <s v="No"/>
    <s v="No"/>
    <s v="No"/>
    <s v="Yes"/>
    <s v="No"/>
    <x v="0"/>
    <s v="Yes"/>
    <x v="1"/>
    <n v="55.3"/>
    <n v="55.3"/>
    <x v="0"/>
    <m/>
    <x v="0"/>
  </r>
  <r>
    <s v="2371-JUNGC"/>
    <x v="1"/>
    <n v="0"/>
    <s v="No"/>
    <s v="No"/>
    <n v="11"/>
    <s v="Yes"/>
    <s v="No"/>
    <x v="2"/>
    <s v="No internet service"/>
    <s v="No internet service"/>
    <s v="No internet service"/>
    <s v="No internet service"/>
    <s v="No internet service"/>
    <s v="No internet service"/>
    <x v="0"/>
    <s v="No"/>
    <x v="1"/>
    <n v="20.25"/>
    <n v="208"/>
    <x v="0"/>
    <m/>
    <x v="0"/>
  </r>
  <r>
    <s v="7693-QPEFS"/>
    <x v="1"/>
    <n v="1"/>
    <s v="No"/>
    <s v="No"/>
    <n v="52"/>
    <s v="Yes"/>
    <s v="Yes"/>
    <x v="1"/>
    <s v="No"/>
    <s v="No"/>
    <s v="No"/>
    <s v="No"/>
    <s v="No"/>
    <s v="No"/>
    <x v="0"/>
    <s v="Yes"/>
    <x v="2"/>
    <n v="72.95"/>
    <n v="3829.75"/>
    <x v="0"/>
    <m/>
    <x v="3"/>
  </r>
  <r>
    <s v="0924-BJCRC"/>
    <x v="0"/>
    <n v="1"/>
    <s v="Yes"/>
    <s v="No"/>
    <n v="60"/>
    <s v="Yes"/>
    <s v="Yes"/>
    <x v="1"/>
    <s v="No"/>
    <s v="Yes"/>
    <s v="No"/>
    <s v="No"/>
    <s v="No"/>
    <s v="Yes"/>
    <x v="0"/>
    <s v="No"/>
    <x v="0"/>
    <n v="89.45"/>
    <n v="5294.6"/>
    <x v="0"/>
    <m/>
    <x v="3"/>
  </r>
  <r>
    <s v="5074-FBGHB"/>
    <x v="1"/>
    <n v="0"/>
    <s v="No"/>
    <s v="No"/>
    <n v="64"/>
    <s v="Yes"/>
    <s v="Yes"/>
    <x v="1"/>
    <s v="No"/>
    <s v="No"/>
    <s v="Yes"/>
    <s v="Yes"/>
    <s v="Yes"/>
    <s v="Yes"/>
    <x v="1"/>
    <s v="Yes"/>
    <x v="3"/>
    <n v="104.65"/>
    <n v="6889.8"/>
    <x v="0"/>
    <m/>
    <x v="3"/>
  </r>
  <r>
    <s v="2351-BKRZW"/>
    <x v="0"/>
    <n v="0"/>
    <s v="Yes"/>
    <s v="Yes"/>
    <n v="43"/>
    <s v="Yes"/>
    <s v="No"/>
    <x v="0"/>
    <s v="Yes"/>
    <s v="No"/>
    <s v="Yes"/>
    <s v="No"/>
    <s v="Yes"/>
    <s v="Yes"/>
    <x v="2"/>
    <s v="No"/>
    <x v="2"/>
    <n v="75.2"/>
    <n v="3254.35"/>
    <x v="0"/>
    <m/>
    <x v="1"/>
  </r>
  <r>
    <s v="4455-BFSPD"/>
    <x v="0"/>
    <n v="0"/>
    <s v="Yes"/>
    <s v="No"/>
    <n v="61"/>
    <s v="Yes"/>
    <s v="Yes"/>
    <x v="1"/>
    <s v="No"/>
    <s v="No"/>
    <s v="No"/>
    <s v="Yes"/>
    <s v="Yes"/>
    <s v="Yes"/>
    <x v="1"/>
    <s v="No"/>
    <x v="2"/>
    <n v="101.15"/>
    <n v="6383.9"/>
    <x v="0"/>
    <m/>
    <x v="3"/>
  </r>
  <r>
    <s v="0415-MOSGF"/>
    <x v="0"/>
    <n v="0"/>
    <s v="No"/>
    <s v="No"/>
    <n v="1"/>
    <s v="Yes"/>
    <s v="No"/>
    <x v="0"/>
    <s v="No"/>
    <s v="No"/>
    <s v="No"/>
    <s v="No"/>
    <s v="No"/>
    <s v="No"/>
    <x v="0"/>
    <s v="No"/>
    <x v="1"/>
    <n v="44.4"/>
    <n v="44.4"/>
    <x v="1"/>
    <m/>
    <x v="0"/>
  </r>
  <r>
    <s v="1724-BQUHA"/>
    <x v="1"/>
    <n v="1"/>
    <s v="No"/>
    <s v="No"/>
    <n v="5"/>
    <s v="Yes"/>
    <s v="No"/>
    <x v="1"/>
    <s v="No"/>
    <s v="No"/>
    <s v="No"/>
    <s v="No"/>
    <s v="Yes"/>
    <s v="Yes"/>
    <x v="0"/>
    <s v="Yes"/>
    <x v="0"/>
    <n v="89.5"/>
    <n v="477.7"/>
    <x v="1"/>
    <m/>
    <x v="0"/>
  </r>
  <r>
    <s v="3948-KXDUF"/>
    <x v="1"/>
    <n v="0"/>
    <s v="No"/>
    <s v="No"/>
    <n v="66"/>
    <s v="Yes"/>
    <s v="Yes"/>
    <x v="0"/>
    <s v="Yes"/>
    <s v="Yes"/>
    <s v="Yes"/>
    <s v="Yes"/>
    <s v="No"/>
    <s v="No"/>
    <x v="2"/>
    <s v="No"/>
    <x v="2"/>
    <n v="68.75"/>
    <n v="4447.55"/>
    <x v="0"/>
    <m/>
    <x v="3"/>
  </r>
  <r>
    <s v="2323-ARSVR"/>
    <x v="1"/>
    <n v="0"/>
    <s v="Yes"/>
    <s v="No"/>
    <n v="67"/>
    <s v="Yes"/>
    <s v="No"/>
    <x v="1"/>
    <s v="Yes"/>
    <s v="Yes"/>
    <s v="Yes"/>
    <s v="Yes"/>
    <s v="Yes"/>
    <s v="Yes"/>
    <x v="2"/>
    <s v="Yes"/>
    <x v="0"/>
    <n v="111.05"/>
    <n v="7321.05"/>
    <x v="0"/>
    <m/>
    <x v="3"/>
  </r>
  <r>
    <s v="0815-MFZGM"/>
    <x v="0"/>
    <n v="0"/>
    <s v="Yes"/>
    <s v="No"/>
    <n v="42"/>
    <s v="Yes"/>
    <s v="No"/>
    <x v="1"/>
    <s v="No"/>
    <s v="No"/>
    <s v="Yes"/>
    <s v="Yes"/>
    <s v="Yes"/>
    <s v="Yes"/>
    <x v="2"/>
    <s v="Yes"/>
    <x v="3"/>
    <n v="99"/>
    <n v="4135"/>
    <x v="0"/>
    <m/>
    <x v="1"/>
  </r>
  <r>
    <s v="4826-XTSOH"/>
    <x v="1"/>
    <n v="1"/>
    <s v="Yes"/>
    <s v="No"/>
    <n v="1"/>
    <s v="Yes"/>
    <s v="Yes"/>
    <x v="1"/>
    <s v="No"/>
    <s v="No"/>
    <s v="No"/>
    <s v="No"/>
    <s v="Yes"/>
    <s v="No"/>
    <x v="0"/>
    <s v="Yes"/>
    <x v="0"/>
    <n v="86.05"/>
    <n v="86.05"/>
    <x v="1"/>
    <m/>
    <x v="0"/>
  </r>
  <r>
    <s v="5480-XTFFL"/>
    <x v="0"/>
    <n v="0"/>
    <s v="Yes"/>
    <s v="Yes"/>
    <n v="31"/>
    <s v="Yes"/>
    <s v="No"/>
    <x v="2"/>
    <s v="No internet service"/>
    <s v="No internet service"/>
    <s v="No internet service"/>
    <s v="No internet service"/>
    <s v="No internet service"/>
    <s v="No internet service"/>
    <x v="2"/>
    <s v="No"/>
    <x v="1"/>
    <n v="21"/>
    <n v="697.7"/>
    <x v="0"/>
    <m/>
    <x v="1"/>
  </r>
  <r>
    <s v="8295-FHIVV"/>
    <x v="1"/>
    <n v="0"/>
    <s v="No"/>
    <s v="No"/>
    <n v="7"/>
    <s v="Yes"/>
    <s v="No"/>
    <x v="2"/>
    <s v="No internet service"/>
    <s v="No internet service"/>
    <s v="No internet service"/>
    <s v="No internet service"/>
    <s v="No internet service"/>
    <s v="No internet service"/>
    <x v="0"/>
    <s v="Yes"/>
    <x v="1"/>
    <n v="19.399999999999999"/>
    <n v="168.65"/>
    <x v="0"/>
    <m/>
    <x v="0"/>
  </r>
  <r>
    <s v="2495-INZWQ"/>
    <x v="1"/>
    <n v="0"/>
    <s v="No"/>
    <s v="No"/>
    <n v="4"/>
    <s v="No"/>
    <s v="No phone service"/>
    <x v="0"/>
    <s v="No"/>
    <s v="No"/>
    <s v="No"/>
    <s v="No"/>
    <s v="Yes"/>
    <s v="Yes"/>
    <x v="0"/>
    <s v="Yes"/>
    <x v="0"/>
    <n v="44.55"/>
    <n v="174.3"/>
    <x v="1"/>
    <m/>
    <x v="0"/>
  </r>
  <r>
    <s v="9086-YJYXS"/>
    <x v="1"/>
    <n v="0"/>
    <s v="Yes"/>
    <s v="Yes"/>
    <n v="34"/>
    <s v="Yes"/>
    <s v="Yes"/>
    <x v="0"/>
    <s v="No"/>
    <s v="No"/>
    <s v="Yes"/>
    <s v="No"/>
    <s v="Yes"/>
    <s v="Yes"/>
    <x v="1"/>
    <s v="No"/>
    <x v="2"/>
    <n v="77.2"/>
    <n v="2753.8"/>
    <x v="0"/>
    <m/>
    <x v="1"/>
  </r>
  <r>
    <s v="1179-INLAT"/>
    <x v="1"/>
    <n v="0"/>
    <s v="No"/>
    <s v="No"/>
    <n v="3"/>
    <s v="Yes"/>
    <s v="No"/>
    <x v="2"/>
    <s v="No internet service"/>
    <s v="No internet service"/>
    <s v="No internet service"/>
    <s v="No internet service"/>
    <s v="No internet service"/>
    <s v="No internet service"/>
    <x v="1"/>
    <s v="Yes"/>
    <x v="1"/>
    <n v="19.45"/>
    <n v="69.25"/>
    <x v="0"/>
    <m/>
    <x v="0"/>
  </r>
  <r>
    <s v="7909-FIOIY"/>
    <x v="0"/>
    <n v="0"/>
    <s v="Yes"/>
    <s v="Yes"/>
    <n v="19"/>
    <s v="No"/>
    <s v="No phone service"/>
    <x v="0"/>
    <s v="No"/>
    <s v="No"/>
    <s v="No"/>
    <s v="No"/>
    <s v="No"/>
    <s v="No"/>
    <x v="0"/>
    <s v="Yes"/>
    <x v="1"/>
    <n v="24.85"/>
    <n v="434.8"/>
    <x v="0"/>
    <m/>
    <x v="2"/>
  </r>
  <r>
    <s v="4139-SUGLD"/>
    <x v="1"/>
    <n v="0"/>
    <s v="Yes"/>
    <s v="Yes"/>
    <n v="31"/>
    <s v="No"/>
    <s v="No phone service"/>
    <x v="0"/>
    <s v="Yes"/>
    <s v="No"/>
    <s v="No"/>
    <s v="Yes"/>
    <s v="No"/>
    <s v="No"/>
    <x v="0"/>
    <s v="No"/>
    <x v="2"/>
    <n v="35.4"/>
    <n v="1077.5"/>
    <x v="1"/>
    <m/>
    <x v="1"/>
  </r>
  <r>
    <s v="6857-VWJDT"/>
    <x v="0"/>
    <n v="0"/>
    <s v="No"/>
    <s v="No"/>
    <n v="1"/>
    <s v="Yes"/>
    <s v="Yes"/>
    <x v="1"/>
    <s v="No"/>
    <s v="No"/>
    <s v="No"/>
    <s v="No"/>
    <s v="Yes"/>
    <s v="Yes"/>
    <x v="0"/>
    <s v="No"/>
    <x v="1"/>
    <n v="95.65"/>
    <n v="95.65"/>
    <x v="1"/>
    <m/>
    <x v="0"/>
  </r>
  <r>
    <s v="6351-SCJKT"/>
    <x v="1"/>
    <n v="0"/>
    <s v="No"/>
    <s v="No"/>
    <n v="3"/>
    <s v="No"/>
    <s v="No phone service"/>
    <x v="0"/>
    <s v="Yes"/>
    <s v="No"/>
    <s v="Yes"/>
    <s v="Yes"/>
    <s v="No"/>
    <s v="No"/>
    <x v="0"/>
    <s v="No"/>
    <x v="1"/>
    <n v="41.35"/>
    <n v="107.25"/>
    <x v="0"/>
    <m/>
    <x v="0"/>
  </r>
  <r>
    <s v="5468-BPMMO"/>
    <x v="1"/>
    <n v="0"/>
    <s v="Yes"/>
    <s v="No"/>
    <n v="46"/>
    <s v="Yes"/>
    <s v="No"/>
    <x v="2"/>
    <s v="No internet service"/>
    <s v="No internet service"/>
    <s v="No internet service"/>
    <s v="No internet service"/>
    <s v="No internet service"/>
    <s v="No internet service"/>
    <x v="0"/>
    <s v="No"/>
    <x v="0"/>
    <n v="19.600000000000001"/>
    <n v="851.2"/>
    <x v="0"/>
    <m/>
    <x v="1"/>
  </r>
  <r>
    <s v="5624-BQSSA"/>
    <x v="0"/>
    <n v="0"/>
    <s v="No"/>
    <s v="No"/>
    <n v="1"/>
    <s v="Yes"/>
    <s v="No"/>
    <x v="2"/>
    <s v="No internet service"/>
    <s v="No internet service"/>
    <s v="No internet service"/>
    <s v="No internet service"/>
    <s v="No internet service"/>
    <s v="No internet service"/>
    <x v="0"/>
    <s v="No"/>
    <x v="1"/>
    <n v="20.95"/>
    <n v="20.95"/>
    <x v="1"/>
    <m/>
    <x v="0"/>
  </r>
  <r>
    <s v="0197-PNKNK"/>
    <x v="0"/>
    <n v="0"/>
    <s v="Yes"/>
    <s v="Yes"/>
    <n v="69"/>
    <s v="Yes"/>
    <s v="Yes"/>
    <x v="1"/>
    <s v="Yes"/>
    <s v="No"/>
    <s v="Yes"/>
    <s v="No"/>
    <s v="No"/>
    <s v="No"/>
    <x v="1"/>
    <s v="No"/>
    <x v="2"/>
    <n v="84.45"/>
    <n v="5848.6"/>
    <x v="0"/>
    <m/>
    <x v="3"/>
  </r>
  <r>
    <s v="2439-QKJUL"/>
    <x v="1"/>
    <n v="0"/>
    <s v="No"/>
    <s v="No"/>
    <n v="5"/>
    <s v="Yes"/>
    <s v="No"/>
    <x v="2"/>
    <s v="No internet service"/>
    <s v="No internet service"/>
    <s v="No internet service"/>
    <s v="No internet service"/>
    <s v="No internet service"/>
    <s v="No internet service"/>
    <x v="0"/>
    <s v="No"/>
    <x v="1"/>
    <n v="20.25"/>
    <n v="109.8"/>
    <x v="0"/>
    <m/>
    <x v="0"/>
  </r>
  <r>
    <s v="1194-SPVSP"/>
    <x v="1"/>
    <n v="0"/>
    <s v="No"/>
    <s v="No"/>
    <n v="1"/>
    <s v="Yes"/>
    <s v="No"/>
    <x v="2"/>
    <s v="No internet service"/>
    <s v="No internet service"/>
    <s v="No internet service"/>
    <s v="No internet service"/>
    <s v="No internet service"/>
    <s v="No internet service"/>
    <x v="0"/>
    <s v="No"/>
    <x v="2"/>
    <n v="19.649999999999999"/>
    <n v="19.649999999999999"/>
    <x v="0"/>
    <m/>
    <x v="0"/>
  </r>
  <r>
    <s v="9534-NSXEM"/>
    <x v="1"/>
    <n v="0"/>
    <s v="No"/>
    <s v="No"/>
    <n v="26"/>
    <s v="Yes"/>
    <s v="No"/>
    <x v="2"/>
    <s v="No internet service"/>
    <s v="No internet service"/>
    <s v="No internet service"/>
    <s v="No internet service"/>
    <s v="No internet service"/>
    <s v="No internet service"/>
    <x v="1"/>
    <s v="Yes"/>
    <x v="3"/>
    <n v="20.65"/>
    <n v="595.5"/>
    <x v="0"/>
    <m/>
    <x v="1"/>
  </r>
  <r>
    <s v="2408-WITXK"/>
    <x v="0"/>
    <n v="1"/>
    <s v="No"/>
    <s v="No"/>
    <n v="10"/>
    <s v="No"/>
    <s v="No phone service"/>
    <x v="0"/>
    <s v="No"/>
    <s v="No"/>
    <s v="No"/>
    <s v="No"/>
    <s v="No"/>
    <s v="Yes"/>
    <x v="0"/>
    <s v="Yes"/>
    <x v="0"/>
    <n v="34.700000000000003"/>
    <n v="329.8"/>
    <x v="1"/>
    <m/>
    <x v="0"/>
  </r>
  <r>
    <s v="8929-KSWIH"/>
    <x v="1"/>
    <n v="0"/>
    <s v="No"/>
    <s v="No"/>
    <n v="25"/>
    <s v="Yes"/>
    <s v="No"/>
    <x v="1"/>
    <s v="No"/>
    <s v="No"/>
    <s v="Yes"/>
    <s v="Yes"/>
    <s v="Yes"/>
    <s v="Yes"/>
    <x v="2"/>
    <s v="No"/>
    <x v="2"/>
    <n v="99.3"/>
    <n v="2513.5"/>
    <x v="0"/>
    <m/>
    <x v="1"/>
  </r>
  <r>
    <s v="2250-IVBWA"/>
    <x v="1"/>
    <n v="0"/>
    <s v="Yes"/>
    <s v="Yes"/>
    <n v="64"/>
    <s v="Yes"/>
    <s v="No"/>
    <x v="1"/>
    <s v="Yes"/>
    <s v="Yes"/>
    <s v="No"/>
    <s v="No"/>
    <s v="No"/>
    <s v="No"/>
    <x v="0"/>
    <s v="No"/>
    <x v="0"/>
    <n v="81.05"/>
    <n v="5135.3500000000004"/>
    <x v="0"/>
    <m/>
    <x v="3"/>
  </r>
  <r>
    <s v="1810-MVMAI"/>
    <x v="1"/>
    <n v="0"/>
    <s v="Yes"/>
    <s v="Yes"/>
    <n v="30"/>
    <s v="Yes"/>
    <s v="Yes"/>
    <x v="0"/>
    <s v="Yes"/>
    <s v="Yes"/>
    <s v="Yes"/>
    <s v="Yes"/>
    <s v="No"/>
    <s v="No"/>
    <x v="0"/>
    <s v="No"/>
    <x v="0"/>
    <n v="67.599999999999994"/>
    <n v="2000.2"/>
    <x v="0"/>
    <m/>
    <x v="1"/>
  </r>
  <r>
    <s v="9506-UXUSK"/>
    <x v="1"/>
    <n v="0"/>
    <s v="No"/>
    <s v="No"/>
    <n v="13"/>
    <s v="Yes"/>
    <s v="No"/>
    <x v="1"/>
    <s v="No"/>
    <s v="No"/>
    <s v="No"/>
    <s v="No"/>
    <s v="No"/>
    <s v="No"/>
    <x v="0"/>
    <s v="Yes"/>
    <x v="0"/>
    <n v="70.150000000000006"/>
    <n v="931.75"/>
    <x v="0"/>
    <m/>
    <x v="2"/>
  </r>
  <r>
    <s v="1229-RCALF"/>
    <x v="0"/>
    <n v="0"/>
    <s v="Yes"/>
    <s v="No"/>
    <n v="64"/>
    <s v="Yes"/>
    <s v="Yes"/>
    <x v="1"/>
    <s v="Yes"/>
    <s v="Yes"/>
    <s v="Yes"/>
    <s v="Yes"/>
    <s v="Yes"/>
    <s v="Yes"/>
    <x v="1"/>
    <s v="Yes"/>
    <x v="0"/>
    <n v="115"/>
    <n v="7396.15"/>
    <x v="0"/>
    <m/>
    <x v="3"/>
  </r>
  <r>
    <s v="3572-UOLYZ"/>
    <x v="0"/>
    <n v="0"/>
    <s v="No"/>
    <s v="Yes"/>
    <n v="46"/>
    <s v="Yes"/>
    <s v="Yes"/>
    <x v="1"/>
    <s v="No"/>
    <s v="No"/>
    <s v="Yes"/>
    <s v="Yes"/>
    <s v="No"/>
    <s v="No"/>
    <x v="0"/>
    <s v="Yes"/>
    <x v="2"/>
    <n v="84.8"/>
    <n v="3958.85"/>
    <x v="0"/>
    <m/>
    <x v="1"/>
  </r>
  <r>
    <s v="1429-UYJSV"/>
    <x v="0"/>
    <n v="0"/>
    <s v="No"/>
    <s v="No"/>
    <n v="12"/>
    <s v="Yes"/>
    <s v="No"/>
    <x v="2"/>
    <s v="No internet service"/>
    <s v="No internet service"/>
    <s v="No internet service"/>
    <s v="No internet service"/>
    <s v="No internet service"/>
    <s v="No internet service"/>
    <x v="1"/>
    <s v="No"/>
    <x v="1"/>
    <n v="19.7"/>
    <n v="260.89999999999998"/>
    <x v="0"/>
    <m/>
    <x v="0"/>
  </r>
  <r>
    <s v="5577-OTWWW"/>
    <x v="0"/>
    <n v="0"/>
    <s v="No"/>
    <s v="No"/>
    <n v="15"/>
    <s v="Yes"/>
    <s v="No"/>
    <x v="2"/>
    <s v="No internet service"/>
    <s v="No internet service"/>
    <s v="No internet service"/>
    <s v="No internet service"/>
    <s v="No internet service"/>
    <s v="No internet service"/>
    <x v="0"/>
    <s v="No"/>
    <x v="2"/>
    <n v="19.75"/>
    <n v="297.3"/>
    <x v="1"/>
    <m/>
    <x v="2"/>
  </r>
  <r>
    <s v="6100-QQHEB"/>
    <x v="1"/>
    <n v="0"/>
    <s v="Yes"/>
    <s v="Yes"/>
    <n v="17"/>
    <s v="Yes"/>
    <s v="Yes"/>
    <x v="1"/>
    <s v="No"/>
    <s v="No"/>
    <s v="No"/>
    <s v="No"/>
    <s v="Yes"/>
    <s v="Yes"/>
    <x v="0"/>
    <s v="Yes"/>
    <x v="0"/>
    <n v="92.55"/>
    <n v="1515.1"/>
    <x v="1"/>
    <m/>
    <x v="2"/>
  </r>
  <r>
    <s v="6366-XIVKZ"/>
    <x v="0"/>
    <n v="0"/>
    <s v="Yes"/>
    <s v="Yes"/>
    <n v="13"/>
    <s v="Yes"/>
    <s v="No"/>
    <x v="0"/>
    <s v="Yes"/>
    <s v="No"/>
    <s v="Yes"/>
    <s v="No"/>
    <s v="No"/>
    <s v="Yes"/>
    <x v="0"/>
    <s v="Yes"/>
    <x v="1"/>
    <n v="63.15"/>
    <n v="816.8"/>
    <x v="0"/>
    <m/>
    <x v="2"/>
  </r>
  <r>
    <s v="3470-OBUET"/>
    <x v="0"/>
    <n v="0"/>
    <s v="Yes"/>
    <s v="Yes"/>
    <n v="67"/>
    <s v="Yes"/>
    <s v="Yes"/>
    <x v="0"/>
    <s v="Yes"/>
    <s v="Yes"/>
    <s v="No"/>
    <s v="Yes"/>
    <s v="Yes"/>
    <s v="No"/>
    <x v="2"/>
    <s v="No"/>
    <x v="3"/>
    <n v="74"/>
    <n v="4868.3999999999996"/>
    <x v="0"/>
    <m/>
    <x v="3"/>
  </r>
  <r>
    <s v="2770-NSVDG"/>
    <x v="1"/>
    <n v="0"/>
    <s v="Yes"/>
    <s v="No"/>
    <n v="24"/>
    <s v="No"/>
    <s v="No phone service"/>
    <x v="0"/>
    <s v="No"/>
    <s v="No"/>
    <s v="Yes"/>
    <s v="No"/>
    <s v="No"/>
    <s v="No"/>
    <x v="0"/>
    <s v="No"/>
    <x v="0"/>
    <n v="29.1"/>
    <n v="688"/>
    <x v="0"/>
    <m/>
    <x v="2"/>
  </r>
  <r>
    <s v="9375-MHRRS"/>
    <x v="1"/>
    <n v="0"/>
    <s v="No"/>
    <s v="No"/>
    <n v="6"/>
    <s v="Yes"/>
    <s v="No"/>
    <x v="0"/>
    <s v="No"/>
    <s v="No"/>
    <s v="No"/>
    <s v="Yes"/>
    <s v="No"/>
    <s v="No"/>
    <x v="0"/>
    <s v="No"/>
    <x v="1"/>
    <n v="50.05"/>
    <n v="288.35000000000002"/>
    <x v="0"/>
    <m/>
    <x v="0"/>
  </r>
  <r>
    <s v="2634-HCZGT"/>
    <x v="1"/>
    <n v="1"/>
    <s v="Yes"/>
    <s v="No"/>
    <n v="53"/>
    <s v="Yes"/>
    <s v="Yes"/>
    <x v="0"/>
    <s v="Yes"/>
    <s v="No"/>
    <s v="No"/>
    <s v="Yes"/>
    <s v="No"/>
    <s v="No"/>
    <x v="1"/>
    <s v="Yes"/>
    <x v="0"/>
    <n v="60.05"/>
    <n v="3229.65"/>
    <x v="1"/>
    <m/>
    <x v="3"/>
  </r>
  <r>
    <s v="7503-QQRVF"/>
    <x v="1"/>
    <n v="1"/>
    <s v="Yes"/>
    <s v="No"/>
    <n v="16"/>
    <s v="Yes"/>
    <s v="No"/>
    <x v="1"/>
    <s v="No"/>
    <s v="Yes"/>
    <s v="No"/>
    <s v="No"/>
    <s v="No"/>
    <s v="No"/>
    <x v="0"/>
    <s v="Yes"/>
    <x v="3"/>
    <n v="74.3"/>
    <n v="1178.25"/>
    <x v="1"/>
    <m/>
    <x v="2"/>
  </r>
  <r>
    <s v="4860-YZGZM"/>
    <x v="1"/>
    <n v="0"/>
    <s v="No"/>
    <s v="No"/>
    <n v="10"/>
    <s v="Yes"/>
    <s v="No"/>
    <x v="2"/>
    <s v="No internet service"/>
    <s v="No internet service"/>
    <s v="No internet service"/>
    <s v="No internet service"/>
    <s v="No internet service"/>
    <s v="No internet service"/>
    <x v="0"/>
    <s v="No"/>
    <x v="0"/>
    <n v="20"/>
    <n v="185.4"/>
    <x v="0"/>
    <m/>
    <x v="0"/>
  </r>
  <r>
    <s v="6599-GZWCM"/>
    <x v="0"/>
    <n v="0"/>
    <s v="No"/>
    <s v="No"/>
    <n v="13"/>
    <s v="Yes"/>
    <s v="No"/>
    <x v="1"/>
    <s v="No"/>
    <s v="Yes"/>
    <s v="No"/>
    <s v="No"/>
    <s v="No"/>
    <s v="No"/>
    <x v="1"/>
    <s v="Yes"/>
    <x v="1"/>
    <n v="74.650000000000006"/>
    <n v="966.25"/>
    <x v="0"/>
    <m/>
    <x v="2"/>
  </r>
  <r>
    <s v="2691-NZETQ"/>
    <x v="1"/>
    <n v="0"/>
    <s v="No"/>
    <s v="No"/>
    <n v="9"/>
    <s v="Yes"/>
    <s v="Yes"/>
    <x v="1"/>
    <s v="No"/>
    <s v="No"/>
    <s v="No"/>
    <s v="No"/>
    <s v="Yes"/>
    <s v="No"/>
    <x v="0"/>
    <s v="Yes"/>
    <x v="0"/>
    <n v="85.35"/>
    <n v="758.6"/>
    <x v="1"/>
    <m/>
    <x v="0"/>
  </r>
  <r>
    <s v="4404-HIBDJ"/>
    <x v="0"/>
    <n v="0"/>
    <s v="No"/>
    <s v="No"/>
    <n v="25"/>
    <s v="Yes"/>
    <s v="No"/>
    <x v="0"/>
    <s v="Yes"/>
    <s v="Yes"/>
    <s v="Yes"/>
    <s v="Yes"/>
    <s v="Yes"/>
    <s v="No"/>
    <x v="1"/>
    <s v="No"/>
    <x v="1"/>
    <n v="74.3"/>
    <n v="1863.8"/>
    <x v="1"/>
    <m/>
    <x v="1"/>
  </r>
  <r>
    <s v="5533-NHFRF"/>
    <x v="1"/>
    <n v="1"/>
    <s v="No"/>
    <s v="No"/>
    <n v="7"/>
    <s v="No"/>
    <s v="No phone service"/>
    <x v="0"/>
    <s v="No"/>
    <s v="Yes"/>
    <s v="No"/>
    <s v="Yes"/>
    <s v="No"/>
    <s v="Yes"/>
    <x v="0"/>
    <s v="Yes"/>
    <x v="0"/>
    <n v="44.4"/>
    <n v="265.8"/>
    <x v="0"/>
    <m/>
    <x v="0"/>
  </r>
  <r>
    <s v="7037-MTYVW"/>
    <x v="1"/>
    <n v="0"/>
    <s v="Yes"/>
    <s v="Yes"/>
    <n v="38"/>
    <s v="Yes"/>
    <s v="Yes"/>
    <x v="0"/>
    <s v="Yes"/>
    <s v="No"/>
    <s v="Yes"/>
    <s v="Yes"/>
    <s v="Yes"/>
    <s v="Yes"/>
    <x v="2"/>
    <s v="Yes"/>
    <x v="2"/>
    <n v="85.4"/>
    <n v="3297"/>
    <x v="0"/>
    <m/>
    <x v="1"/>
  </r>
  <r>
    <s v="4760-THGOT"/>
    <x v="0"/>
    <n v="0"/>
    <s v="Yes"/>
    <s v="No"/>
    <n v="43"/>
    <s v="Yes"/>
    <s v="Yes"/>
    <x v="1"/>
    <s v="Yes"/>
    <s v="Yes"/>
    <s v="No"/>
    <s v="No"/>
    <s v="No"/>
    <s v="Yes"/>
    <x v="0"/>
    <s v="Yes"/>
    <x v="0"/>
    <n v="94.1"/>
    <n v="4107.3"/>
    <x v="0"/>
    <m/>
    <x v="1"/>
  </r>
  <r>
    <s v="7295-JOMMD"/>
    <x v="0"/>
    <n v="0"/>
    <s v="No"/>
    <s v="Yes"/>
    <n v="4"/>
    <s v="Yes"/>
    <s v="No"/>
    <x v="1"/>
    <s v="No"/>
    <s v="No"/>
    <s v="Yes"/>
    <s v="Yes"/>
    <s v="Yes"/>
    <s v="Yes"/>
    <x v="0"/>
    <s v="Yes"/>
    <x v="2"/>
    <n v="98.1"/>
    <n v="396.3"/>
    <x v="1"/>
    <m/>
    <x v="0"/>
  </r>
  <r>
    <s v="4016-BJKTZ"/>
    <x v="0"/>
    <n v="0"/>
    <s v="No"/>
    <s v="No"/>
    <n v="25"/>
    <s v="Yes"/>
    <s v="Yes"/>
    <x v="1"/>
    <s v="No"/>
    <s v="Yes"/>
    <s v="Yes"/>
    <s v="Yes"/>
    <s v="Yes"/>
    <s v="Yes"/>
    <x v="2"/>
    <s v="No"/>
    <x v="0"/>
    <n v="108.9"/>
    <n v="2809.05"/>
    <x v="0"/>
    <m/>
    <x v="1"/>
  </r>
  <r>
    <s v="6584-VQMYT"/>
    <x v="1"/>
    <n v="0"/>
    <s v="No"/>
    <s v="Yes"/>
    <n v="27"/>
    <s v="Yes"/>
    <s v="No"/>
    <x v="0"/>
    <s v="Yes"/>
    <s v="Yes"/>
    <s v="No"/>
    <s v="No"/>
    <s v="No"/>
    <s v="No"/>
    <x v="1"/>
    <s v="No"/>
    <x v="1"/>
    <n v="56.2"/>
    <n v="1567.55"/>
    <x v="0"/>
    <m/>
    <x v="1"/>
  </r>
  <r>
    <s v="9838-BFCQT"/>
    <x v="1"/>
    <n v="0"/>
    <s v="Yes"/>
    <s v="Yes"/>
    <n v="72"/>
    <s v="Yes"/>
    <s v="Yes"/>
    <x v="2"/>
    <s v="No internet service"/>
    <s v="No internet service"/>
    <s v="No internet service"/>
    <s v="No internet service"/>
    <s v="No internet service"/>
    <s v="No internet service"/>
    <x v="2"/>
    <s v="No"/>
    <x v="1"/>
    <n v="26.1"/>
    <n v="1851.45"/>
    <x v="0"/>
    <m/>
    <x v="3"/>
  </r>
  <r>
    <s v="2790-XUYMV"/>
    <x v="1"/>
    <n v="0"/>
    <s v="No"/>
    <s v="Yes"/>
    <n v="71"/>
    <s v="Yes"/>
    <s v="Yes"/>
    <x v="1"/>
    <s v="Yes"/>
    <s v="Yes"/>
    <s v="No"/>
    <s v="No"/>
    <s v="No"/>
    <s v="No"/>
    <x v="1"/>
    <s v="Yes"/>
    <x v="3"/>
    <n v="85.45"/>
    <n v="6028.95"/>
    <x v="0"/>
    <m/>
    <x v="3"/>
  </r>
  <r>
    <s v="0581-MDMPW"/>
    <x v="0"/>
    <n v="0"/>
    <s v="No"/>
    <s v="No"/>
    <n v="24"/>
    <s v="Yes"/>
    <s v="Yes"/>
    <x v="1"/>
    <s v="No"/>
    <s v="No"/>
    <s v="Yes"/>
    <s v="No"/>
    <s v="Yes"/>
    <s v="No"/>
    <x v="0"/>
    <s v="Yes"/>
    <x v="3"/>
    <n v="88.95"/>
    <n v="2072.75"/>
    <x v="0"/>
    <m/>
    <x v="2"/>
  </r>
  <r>
    <s v="5013-SBUIH"/>
    <x v="0"/>
    <n v="0"/>
    <s v="No"/>
    <s v="No"/>
    <n v="50"/>
    <s v="Yes"/>
    <s v="Yes"/>
    <x v="1"/>
    <s v="Yes"/>
    <s v="Yes"/>
    <s v="No"/>
    <s v="Yes"/>
    <s v="Yes"/>
    <s v="Yes"/>
    <x v="2"/>
    <s v="Yes"/>
    <x v="0"/>
    <n v="109.65"/>
    <n v="5551.15"/>
    <x v="1"/>
    <m/>
    <x v="3"/>
  </r>
  <r>
    <s v="1023-BQXZE"/>
    <x v="1"/>
    <n v="0"/>
    <s v="No"/>
    <s v="No"/>
    <n v="57"/>
    <s v="Yes"/>
    <s v="No"/>
    <x v="0"/>
    <s v="Yes"/>
    <s v="No"/>
    <s v="Yes"/>
    <s v="No"/>
    <s v="Yes"/>
    <s v="Yes"/>
    <x v="2"/>
    <s v="Yes"/>
    <x v="2"/>
    <n v="74.349999999999994"/>
    <n v="4317.3500000000004"/>
    <x v="0"/>
    <m/>
    <x v="3"/>
  </r>
  <r>
    <s v="9163-GHAYE"/>
    <x v="0"/>
    <n v="0"/>
    <s v="No"/>
    <s v="No"/>
    <n v="15"/>
    <s v="Yes"/>
    <s v="No"/>
    <x v="0"/>
    <s v="No"/>
    <s v="Yes"/>
    <s v="No"/>
    <s v="No"/>
    <s v="No"/>
    <s v="No"/>
    <x v="0"/>
    <s v="No"/>
    <x v="0"/>
    <n v="48.85"/>
    <n v="736.8"/>
    <x v="0"/>
    <m/>
    <x v="2"/>
  </r>
  <r>
    <s v="3904-UKFRE"/>
    <x v="1"/>
    <n v="0"/>
    <s v="No"/>
    <s v="No"/>
    <n v="4"/>
    <s v="Yes"/>
    <s v="Yes"/>
    <x v="1"/>
    <s v="Yes"/>
    <s v="No"/>
    <s v="No"/>
    <s v="No"/>
    <s v="No"/>
    <s v="No"/>
    <x v="0"/>
    <s v="Yes"/>
    <x v="0"/>
    <n v="80.099999999999994"/>
    <n v="336.15"/>
    <x v="0"/>
    <m/>
    <x v="0"/>
  </r>
  <r>
    <s v="5353-WILCI"/>
    <x v="0"/>
    <n v="0"/>
    <s v="No"/>
    <s v="No"/>
    <n v="28"/>
    <s v="Yes"/>
    <s v="No"/>
    <x v="0"/>
    <s v="Yes"/>
    <s v="Yes"/>
    <s v="No"/>
    <s v="No"/>
    <s v="No"/>
    <s v="No"/>
    <x v="0"/>
    <s v="No"/>
    <x v="0"/>
    <n v="56.05"/>
    <n v="1522.65"/>
    <x v="0"/>
    <m/>
    <x v="1"/>
  </r>
  <r>
    <s v="0709-TVGUR"/>
    <x v="0"/>
    <n v="1"/>
    <s v="No"/>
    <s v="No"/>
    <n v="9"/>
    <s v="Yes"/>
    <s v="Yes"/>
    <x v="1"/>
    <s v="No"/>
    <s v="No"/>
    <s v="No"/>
    <s v="No"/>
    <s v="No"/>
    <s v="No"/>
    <x v="0"/>
    <s v="Yes"/>
    <x v="0"/>
    <n v="74.55"/>
    <n v="622.9"/>
    <x v="1"/>
    <m/>
    <x v="0"/>
  </r>
  <r>
    <s v="0058-EVZWM"/>
    <x v="0"/>
    <n v="0"/>
    <s v="Yes"/>
    <s v="No"/>
    <n v="55"/>
    <s v="Yes"/>
    <s v="Yes"/>
    <x v="1"/>
    <s v="Yes"/>
    <s v="No"/>
    <s v="No"/>
    <s v="No"/>
    <s v="Yes"/>
    <s v="No"/>
    <x v="0"/>
    <s v="Yes"/>
    <x v="2"/>
    <n v="89.8"/>
    <n v="4959.6000000000004"/>
    <x v="0"/>
    <m/>
    <x v="3"/>
  </r>
  <r>
    <s v="6023-YEBUP"/>
    <x v="1"/>
    <n v="0"/>
    <s v="No"/>
    <s v="No"/>
    <n v="3"/>
    <s v="Yes"/>
    <s v="Yes"/>
    <x v="1"/>
    <s v="No"/>
    <s v="No"/>
    <s v="Yes"/>
    <s v="No"/>
    <s v="Yes"/>
    <s v="Yes"/>
    <x v="0"/>
    <s v="Yes"/>
    <x v="0"/>
    <n v="100.95"/>
    <n v="329.95"/>
    <x v="1"/>
    <m/>
    <x v="0"/>
  </r>
  <r>
    <s v="7209-JCUDS"/>
    <x v="1"/>
    <n v="0"/>
    <s v="No"/>
    <s v="No"/>
    <n v="10"/>
    <s v="Yes"/>
    <s v="No"/>
    <x v="1"/>
    <s v="No"/>
    <s v="No"/>
    <s v="Yes"/>
    <s v="No"/>
    <s v="Yes"/>
    <s v="Yes"/>
    <x v="0"/>
    <s v="Yes"/>
    <x v="0"/>
    <n v="94.9"/>
    <n v="1048.8499999999999"/>
    <x v="1"/>
    <m/>
    <x v="0"/>
  </r>
  <r>
    <s v="7009-PCARS"/>
    <x v="1"/>
    <n v="0"/>
    <s v="No"/>
    <s v="Yes"/>
    <n v="55"/>
    <s v="Yes"/>
    <s v="No"/>
    <x v="2"/>
    <s v="No internet service"/>
    <s v="No internet service"/>
    <s v="No internet service"/>
    <s v="No internet service"/>
    <s v="No internet service"/>
    <s v="No internet service"/>
    <x v="1"/>
    <s v="No"/>
    <x v="2"/>
    <n v="19.100000000000001"/>
    <n v="1001.5"/>
    <x v="0"/>
    <m/>
    <x v="3"/>
  </r>
  <r>
    <s v="0519-DRGTI"/>
    <x v="0"/>
    <n v="0"/>
    <s v="Yes"/>
    <s v="Yes"/>
    <n v="20"/>
    <s v="Yes"/>
    <s v="No"/>
    <x v="2"/>
    <s v="No internet service"/>
    <s v="No internet service"/>
    <s v="No internet service"/>
    <s v="No internet service"/>
    <s v="No internet service"/>
    <s v="No internet service"/>
    <x v="0"/>
    <s v="No"/>
    <x v="1"/>
    <n v="20.350000000000001"/>
    <n v="442.6"/>
    <x v="0"/>
    <m/>
    <x v="2"/>
  </r>
  <r>
    <s v="1017-FBQMM"/>
    <x v="0"/>
    <n v="0"/>
    <s v="Yes"/>
    <s v="Yes"/>
    <n v="62"/>
    <s v="Yes"/>
    <s v="Yes"/>
    <x v="1"/>
    <s v="No"/>
    <s v="Yes"/>
    <s v="No"/>
    <s v="Yes"/>
    <s v="Yes"/>
    <s v="Yes"/>
    <x v="1"/>
    <s v="Yes"/>
    <x v="3"/>
    <n v="106.05"/>
    <n v="6703.5"/>
    <x v="0"/>
    <m/>
    <x v="3"/>
  </r>
  <r>
    <s v="3001-CBHLQ"/>
    <x v="1"/>
    <n v="1"/>
    <s v="Yes"/>
    <s v="No"/>
    <n v="32"/>
    <s v="Yes"/>
    <s v="Yes"/>
    <x v="1"/>
    <s v="No"/>
    <s v="No"/>
    <s v="Yes"/>
    <s v="Yes"/>
    <s v="Yes"/>
    <s v="Yes"/>
    <x v="0"/>
    <s v="Yes"/>
    <x v="0"/>
    <n v="104.9"/>
    <n v="3351.55"/>
    <x v="1"/>
    <m/>
    <x v="1"/>
  </r>
  <r>
    <s v="1985-MBRYP"/>
    <x v="0"/>
    <n v="0"/>
    <s v="No"/>
    <s v="No"/>
    <n v="43"/>
    <s v="Yes"/>
    <s v="No"/>
    <x v="2"/>
    <s v="No internet service"/>
    <s v="No internet service"/>
    <s v="No internet service"/>
    <s v="No internet service"/>
    <s v="No internet service"/>
    <s v="No internet service"/>
    <x v="2"/>
    <s v="Yes"/>
    <x v="2"/>
    <n v="19.649999999999999"/>
    <n v="779.25"/>
    <x v="0"/>
    <m/>
    <x v="1"/>
  </r>
  <r>
    <s v="6158-DWPZT"/>
    <x v="1"/>
    <n v="0"/>
    <s v="Yes"/>
    <s v="No"/>
    <n v="9"/>
    <s v="No"/>
    <s v="No phone service"/>
    <x v="0"/>
    <s v="No"/>
    <s v="No"/>
    <s v="No"/>
    <s v="No"/>
    <s v="No"/>
    <s v="No"/>
    <x v="1"/>
    <s v="No"/>
    <x v="2"/>
    <n v="24.1"/>
    <n v="259.8"/>
    <x v="1"/>
    <m/>
    <x v="0"/>
  </r>
  <r>
    <s v="9372-TXXPS"/>
    <x v="0"/>
    <n v="0"/>
    <s v="Yes"/>
    <s v="No"/>
    <n v="60"/>
    <s v="Yes"/>
    <s v="No"/>
    <x v="0"/>
    <s v="Yes"/>
    <s v="Yes"/>
    <s v="No"/>
    <s v="Yes"/>
    <s v="No"/>
    <s v="No"/>
    <x v="2"/>
    <s v="No"/>
    <x v="2"/>
    <n v="59.85"/>
    <n v="3483.45"/>
    <x v="0"/>
    <m/>
    <x v="3"/>
  </r>
  <r>
    <s v="3259-QMXUN"/>
    <x v="1"/>
    <n v="0"/>
    <s v="Yes"/>
    <s v="No"/>
    <n v="58"/>
    <s v="Yes"/>
    <s v="Yes"/>
    <x v="0"/>
    <s v="Yes"/>
    <s v="Yes"/>
    <s v="Yes"/>
    <s v="No"/>
    <s v="Yes"/>
    <s v="Yes"/>
    <x v="2"/>
    <s v="Yes"/>
    <x v="0"/>
    <n v="86.1"/>
    <n v="4890.5"/>
    <x v="0"/>
    <m/>
    <x v="3"/>
  </r>
  <r>
    <s v="1015-JPFYW"/>
    <x v="1"/>
    <n v="0"/>
    <s v="No"/>
    <s v="Yes"/>
    <n v="7"/>
    <s v="Yes"/>
    <s v="No"/>
    <x v="2"/>
    <s v="No internet service"/>
    <s v="No internet service"/>
    <s v="No internet service"/>
    <s v="No internet service"/>
    <s v="No internet service"/>
    <s v="No internet service"/>
    <x v="1"/>
    <s v="No"/>
    <x v="1"/>
    <n v="19.45"/>
    <n v="136.75"/>
    <x v="0"/>
    <m/>
    <x v="0"/>
  </r>
  <r>
    <s v="6645-MXQJT"/>
    <x v="1"/>
    <n v="0"/>
    <s v="Yes"/>
    <s v="Yes"/>
    <n v="2"/>
    <s v="Yes"/>
    <s v="No"/>
    <x v="1"/>
    <s v="Yes"/>
    <s v="No"/>
    <s v="No"/>
    <s v="No"/>
    <s v="Yes"/>
    <s v="Yes"/>
    <x v="0"/>
    <s v="No"/>
    <x v="0"/>
    <n v="97.1"/>
    <n v="184.15"/>
    <x v="0"/>
    <m/>
    <x v="0"/>
  </r>
  <r>
    <s v="4360-QRAVE"/>
    <x v="1"/>
    <n v="1"/>
    <s v="No"/>
    <s v="No"/>
    <n v="37"/>
    <s v="No"/>
    <s v="No phone service"/>
    <x v="0"/>
    <s v="No"/>
    <s v="Yes"/>
    <s v="Yes"/>
    <s v="No"/>
    <s v="No"/>
    <s v="No"/>
    <x v="0"/>
    <s v="No"/>
    <x v="0"/>
    <n v="36.65"/>
    <n v="1315"/>
    <x v="0"/>
    <m/>
    <x v="1"/>
  </r>
  <r>
    <s v="8433-WPJTV"/>
    <x v="0"/>
    <n v="1"/>
    <s v="Yes"/>
    <s v="Yes"/>
    <n v="65"/>
    <s v="Yes"/>
    <s v="Yes"/>
    <x v="1"/>
    <s v="No"/>
    <s v="No"/>
    <s v="Yes"/>
    <s v="Yes"/>
    <s v="Yes"/>
    <s v="Yes"/>
    <x v="1"/>
    <s v="Yes"/>
    <x v="2"/>
    <n v="103.9"/>
    <n v="6767.1"/>
    <x v="0"/>
    <m/>
    <x v="3"/>
  </r>
  <r>
    <s v="5804-JMYIO"/>
    <x v="0"/>
    <n v="0"/>
    <s v="Yes"/>
    <s v="Yes"/>
    <n v="39"/>
    <s v="Yes"/>
    <s v="No"/>
    <x v="2"/>
    <s v="No internet service"/>
    <s v="No internet service"/>
    <s v="No internet service"/>
    <s v="No internet service"/>
    <s v="No internet service"/>
    <s v="No internet service"/>
    <x v="2"/>
    <s v="No"/>
    <x v="1"/>
    <n v="19.75"/>
    <n v="757.95"/>
    <x v="0"/>
    <m/>
    <x v="1"/>
  </r>
  <r>
    <s v="3763-GCZHZ"/>
    <x v="1"/>
    <n v="0"/>
    <s v="Yes"/>
    <s v="No"/>
    <n v="66"/>
    <s v="Yes"/>
    <s v="Yes"/>
    <x v="1"/>
    <s v="No"/>
    <s v="Yes"/>
    <s v="No"/>
    <s v="Yes"/>
    <s v="Yes"/>
    <s v="Yes"/>
    <x v="1"/>
    <s v="Yes"/>
    <x v="0"/>
    <n v="104.05"/>
    <n v="6890"/>
    <x v="1"/>
    <m/>
    <x v="3"/>
  </r>
  <r>
    <s v="6484-LATFU"/>
    <x v="1"/>
    <n v="0"/>
    <s v="No"/>
    <s v="No"/>
    <n v="68"/>
    <s v="Yes"/>
    <s v="Yes"/>
    <x v="2"/>
    <s v="No internet service"/>
    <s v="No internet service"/>
    <s v="No internet service"/>
    <s v="No internet service"/>
    <s v="No internet service"/>
    <s v="No internet service"/>
    <x v="2"/>
    <s v="No"/>
    <x v="1"/>
    <n v="24.55"/>
    <n v="1657.4"/>
    <x v="0"/>
    <m/>
    <x v="3"/>
  </r>
  <r>
    <s v="7599-NTMDP"/>
    <x v="0"/>
    <n v="0"/>
    <s v="Yes"/>
    <s v="Yes"/>
    <n v="62"/>
    <s v="No"/>
    <s v="No phone service"/>
    <x v="0"/>
    <s v="Yes"/>
    <s v="Yes"/>
    <s v="No"/>
    <s v="Yes"/>
    <s v="Yes"/>
    <s v="No"/>
    <x v="2"/>
    <s v="No"/>
    <x v="2"/>
    <n v="48.7"/>
    <n v="3008.55"/>
    <x v="0"/>
    <m/>
    <x v="3"/>
  </r>
  <r>
    <s v="0772-GYEQQ"/>
    <x v="1"/>
    <n v="0"/>
    <s v="No"/>
    <s v="No"/>
    <n v="3"/>
    <s v="Yes"/>
    <s v="No"/>
    <x v="1"/>
    <s v="No"/>
    <s v="No"/>
    <s v="Yes"/>
    <s v="Yes"/>
    <s v="Yes"/>
    <s v="No"/>
    <x v="0"/>
    <s v="Yes"/>
    <x v="1"/>
    <n v="88.35"/>
    <n v="262.05"/>
    <x v="1"/>
    <m/>
    <x v="0"/>
  </r>
  <r>
    <s v="0536-ACXIP"/>
    <x v="0"/>
    <n v="0"/>
    <s v="Yes"/>
    <s v="No"/>
    <n v="72"/>
    <s v="Yes"/>
    <s v="Yes"/>
    <x v="1"/>
    <s v="Yes"/>
    <s v="Yes"/>
    <s v="Yes"/>
    <s v="No"/>
    <s v="Yes"/>
    <s v="Yes"/>
    <x v="2"/>
    <s v="Yes"/>
    <x v="0"/>
    <n v="109.55"/>
    <n v="8165.1"/>
    <x v="0"/>
    <m/>
    <x v="3"/>
  </r>
  <r>
    <s v="0936-NQLJU"/>
    <x v="0"/>
    <n v="0"/>
    <s v="Yes"/>
    <s v="No"/>
    <n v="41"/>
    <s v="Yes"/>
    <s v="No"/>
    <x v="2"/>
    <s v="No internet service"/>
    <s v="No internet service"/>
    <s v="No internet service"/>
    <s v="No internet service"/>
    <s v="No internet service"/>
    <s v="No internet service"/>
    <x v="2"/>
    <s v="No"/>
    <x v="3"/>
    <n v="20.65"/>
    <n v="875.55"/>
    <x v="0"/>
    <m/>
    <x v="1"/>
  </r>
  <r>
    <s v="4831-EOBFE"/>
    <x v="1"/>
    <n v="0"/>
    <s v="Yes"/>
    <s v="Yes"/>
    <n v="29"/>
    <s v="Yes"/>
    <s v="No"/>
    <x v="1"/>
    <s v="Yes"/>
    <s v="No"/>
    <s v="No"/>
    <s v="No"/>
    <s v="Yes"/>
    <s v="Yes"/>
    <x v="0"/>
    <s v="No"/>
    <x v="3"/>
    <n v="94.65"/>
    <n v="2649.15"/>
    <x v="1"/>
    <m/>
    <x v="1"/>
  </r>
  <r>
    <s v="1575-KRZZE"/>
    <x v="0"/>
    <n v="0"/>
    <s v="No"/>
    <s v="No"/>
    <n v="4"/>
    <s v="Yes"/>
    <s v="No"/>
    <x v="0"/>
    <s v="Yes"/>
    <s v="Yes"/>
    <s v="No"/>
    <s v="No"/>
    <s v="No"/>
    <s v="No"/>
    <x v="0"/>
    <s v="No"/>
    <x v="0"/>
    <n v="55.2"/>
    <n v="220.65"/>
    <x v="0"/>
    <m/>
    <x v="0"/>
  </r>
  <r>
    <s v="3251-YMVWZ"/>
    <x v="1"/>
    <n v="0"/>
    <s v="No"/>
    <s v="No"/>
    <n v="53"/>
    <s v="Yes"/>
    <s v="Yes"/>
    <x v="2"/>
    <s v="No internet service"/>
    <s v="No internet service"/>
    <s v="No internet service"/>
    <s v="No internet service"/>
    <s v="No internet service"/>
    <s v="No internet service"/>
    <x v="1"/>
    <s v="No"/>
    <x v="2"/>
    <n v="24.05"/>
    <n v="1301.9000000000001"/>
    <x v="0"/>
    <m/>
    <x v="3"/>
  </r>
  <r>
    <s v="4102-OQUPX"/>
    <x v="1"/>
    <n v="1"/>
    <s v="Yes"/>
    <s v="No"/>
    <n v="1"/>
    <s v="Yes"/>
    <s v="Yes"/>
    <x v="1"/>
    <s v="No"/>
    <s v="No"/>
    <s v="No"/>
    <s v="No"/>
    <s v="No"/>
    <s v="No"/>
    <x v="0"/>
    <s v="Yes"/>
    <x v="0"/>
    <n v="74.400000000000006"/>
    <n v="74.400000000000006"/>
    <x v="1"/>
    <m/>
    <x v="0"/>
  </r>
  <r>
    <s v="9170-GYZJC"/>
    <x v="0"/>
    <n v="0"/>
    <s v="Yes"/>
    <s v="Yes"/>
    <n v="41"/>
    <s v="Yes"/>
    <s v="Yes"/>
    <x v="0"/>
    <s v="Yes"/>
    <s v="Yes"/>
    <s v="Yes"/>
    <s v="Yes"/>
    <s v="No"/>
    <s v="Yes"/>
    <x v="0"/>
    <s v="No"/>
    <x v="3"/>
    <n v="79.900000000000006"/>
    <n v="3326.2"/>
    <x v="1"/>
    <m/>
    <x v="1"/>
  </r>
  <r>
    <s v="4884-LEVMQ"/>
    <x v="1"/>
    <n v="0"/>
    <s v="Yes"/>
    <s v="No"/>
    <n v="39"/>
    <s v="Yes"/>
    <s v="No"/>
    <x v="2"/>
    <s v="No internet service"/>
    <s v="No internet service"/>
    <s v="No internet service"/>
    <s v="No internet service"/>
    <s v="No internet service"/>
    <s v="No internet service"/>
    <x v="2"/>
    <s v="Yes"/>
    <x v="2"/>
    <n v="20.45"/>
    <n v="790"/>
    <x v="0"/>
    <m/>
    <x v="1"/>
  </r>
  <r>
    <s v="8857-CUPFQ"/>
    <x v="1"/>
    <n v="0"/>
    <s v="Yes"/>
    <s v="No"/>
    <n v="63"/>
    <s v="Yes"/>
    <s v="No"/>
    <x v="2"/>
    <s v="No internet service"/>
    <s v="No internet service"/>
    <s v="No internet service"/>
    <s v="No internet service"/>
    <s v="No internet service"/>
    <s v="No internet service"/>
    <x v="2"/>
    <s v="No"/>
    <x v="1"/>
    <n v="19.25"/>
    <n v="1237.6500000000001"/>
    <x v="0"/>
    <m/>
    <x v="3"/>
  </r>
  <r>
    <s v="7610-TVOPG"/>
    <x v="1"/>
    <n v="0"/>
    <s v="No"/>
    <s v="No"/>
    <n v="15"/>
    <s v="Yes"/>
    <s v="Yes"/>
    <x v="2"/>
    <s v="No internet service"/>
    <s v="No internet service"/>
    <s v="No internet service"/>
    <s v="No internet service"/>
    <s v="No internet service"/>
    <s v="No internet service"/>
    <x v="0"/>
    <s v="Yes"/>
    <x v="0"/>
    <n v="26.35"/>
    <n v="378.6"/>
    <x v="0"/>
    <m/>
    <x v="2"/>
  </r>
  <r>
    <s v="3638-DIMPH"/>
    <x v="0"/>
    <n v="0"/>
    <s v="Yes"/>
    <s v="No"/>
    <n v="13"/>
    <s v="Yes"/>
    <s v="No"/>
    <x v="0"/>
    <s v="No"/>
    <s v="No"/>
    <s v="No"/>
    <s v="No"/>
    <s v="No"/>
    <s v="No"/>
    <x v="1"/>
    <s v="No"/>
    <x v="0"/>
    <n v="43.8"/>
    <n v="592.65"/>
    <x v="0"/>
    <m/>
    <x v="2"/>
  </r>
  <r>
    <s v="1845-ZLLIG"/>
    <x v="1"/>
    <n v="0"/>
    <s v="No"/>
    <s v="No"/>
    <n v="1"/>
    <s v="Yes"/>
    <s v="No"/>
    <x v="0"/>
    <s v="No"/>
    <s v="Yes"/>
    <s v="No"/>
    <s v="No"/>
    <s v="No"/>
    <s v="No"/>
    <x v="0"/>
    <s v="Yes"/>
    <x v="1"/>
    <n v="50.15"/>
    <n v="50.15"/>
    <x v="0"/>
    <m/>
    <x v="0"/>
  </r>
  <r>
    <s v="8559-WNQZS"/>
    <x v="1"/>
    <n v="0"/>
    <s v="No"/>
    <s v="No"/>
    <n v="1"/>
    <s v="Yes"/>
    <s v="No"/>
    <x v="2"/>
    <s v="No internet service"/>
    <s v="No internet service"/>
    <s v="No internet service"/>
    <s v="No internet service"/>
    <s v="No internet service"/>
    <s v="No internet service"/>
    <x v="2"/>
    <s v="No"/>
    <x v="1"/>
    <n v="20.45"/>
    <n v="20.45"/>
    <x v="0"/>
    <m/>
    <x v="0"/>
  </r>
  <r>
    <s v="3999-QGRJH"/>
    <x v="1"/>
    <n v="1"/>
    <s v="No"/>
    <s v="No"/>
    <n v="8"/>
    <s v="Yes"/>
    <s v="No"/>
    <x v="1"/>
    <s v="No"/>
    <s v="No"/>
    <s v="No"/>
    <s v="No"/>
    <s v="No"/>
    <s v="No"/>
    <x v="0"/>
    <s v="Yes"/>
    <x v="0"/>
    <n v="69.7"/>
    <n v="560.85"/>
    <x v="1"/>
    <m/>
    <x v="0"/>
  </r>
  <r>
    <s v="1699-UOTXU"/>
    <x v="1"/>
    <n v="0"/>
    <s v="No"/>
    <s v="No"/>
    <n v="60"/>
    <s v="Yes"/>
    <s v="No"/>
    <x v="0"/>
    <s v="Yes"/>
    <s v="Yes"/>
    <s v="Yes"/>
    <s v="No"/>
    <s v="No"/>
    <s v="No"/>
    <x v="2"/>
    <s v="No"/>
    <x v="0"/>
    <n v="61.4"/>
    <n v="3638.25"/>
    <x v="0"/>
    <m/>
    <x v="3"/>
  </r>
  <r>
    <s v="2454-RPBRZ"/>
    <x v="0"/>
    <n v="1"/>
    <s v="Yes"/>
    <s v="No"/>
    <n v="12"/>
    <s v="Yes"/>
    <s v="Yes"/>
    <x v="1"/>
    <s v="No"/>
    <s v="Yes"/>
    <s v="Yes"/>
    <s v="No"/>
    <s v="Yes"/>
    <s v="No"/>
    <x v="0"/>
    <s v="Yes"/>
    <x v="0"/>
    <n v="98.1"/>
    <n v="1060.2"/>
    <x v="1"/>
    <m/>
    <x v="0"/>
  </r>
  <r>
    <s v="0635-WKOLD"/>
    <x v="1"/>
    <n v="0"/>
    <s v="Yes"/>
    <s v="No"/>
    <n v="40"/>
    <s v="Yes"/>
    <s v="Yes"/>
    <x v="0"/>
    <s v="No"/>
    <s v="Yes"/>
    <s v="No"/>
    <s v="Yes"/>
    <s v="Yes"/>
    <s v="No"/>
    <x v="1"/>
    <s v="No"/>
    <x v="3"/>
    <n v="70.75"/>
    <n v="2921.75"/>
    <x v="0"/>
    <m/>
    <x v="1"/>
  </r>
  <r>
    <s v="5993-JSUWV"/>
    <x v="0"/>
    <n v="0"/>
    <s v="No"/>
    <s v="No"/>
    <n v="66"/>
    <s v="Yes"/>
    <s v="No"/>
    <x v="0"/>
    <s v="Yes"/>
    <s v="Yes"/>
    <s v="Yes"/>
    <s v="No"/>
    <s v="No"/>
    <s v="No"/>
    <x v="2"/>
    <s v="Yes"/>
    <x v="2"/>
    <n v="61.15"/>
    <n v="4017.45"/>
    <x v="0"/>
    <m/>
    <x v="3"/>
  </r>
  <r>
    <s v="4518-FZBSX"/>
    <x v="1"/>
    <n v="0"/>
    <s v="Yes"/>
    <s v="Yes"/>
    <n v="42"/>
    <s v="Yes"/>
    <s v="No"/>
    <x v="2"/>
    <s v="No internet service"/>
    <s v="No internet service"/>
    <s v="No internet service"/>
    <s v="No internet service"/>
    <s v="No internet service"/>
    <s v="No internet service"/>
    <x v="1"/>
    <s v="No"/>
    <x v="1"/>
    <n v="20.25"/>
    <n v="854.9"/>
    <x v="0"/>
    <m/>
    <x v="1"/>
  </r>
  <r>
    <s v="5387-ASZNZ"/>
    <x v="0"/>
    <n v="1"/>
    <s v="No"/>
    <s v="No"/>
    <n v="66"/>
    <s v="Yes"/>
    <s v="Yes"/>
    <x v="0"/>
    <s v="Yes"/>
    <s v="Yes"/>
    <s v="No"/>
    <s v="Yes"/>
    <s v="No"/>
    <s v="No"/>
    <x v="1"/>
    <s v="Yes"/>
    <x v="3"/>
    <n v="63.85"/>
    <n v="4174.3500000000004"/>
    <x v="0"/>
    <m/>
    <x v="3"/>
  </r>
  <r>
    <s v="6988-CJEYV"/>
    <x v="1"/>
    <n v="0"/>
    <s v="No"/>
    <s v="No"/>
    <n v="49"/>
    <s v="Yes"/>
    <s v="Yes"/>
    <x v="1"/>
    <s v="No"/>
    <s v="Yes"/>
    <s v="No"/>
    <s v="No"/>
    <s v="Yes"/>
    <s v="Yes"/>
    <x v="0"/>
    <s v="No"/>
    <x v="0"/>
    <n v="98.7"/>
    <n v="4920.55"/>
    <x v="0"/>
    <m/>
    <x v="3"/>
  </r>
  <r>
    <s v="2002-MZHWP"/>
    <x v="0"/>
    <n v="0"/>
    <s v="No"/>
    <s v="No"/>
    <n v="1"/>
    <s v="Yes"/>
    <s v="No"/>
    <x v="2"/>
    <s v="No internet service"/>
    <s v="No internet service"/>
    <s v="No internet service"/>
    <s v="No internet service"/>
    <s v="No internet service"/>
    <s v="No internet service"/>
    <x v="0"/>
    <s v="No"/>
    <x v="1"/>
    <n v="20.5"/>
    <n v="20.5"/>
    <x v="1"/>
    <m/>
    <x v="0"/>
  </r>
  <r>
    <s v="3097-FQTVJ"/>
    <x v="0"/>
    <n v="0"/>
    <s v="No"/>
    <s v="No"/>
    <n v="41"/>
    <s v="Yes"/>
    <s v="No"/>
    <x v="2"/>
    <s v="No internet service"/>
    <s v="No internet service"/>
    <s v="No internet service"/>
    <s v="No internet service"/>
    <s v="No internet service"/>
    <s v="No internet service"/>
    <x v="2"/>
    <s v="No"/>
    <x v="1"/>
    <n v="20"/>
    <n v="810.3"/>
    <x v="0"/>
    <m/>
    <x v="1"/>
  </r>
  <r>
    <s v="5465-BUBFA"/>
    <x v="0"/>
    <n v="0"/>
    <s v="Yes"/>
    <s v="Yes"/>
    <n v="41"/>
    <s v="Yes"/>
    <s v="No"/>
    <x v="2"/>
    <s v="No internet service"/>
    <s v="No internet service"/>
    <s v="No internet service"/>
    <s v="No internet service"/>
    <s v="No internet service"/>
    <s v="No internet service"/>
    <x v="2"/>
    <s v="No"/>
    <x v="2"/>
    <n v="19.3"/>
    <n v="772.4"/>
    <x v="0"/>
    <m/>
    <x v="1"/>
  </r>
  <r>
    <s v="7299-GNVPL"/>
    <x v="0"/>
    <n v="0"/>
    <s v="Yes"/>
    <s v="Yes"/>
    <n v="23"/>
    <s v="Yes"/>
    <s v="No"/>
    <x v="1"/>
    <s v="Yes"/>
    <s v="Yes"/>
    <s v="No"/>
    <s v="Yes"/>
    <s v="No"/>
    <s v="No"/>
    <x v="0"/>
    <s v="No"/>
    <x v="1"/>
    <n v="84.4"/>
    <n v="1936.85"/>
    <x v="0"/>
    <m/>
    <x v="2"/>
  </r>
  <r>
    <s v="9743-DQKQW"/>
    <x v="1"/>
    <n v="0"/>
    <s v="No"/>
    <s v="No"/>
    <n v="3"/>
    <s v="No"/>
    <s v="No phone service"/>
    <x v="0"/>
    <s v="No"/>
    <s v="No"/>
    <s v="No"/>
    <s v="No"/>
    <s v="No"/>
    <s v="No"/>
    <x v="0"/>
    <s v="No"/>
    <x v="0"/>
    <n v="25.1"/>
    <n v="79.8"/>
    <x v="0"/>
    <m/>
    <x v="0"/>
  </r>
  <r>
    <s v="1215-VFYVK"/>
    <x v="0"/>
    <n v="0"/>
    <s v="No"/>
    <s v="No"/>
    <n v="4"/>
    <s v="No"/>
    <s v="No phone service"/>
    <x v="0"/>
    <s v="Yes"/>
    <s v="No"/>
    <s v="Yes"/>
    <s v="Yes"/>
    <s v="No"/>
    <s v="Yes"/>
    <x v="0"/>
    <s v="No"/>
    <x v="1"/>
    <n v="48.25"/>
    <n v="202.25"/>
    <x v="0"/>
    <m/>
    <x v="0"/>
  </r>
  <r>
    <s v="9371-BITHB"/>
    <x v="0"/>
    <n v="0"/>
    <s v="Yes"/>
    <s v="Yes"/>
    <n v="52"/>
    <s v="Yes"/>
    <s v="No"/>
    <x v="2"/>
    <s v="No internet service"/>
    <s v="No internet service"/>
    <s v="No internet service"/>
    <s v="No internet service"/>
    <s v="No internet service"/>
    <s v="No internet service"/>
    <x v="2"/>
    <s v="No"/>
    <x v="1"/>
    <n v="19.850000000000001"/>
    <n v="1070.5"/>
    <x v="0"/>
    <m/>
    <x v="3"/>
  </r>
  <r>
    <s v="2265-CYWIV"/>
    <x v="0"/>
    <n v="1"/>
    <s v="Yes"/>
    <s v="No"/>
    <n v="4"/>
    <s v="Yes"/>
    <s v="Yes"/>
    <x v="1"/>
    <s v="Yes"/>
    <s v="No"/>
    <s v="No"/>
    <s v="No"/>
    <s v="Yes"/>
    <s v="Yes"/>
    <x v="0"/>
    <s v="Yes"/>
    <x v="0"/>
    <n v="99.6"/>
    <n v="347.65"/>
    <x v="1"/>
    <m/>
    <x v="0"/>
  </r>
  <r>
    <s v="9093-FPDLG"/>
    <x v="0"/>
    <n v="0"/>
    <s v="No"/>
    <s v="No"/>
    <n v="11"/>
    <s v="Yes"/>
    <s v="No"/>
    <x v="1"/>
    <s v="No"/>
    <s v="Yes"/>
    <s v="Yes"/>
    <s v="Yes"/>
    <s v="No"/>
    <s v="Yes"/>
    <x v="0"/>
    <s v="Yes"/>
    <x v="0"/>
    <n v="94.2"/>
    <n v="999.9"/>
    <x v="0"/>
    <m/>
    <x v="0"/>
  </r>
  <r>
    <s v="0541-FITGH"/>
    <x v="0"/>
    <n v="0"/>
    <s v="Yes"/>
    <s v="No"/>
    <n v="2"/>
    <s v="Yes"/>
    <s v="No"/>
    <x v="0"/>
    <s v="Yes"/>
    <s v="No"/>
    <s v="No"/>
    <s v="No"/>
    <s v="No"/>
    <s v="Yes"/>
    <x v="0"/>
    <s v="Yes"/>
    <x v="1"/>
    <n v="62.15"/>
    <n v="113.1"/>
    <x v="0"/>
    <m/>
    <x v="0"/>
  </r>
  <r>
    <s v="6985-HAYWX"/>
    <x v="0"/>
    <n v="0"/>
    <s v="Yes"/>
    <s v="No"/>
    <n v="26"/>
    <s v="Yes"/>
    <s v="Yes"/>
    <x v="1"/>
    <s v="No"/>
    <s v="Yes"/>
    <s v="No"/>
    <s v="No"/>
    <s v="No"/>
    <s v="No"/>
    <x v="0"/>
    <s v="No"/>
    <x v="2"/>
    <n v="79.3"/>
    <n v="2015.8"/>
    <x v="0"/>
    <m/>
    <x v="1"/>
  </r>
  <r>
    <s v="7508-KBIMB"/>
    <x v="1"/>
    <n v="0"/>
    <s v="Yes"/>
    <s v="Yes"/>
    <n v="24"/>
    <s v="Yes"/>
    <s v="No"/>
    <x v="0"/>
    <s v="Yes"/>
    <s v="No"/>
    <s v="Yes"/>
    <s v="No"/>
    <s v="No"/>
    <s v="No"/>
    <x v="1"/>
    <s v="Yes"/>
    <x v="3"/>
    <n v="56.25"/>
    <n v="1454.25"/>
    <x v="0"/>
    <m/>
    <x v="2"/>
  </r>
  <r>
    <s v="6838-HVLXG"/>
    <x v="0"/>
    <n v="0"/>
    <s v="No"/>
    <s v="No"/>
    <n v="12"/>
    <s v="Yes"/>
    <s v="No"/>
    <x v="2"/>
    <s v="No internet service"/>
    <s v="No internet service"/>
    <s v="No internet service"/>
    <s v="No internet service"/>
    <s v="No internet service"/>
    <s v="No internet service"/>
    <x v="0"/>
    <s v="No"/>
    <x v="1"/>
    <n v="20.3"/>
    <n v="246.7"/>
    <x v="0"/>
    <m/>
    <x v="0"/>
  </r>
  <r>
    <s v="2277-DJJDL"/>
    <x v="1"/>
    <n v="1"/>
    <s v="Yes"/>
    <s v="No"/>
    <n v="60"/>
    <s v="Yes"/>
    <s v="Yes"/>
    <x v="1"/>
    <s v="No"/>
    <s v="No"/>
    <s v="No"/>
    <s v="Yes"/>
    <s v="Yes"/>
    <s v="Yes"/>
    <x v="0"/>
    <s v="Yes"/>
    <x v="0"/>
    <n v="99"/>
    <n v="6017.9"/>
    <x v="0"/>
    <m/>
    <x v="3"/>
  </r>
  <r>
    <s v="1897-OKVMW"/>
    <x v="0"/>
    <n v="0"/>
    <s v="Yes"/>
    <s v="Yes"/>
    <n v="64"/>
    <s v="Yes"/>
    <s v="Yes"/>
    <x v="0"/>
    <s v="Yes"/>
    <s v="Yes"/>
    <s v="Yes"/>
    <s v="Yes"/>
    <s v="Yes"/>
    <s v="Yes"/>
    <x v="2"/>
    <s v="Yes"/>
    <x v="1"/>
    <n v="90.6"/>
    <n v="5817.45"/>
    <x v="0"/>
    <m/>
    <x v="3"/>
  </r>
  <r>
    <s v="5485-ITNPC"/>
    <x v="1"/>
    <n v="0"/>
    <s v="Yes"/>
    <s v="No"/>
    <n v="66"/>
    <s v="Yes"/>
    <s v="No"/>
    <x v="0"/>
    <s v="Yes"/>
    <s v="Yes"/>
    <s v="Yes"/>
    <s v="Yes"/>
    <s v="Yes"/>
    <s v="Yes"/>
    <x v="2"/>
    <s v="Yes"/>
    <x v="2"/>
    <n v="85.9"/>
    <n v="5595.3"/>
    <x v="0"/>
    <m/>
    <x v="3"/>
  </r>
  <r>
    <s v="0233-FTHAV"/>
    <x v="0"/>
    <n v="0"/>
    <s v="No"/>
    <s v="No"/>
    <n v="60"/>
    <s v="Yes"/>
    <s v="Yes"/>
    <x v="1"/>
    <s v="No"/>
    <s v="No"/>
    <s v="Yes"/>
    <s v="No"/>
    <s v="No"/>
    <s v="No"/>
    <x v="1"/>
    <s v="Yes"/>
    <x v="2"/>
    <n v="79.2"/>
    <n v="4765"/>
    <x v="0"/>
    <m/>
    <x v="3"/>
  </r>
  <r>
    <s v="4644-PIZRT"/>
    <x v="1"/>
    <n v="0"/>
    <s v="Yes"/>
    <s v="Yes"/>
    <n v="17"/>
    <s v="Yes"/>
    <s v="Yes"/>
    <x v="0"/>
    <s v="Yes"/>
    <s v="No"/>
    <s v="Yes"/>
    <s v="No"/>
    <s v="Yes"/>
    <s v="No"/>
    <x v="1"/>
    <s v="Yes"/>
    <x v="2"/>
    <n v="70.349999999999994"/>
    <n v="1201.6500000000001"/>
    <x v="0"/>
    <m/>
    <x v="2"/>
  </r>
  <r>
    <s v="8922-NPKBJ"/>
    <x v="1"/>
    <n v="0"/>
    <s v="Yes"/>
    <s v="Yes"/>
    <n v="42"/>
    <s v="Yes"/>
    <s v="No"/>
    <x v="2"/>
    <s v="No internet service"/>
    <s v="No internet service"/>
    <s v="No internet service"/>
    <s v="No internet service"/>
    <s v="No internet service"/>
    <s v="No internet service"/>
    <x v="2"/>
    <s v="No"/>
    <x v="1"/>
    <n v="19.350000000000001"/>
    <n v="867.3"/>
    <x v="0"/>
    <m/>
    <x v="1"/>
  </r>
  <r>
    <s v="2740-TVLFN"/>
    <x v="1"/>
    <n v="0"/>
    <s v="No"/>
    <s v="No"/>
    <n v="1"/>
    <s v="Yes"/>
    <s v="Yes"/>
    <x v="0"/>
    <s v="No"/>
    <s v="No"/>
    <s v="No"/>
    <s v="No"/>
    <s v="No"/>
    <s v="No"/>
    <x v="0"/>
    <s v="Yes"/>
    <x v="0"/>
    <n v="50.15"/>
    <n v="50.15"/>
    <x v="0"/>
    <m/>
    <x v="0"/>
  </r>
  <r>
    <s v="7771-CFQRQ"/>
    <x v="0"/>
    <n v="0"/>
    <s v="Yes"/>
    <s v="Yes"/>
    <n v="47"/>
    <s v="Yes"/>
    <s v="No"/>
    <x v="0"/>
    <s v="No"/>
    <s v="Yes"/>
    <s v="No"/>
    <s v="Yes"/>
    <s v="No"/>
    <s v="Yes"/>
    <x v="2"/>
    <s v="No"/>
    <x v="2"/>
    <n v="63.8"/>
    <n v="3007.25"/>
    <x v="0"/>
    <m/>
    <x v="1"/>
  </r>
  <r>
    <s v="9512-PHSMG"/>
    <x v="0"/>
    <n v="0"/>
    <s v="Yes"/>
    <s v="No"/>
    <n v="10"/>
    <s v="Yes"/>
    <s v="No"/>
    <x v="2"/>
    <s v="No internet service"/>
    <s v="No internet service"/>
    <s v="No internet service"/>
    <s v="No internet service"/>
    <s v="No internet service"/>
    <s v="No internet service"/>
    <x v="0"/>
    <s v="Yes"/>
    <x v="1"/>
    <n v="20.55"/>
    <n v="252.75"/>
    <x v="0"/>
    <m/>
    <x v="0"/>
  </r>
  <r>
    <s v="6963-EZQEE"/>
    <x v="1"/>
    <n v="1"/>
    <s v="Yes"/>
    <s v="No"/>
    <n v="70"/>
    <s v="Yes"/>
    <s v="Yes"/>
    <x v="0"/>
    <s v="Yes"/>
    <s v="Yes"/>
    <s v="Yes"/>
    <s v="Yes"/>
    <s v="Yes"/>
    <s v="Yes"/>
    <x v="2"/>
    <s v="Yes"/>
    <x v="3"/>
    <n v="88.55"/>
    <n v="6306.5"/>
    <x v="0"/>
    <m/>
    <x v="3"/>
  </r>
  <r>
    <s v="2452-KDRRH"/>
    <x v="1"/>
    <n v="1"/>
    <s v="No"/>
    <s v="No"/>
    <n v="67"/>
    <s v="Yes"/>
    <s v="Yes"/>
    <x v="1"/>
    <s v="No"/>
    <s v="No"/>
    <s v="Yes"/>
    <s v="No"/>
    <s v="Yes"/>
    <s v="Yes"/>
    <x v="0"/>
    <s v="Yes"/>
    <x v="3"/>
    <n v="101.4"/>
    <n v="6841.05"/>
    <x v="0"/>
    <m/>
    <x v="3"/>
  </r>
  <r>
    <s v="2004-OCQXK"/>
    <x v="0"/>
    <n v="0"/>
    <s v="No"/>
    <s v="No"/>
    <n v="1"/>
    <s v="Yes"/>
    <s v="No"/>
    <x v="1"/>
    <s v="No"/>
    <s v="No"/>
    <s v="No"/>
    <s v="No"/>
    <s v="No"/>
    <s v="Yes"/>
    <x v="0"/>
    <s v="Yes"/>
    <x v="0"/>
    <n v="81.95"/>
    <n v="81.95"/>
    <x v="1"/>
    <m/>
    <x v="0"/>
  </r>
  <r>
    <s v="5027-QPKTE"/>
    <x v="1"/>
    <n v="0"/>
    <s v="Yes"/>
    <s v="No"/>
    <n v="7"/>
    <s v="Yes"/>
    <s v="No"/>
    <x v="1"/>
    <s v="No"/>
    <s v="No"/>
    <s v="No"/>
    <s v="No"/>
    <s v="No"/>
    <s v="No"/>
    <x v="0"/>
    <s v="Yes"/>
    <x v="0"/>
    <n v="69.349999999999994"/>
    <n v="451.1"/>
    <x v="1"/>
    <m/>
    <x v="0"/>
  </r>
  <r>
    <s v="4146-SVFUD"/>
    <x v="1"/>
    <n v="0"/>
    <s v="No"/>
    <s v="No"/>
    <n v="1"/>
    <s v="Yes"/>
    <s v="No"/>
    <x v="0"/>
    <s v="No"/>
    <s v="No"/>
    <s v="No"/>
    <s v="No"/>
    <s v="No"/>
    <s v="No"/>
    <x v="0"/>
    <s v="No"/>
    <x v="1"/>
    <n v="44.6"/>
    <n v="44.6"/>
    <x v="0"/>
    <m/>
    <x v="0"/>
  </r>
  <r>
    <s v="1564-HJUVY"/>
    <x v="1"/>
    <n v="0"/>
    <s v="No"/>
    <s v="No"/>
    <n v="4"/>
    <s v="Yes"/>
    <s v="No"/>
    <x v="0"/>
    <s v="No"/>
    <s v="Yes"/>
    <s v="No"/>
    <s v="Yes"/>
    <s v="Yes"/>
    <s v="No"/>
    <x v="0"/>
    <s v="Yes"/>
    <x v="2"/>
    <n v="63.75"/>
    <n v="226.2"/>
    <x v="0"/>
    <m/>
    <x v="0"/>
  </r>
  <r>
    <s v="3617-XLSGQ"/>
    <x v="0"/>
    <n v="0"/>
    <s v="Yes"/>
    <s v="Yes"/>
    <n v="66"/>
    <s v="Yes"/>
    <s v="Yes"/>
    <x v="1"/>
    <s v="Yes"/>
    <s v="Yes"/>
    <s v="Yes"/>
    <s v="No"/>
    <s v="Yes"/>
    <s v="Yes"/>
    <x v="2"/>
    <s v="No"/>
    <x v="2"/>
    <n v="109.25"/>
    <n v="7082.5"/>
    <x v="0"/>
    <m/>
    <x v="3"/>
  </r>
  <r>
    <s v="7517-LDMPS"/>
    <x v="0"/>
    <n v="0"/>
    <s v="No"/>
    <s v="No"/>
    <n v="12"/>
    <s v="Yes"/>
    <s v="No"/>
    <x v="1"/>
    <s v="No"/>
    <s v="Yes"/>
    <s v="No"/>
    <s v="No"/>
    <s v="No"/>
    <s v="Yes"/>
    <x v="0"/>
    <s v="Yes"/>
    <x v="0"/>
    <n v="84.6"/>
    <n v="1017.35"/>
    <x v="0"/>
    <m/>
    <x v="0"/>
  </r>
  <r>
    <s v="7244-KXYZN"/>
    <x v="0"/>
    <n v="0"/>
    <s v="No"/>
    <s v="No"/>
    <n v="24"/>
    <s v="Yes"/>
    <s v="No"/>
    <x v="2"/>
    <s v="No internet service"/>
    <s v="No internet service"/>
    <s v="No internet service"/>
    <s v="No internet service"/>
    <s v="No internet service"/>
    <s v="No internet service"/>
    <x v="1"/>
    <s v="No"/>
    <x v="3"/>
    <n v="20.45"/>
    <n v="527.35"/>
    <x v="0"/>
    <m/>
    <x v="2"/>
  </r>
  <r>
    <s v="5226-NOZFC"/>
    <x v="1"/>
    <n v="0"/>
    <s v="No"/>
    <s v="No"/>
    <n v="26"/>
    <s v="Yes"/>
    <s v="No"/>
    <x v="1"/>
    <s v="No"/>
    <s v="Yes"/>
    <s v="No"/>
    <s v="No"/>
    <s v="Yes"/>
    <s v="No"/>
    <x v="0"/>
    <s v="Yes"/>
    <x v="0"/>
    <n v="85.75"/>
    <n v="2146.5"/>
    <x v="0"/>
    <m/>
    <x v="1"/>
  </r>
  <r>
    <s v="2672-HUYVI"/>
    <x v="0"/>
    <n v="0"/>
    <s v="No"/>
    <s v="No"/>
    <n v="6"/>
    <s v="Yes"/>
    <s v="No"/>
    <x v="1"/>
    <s v="No"/>
    <s v="No"/>
    <s v="No"/>
    <s v="No"/>
    <s v="Yes"/>
    <s v="Yes"/>
    <x v="0"/>
    <s v="Yes"/>
    <x v="0"/>
    <n v="91.1"/>
    <n v="455.3"/>
    <x v="1"/>
    <m/>
    <x v="0"/>
  </r>
  <r>
    <s v="1400-WIVLL"/>
    <x v="1"/>
    <n v="0"/>
    <s v="Yes"/>
    <s v="No"/>
    <n v="57"/>
    <s v="Yes"/>
    <s v="Yes"/>
    <x v="1"/>
    <s v="No"/>
    <s v="No"/>
    <s v="Yes"/>
    <s v="Yes"/>
    <s v="Yes"/>
    <s v="Yes"/>
    <x v="2"/>
    <s v="No"/>
    <x v="0"/>
    <n v="107.95"/>
    <n v="5969.85"/>
    <x v="0"/>
    <m/>
    <x v="3"/>
  </r>
  <r>
    <s v="7508-MYBOG"/>
    <x v="1"/>
    <n v="0"/>
    <s v="Yes"/>
    <s v="No"/>
    <n v="14"/>
    <s v="Yes"/>
    <s v="Yes"/>
    <x v="1"/>
    <s v="No"/>
    <s v="No"/>
    <s v="No"/>
    <s v="No"/>
    <s v="Yes"/>
    <s v="No"/>
    <x v="0"/>
    <s v="Yes"/>
    <x v="0"/>
    <n v="86.1"/>
    <n v="1235.55"/>
    <x v="1"/>
    <m/>
    <x v="2"/>
  </r>
  <r>
    <s v="8148-NLEGT"/>
    <x v="0"/>
    <n v="0"/>
    <s v="Yes"/>
    <s v="Yes"/>
    <n v="42"/>
    <s v="Yes"/>
    <s v="Yes"/>
    <x v="2"/>
    <s v="No internet service"/>
    <s v="No internet service"/>
    <s v="No internet service"/>
    <s v="No internet service"/>
    <s v="No internet service"/>
    <s v="No internet service"/>
    <x v="2"/>
    <s v="No"/>
    <x v="0"/>
    <n v="22.95"/>
    <n v="1014.25"/>
    <x v="0"/>
    <m/>
    <x v="1"/>
  </r>
  <r>
    <s v="0148-DCDOS"/>
    <x v="1"/>
    <n v="0"/>
    <s v="No"/>
    <s v="No"/>
    <n v="25"/>
    <s v="Yes"/>
    <s v="Yes"/>
    <x v="1"/>
    <s v="No"/>
    <s v="No"/>
    <s v="No"/>
    <s v="No"/>
    <s v="Yes"/>
    <s v="Yes"/>
    <x v="0"/>
    <s v="Yes"/>
    <x v="2"/>
    <n v="94.7"/>
    <n v="2362.1"/>
    <x v="1"/>
    <m/>
    <x v="1"/>
  </r>
  <r>
    <s v="8347-GDTMP"/>
    <x v="0"/>
    <n v="0"/>
    <s v="Yes"/>
    <s v="No"/>
    <n v="64"/>
    <s v="Yes"/>
    <s v="No"/>
    <x v="2"/>
    <s v="No internet service"/>
    <s v="No internet service"/>
    <s v="No internet service"/>
    <s v="No internet service"/>
    <s v="No internet service"/>
    <s v="No internet service"/>
    <x v="2"/>
    <s v="No"/>
    <x v="3"/>
    <n v="19.45"/>
    <n v="1225.6500000000001"/>
    <x v="0"/>
    <m/>
    <x v="3"/>
  </r>
  <r>
    <s v="9992-RRAMN"/>
    <x v="1"/>
    <n v="0"/>
    <s v="Yes"/>
    <s v="No"/>
    <n v="22"/>
    <s v="Yes"/>
    <s v="Yes"/>
    <x v="1"/>
    <s v="No"/>
    <s v="No"/>
    <s v="No"/>
    <s v="No"/>
    <s v="No"/>
    <s v="Yes"/>
    <x v="0"/>
    <s v="Yes"/>
    <x v="0"/>
    <n v="85.1"/>
    <n v="1873.7"/>
    <x v="1"/>
    <m/>
    <x v="2"/>
  </r>
  <r>
    <s v="6746-WAUWT"/>
    <x v="1"/>
    <n v="0"/>
    <s v="No"/>
    <s v="No"/>
    <n v="19"/>
    <s v="Yes"/>
    <s v="No"/>
    <x v="2"/>
    <s v="No internet service"/>
    <s v="No internet service"/>
    <s v="No internet service"/>
    <s v="No internet service"/>
    <s v="No internet service"/>
    <s v="No internet service"/>
    <x v="1"/>
    <s v="Yes"/>
    <x v="3"/>
    <n v="19.7"/>
    <n v="386.5"/>
    <x v="0"/>
    <m/>
    <x v="2"/>
  </r>
  <r>
    <s v="0310-MVLET"/>
    <x v="0"/>
    <n v="0"/>
    <s v="Yes"/>
    <s v="Yes"/>
    <n v="61"/>
    <s v="Yes"/>
    <s v="Yes"/>
    <x v="1"/>
    <s v="No"/>
    <s v="Yes"/>
    <s v="No"/>
    <s v="No"/>
    <s v="Yes"/>
    <s v="Yes"/>
    <x v="0"/>
    <s v="Yes"/>
    <x v="0"/>
    <n v="99.15"/>
    <n v="6010.05"/>
    <x v="1"/>
    <m/>
    <x v="3"/>
  </r>
  <r>
    <s v="0428-IKYCP"/>
    <x v="1"/>
    <n v="0"/>
    <s v="Yes"/>
    <s v="No"/>
    <n v="22"/>
    <s v="Yes"/>
    <s v="No"/>
    <x v="1"/>
    <s v="No"/>
    <s v="No"/>
    <s v="Yes"/>
    <s v="No"/>
    <s v="Yes"/>
    <s v="No"/>
    <x v="0"/>
    <s v="Yes"/>
    <x v="2"/>
    <n v="87"/>
    <n v="1850.65"/>
    <x v="0"/>
    <m/>
    <x v="2"/>
  </r>
  <r>
    <s v="4550-VBOFE"/>
    <x v="1"/>
    <n v="1"/>
    <s v="Yes"/>
    <s v="No"/>
    <n v="70"/>
    <s v="Yes"/>
    <s v="Yes"/>
    <x v="1"/>
    <s v="No"/>
    <s v="Yes"/>
    <s v="Yes"/>
    <s v="No"/>
    <s v="Yes"/>
    <s v="Yes"/>
    <x v="0"/>
    <s v="Yes"/>
    <x v="0"/>
    <n v="102.95"/>
    <n v="7101.5"/>
    <x v="1"/>
    <m/>
    <x v="3"/>
  </r>
  <r>
    <s v="2187-PKZAY"/>
    <x v="1"/>
    <n v="0"/>
    <s v="No"/>
    <s v="No"/>
    <n v="12"/>
    <s v="Yes"/>
    <s v="No"/>
    <x v="1"/>
    <s v="No"/>
    <s v="No"/>
    <s v="No"/>
    <s v="No"/>
    <s v="No"/>
    <s v="Yes"/>
    <x v="0"/>
    <s v="Yes"/>
    <x v="2"/>
    <n v="79.95"/>
    <n v="1043.4000000000001"/>
    <x v="0"/>
    <m/>
    <x v="0"/>
  </r>
  <r>
    <s v="4003-OCTMP"/>
    <x v="0"/>
    <n v="0"/>
    <s v="Yes"/>
    <s v="No"/>
    <n v="31"/>
    <s v="Yes"/>
    <s v="No"/>
    <x v="0"/>
    <s v="Yes"/>
    <s v="No"/>
    <s v="No"/>
    <s v="Yes"/>
    <s v="No"/>
    <s v="Yes"/>
    <x v="1"/>
    <s v="Yes"/>
    <x v="0"/>
    <n v="64"/>
    <n v="1910.75"/>
    <x v="0"/>
    <m/>
    <x v="1"/>
  </r>
  <r>
    <s v="6652-YFFJO"/>
    <x v="0"/>
    <n v="0"/>
    <s v="No"/>
    <s v="No"/>
    <n v="11"/>
    <s v="Yes"/>
    <s v="No"/>
    <x v="0"/>
    <s v="No"/>
    <s v="No"/>
    <s v="No"/>
    <s v="No"/>
    <s v="Yes"/>
    <s v="Yes"/>
    <x v="0"/>
    <s v="Yes"/>
    <x v="0"/>
    <n v="64.900000000000006"/>
    <n v="716.1"/>
    <x v="0"/>
    <m/>
    <x v="0"/>
  </r>
  <r>
    <s v="7225-IILWY"/>
    <x v="1"/>
    <n v="0"/>
    <s v="Yes"/>
    <s v="Yes"/>
    <n v="68"/>
    <s v="Yes"/>
    <s v="Yes"/>
    <x v="2"/>
    <s v="No internet service"/>
    <s v="No internet service"/>
    <s v="No internet service"/>
    <s v="No internet service"/>
    <s v="No internet service"/>
    <s v="No internet service"/>
    <x v="2"/>
    <s v="No"/>
    <x v="1"/>
    <n v="25.75"/>
    <n v="1686.15"/>
    <x v="0"/>
    <m/>
    <x v="3"/>
  </r>
  <r>
    <s v="5248-RPYWW"/>
    <x v="0"/>
    <n v="1"/>
    <s v="Yes"/>
    <s v="Yes"/>
    <n v="72"/>
    <s v="Yes"/>
    <s v="Yes"/>
    <x v="0"/>
    <s v="Yes"/>
    <s v="Yes"/>
    <s v="Yes"/>
    <s v="Yes"/>
    <s v="Yes"/>
    <s v="Yes"/>
    <x v="2"/>
    <s v="Yes"/>
    <x v="2"/>
    <n v="90.15"/>
    <n v="6716.45"/>
    <x v="0"/>
    <m/>
    <x v="3"/>
  </r>
  <r>
    <s v="7923-IYJWY"/>
    <x v="1"/>
    <n v="1"/>
    <s v="No"/>
    <s v="No"/>
    <n v="67"/>
    <s v="Yes"/>
    <s v="Yes"/>
    <x v="1"/>
    <s v="Yes"/>
    <s v="Yes"/>
    <s v="Yes"/>
    <s v="Yes"/>
    <s v="Yes"/>
    <s v="Yes"/>
    <x v="2"/>
    <s v="Yes"/>
    <x v="3"/>
    <n v="116.1"/>
    <n v="7839.85"/>
    <x v="0"/>
    <m/>
    <x v="3"/>
  </r>
  <r>
    <s v="3170-GWYKC"/>
    <x v="0"/>
    <n v="0"/>
    <s v="No"/>
    <s v="No"/>
    <n v="60"/>
    <s v="Yes"/>
    <s v="No"/>
    <x v="1"/>
    <s v="Yes"/>
    <s v="No"/>
    <s v="Yes"/>
    <s v="Yes"/>
    <s v="Yes"/>
    <s v="Yes"/>
    <x v="0"/>
    <s v="Yes"/>
    <x v="2"/>
    <n v="104.95"/>
    <n v="6236.75"/>
    <x v="0"/>
    <m/>
    <x v="3"/>
  </r>
  <r>
    <s v="5696-QURRL"/>
    <x v="1"/>
    <n v="0"/>
    <s v="No"/>
    <s v="No"/>
    <n v="1"/>
    <s v="Yes"/>
    <s v="No"/>
    <x v="0"/>
    <s v="No"/>
    <s v="No"/>
    <s v="No"/>
    <s v="No"/>
    <s v="No"/>
    <s v="No"/>
    <x v="0"/>
    <s v="Yes"/>
    <x v="1"/>
    <n v="45.05"/>
    <n v="45.05"/>
    <x v="1"/>
    <m/>
    <x v="0"/>
  </r>
  <r>
    <s v="7409-KIUTL"/>
    <x v="0"/>
    <n v="1"/>
    <s v="No"/>
    <s v="Yes"/>
    <n v="1"/>
    <s v="Yes"/>
    <s v="No"/>
    <x v="1"/>
    <s v="No"/>
    <s v="No"/>
    <s v="No"/>
    <s v="No"/>
    <s v="No"/>
    <s v="No"/>
    <x v="0"/>
    <s v="Yes"/>
    <x v="0"/>
    <n v="71"/>
    <n v="71"/>
    <x v="1"/>
    <m/>
    <x v="0"/>
  </r>
  <r>
    <s v="9830-ECLEN"/>
    <x v="1"/>
    <n v="0"/>
    <s v="Yes"/>
    <s v="Yes"/>
    <n v="58"/>
    <s v="No"/>
    <s v="No phone service"/>
    <x v="0"/>
    <s v="Yes"/>
    <s v="Yes"/>
    <s v="Yes"/>
    <s v="No"/>
    <s v="Yes"/>
    <s v="No"/>
    <x v="1"/>
    <s v="No"/>
    <x v="1"/>
    <n v="50"/>
    <n v="2919.85"/>
    <x v="0"/>
    <m/>
    <x v="3"/>
  </r>
  <r>
    <s v="1732-VHUBQ"/>
    <x v="0"/>
    <n v="1"/>
    <s v="Yes"/>
    <s v="Yes"/>
    <n v="47"/>
    <s v="Yes"/>
    <s v="No"/>
    <x v="1"/>
    <s v="No"/>
    <s v="No"/>
    <s v="No"/>
    <s v="No"/>
    <s v="No"/>
    <s v="No"/>
    <x v="0"/>
    <s v="No"/>
    <x v="2"/>
    <n v="70.55"/>
    <n v="3309.25"/>
    <x v="1"/>
    <m/>
    <x v="1"/>
  </r>
  <r>
    <s v="0495-RVCBF"/>
    <x v="0"/>
    <n v="0"/>
    <s v="No"/>
    <s v="No"/>
    <n v="1"/>
    <s v="Yes"/>
    <s v="No"/>
    <x v="1"/>
    <s v="No"/>
    <s v="No"/>
    <s v="No"/>
    <s v="No"/>
    <s v="No"/>
    <s v="Yes"/>
    <x v="0"/>
    <s v="Yes"/>
    <x v="0"/>
    <n v="79.7"/>
    <n v="79.7"/>
    <x v="1"/>
    <m/>
    <x v="0"/>
  </r>
  <r>
    <s v="2668-TZSPS"/>
    <x v="1"/>
    <n v="0"/>
    <s v="No"/>
    <s v="No"/>
    <n v="1"/>
    <s v="Yes"/>
    <s v="No"/>
    <x v="2"/>
    <s v="No internet service"/>
    <s v="No internet service"/>
    <s v="No internet service"/>
    <s v="No internet service"/>
    <s v="No internet service"/>
    <s v="No internet service"/>
    <x v="0"/>
    <s v="No"/>
    <x v="1"/>
    <n v="20.45"/>
    <n v="20.45"/>
    <x v="0"/>
    <m/>
    <x v="0"/>
  </r>
  <r>
    <s v="7854-EDSSA"/>
    <x v="1"/>
    <n v="0"/>
    <s v="No"/>
    <s v="No"/>
    <n v="22"/>
    <s v="Yes"/>
    <s v="Yes"/>
    <x v="0"/>
    <s v="Yes"/>
    <s v="Yes"/>
    <s v="No"/>
    <s v="No"/>
    <s v="No"/>
    <s v="No"/>
    <x v="0"/>
    <s v="No"/>
    <x v="0"/>
    <n v="59"/>
    <n v="1254.7"/>
    <x v="1"/>
    <m/>
    <x v="2"/>
  </r>
  <r>
    <s v="8869-TORSS"/>
    <x v="0"/>
    <n v="0"/>
    <s v="No"/>
    <s v="No"/>
    <n v="48"/>
    <s v="Yes"/>
    <s v="No"/>
    <x v="0"/>
    <s v="Yes"/>
    <s v="No"/>
    <s v="Yes"/>
    <s v="Yes"/>
    <s v="No"/>
    <s v="No"/>
    <x v="1"/>
    <s v="Yes"/>
    <x v="3"/>
    <n v="60.35"/>
    <n v="2896.4"/>
    <x v="1"/>
    <m/>
    <x v="1"/>
  </r>
  <r>
    <s v="7446-SFAOA"/>
    <x v="0"/>
    <n v="0"/>
    <s v="Yes"/>
    <s v="No"/>
    <n v="37"/>
    <s v="Yes"/>
    <s v="No"/>
    <x v="2"/>
    <s v="No internet service"/>
    <s v="No internet service"/>
    <s v="No internet service"/>
    <s v="No internet service"/>
    <s v="No internet service"/>
    <s v="No internet service"/>
    <x v="1"/>
    <s v="Yes"/>
    <x v="2"/>
    <n v="19.850000000000001"/>
    <n v="717.5"/>
    <x v="0"/>
    <m/>
    <x v="1"/>
  </r>
  <r>
    <s v="9522-ZSINC"/>
    <x v="1"/>
    <n v="0"/>
    <s v="No"/>
    <s v="No"/>
    <n v="13"/>
    <s v="Yes"/>
    <s v="No"/>
    <x v="2"/>
    <s v="No internet service"/>
    <s v="No internet service"/>
    <s v="No internet service"/>
    <s v="No internet service"/>
    <s v="No internet service"/>
    <s v="No internet service"/>
    <x v="1"/>
    <s v="Yes"/>
    <x v="0"/>
    <n v="19.95"/>
    <n v="253.8"/>
    <x v="0"/>
    <m/>
    <x v="2"/>
  </r>
  <r>
    <s v="8234-GSZYK"/>
    <x v="1"/>
    <n v="0"/>
    <s v="No"/>
    <s v="No"/>
    <n v="43"/>
    <s v="Yes"/>
    <s v="Yes"/>
    <x v="2"/>
    <s v="No internet service"/>
    <s v="No internet service"/>
    <s v="No internet service"/>
    <s v="No internet service"/>
    <s v="No internet service"/>
    <s v="No internet service"/>
    <x v="2"/>
    <s v="No"/>
    <x v="2"/>
    <n v="26.45"/>
    <n v="1110.05"/>
    <x v="0"/>
    <m/>
    <x v="1"/>
  </r>
  <r>
    <s v="6505-OZNPG"/>
    <x v="0"/>
    <n v="0"/>
    <s v="No"/>
    <s v="No"/>
    <n v="6"/>
    <s v="No"/>
    <s v="No phone service"/>
    <x v="0"/>
    <s v="Yes"/>
    <s v="Yes"/>
    <s v="Yes"/>
    <s v="Yes"/>
    <s v="Yes"/>
    <s v="Yes"/>
    <x v="2"/>
    <s v="Yes"/>
    <x v="1"/>
    <n v="63.4"/>
    <n v="348.8"/>
    <x v="0"/>
    <m/>
    <x v="0"/>
  </r>
  <r>
    <s v="6164-HAQTX"/>
    <x v="1"/>
    <n v="0"/>
    <s v="No"/>
    <s v="No"/>
    <n v="71"/>
    <s v="No"/>
    <s v="No phone service"/>
    <x v="0"/>
    <s v="Yes"/>
    <s v="Yes"/>
    <s v="Yes"/>
    <s v="Yes"/>
    <s v="Yes"/>
    <s v="No"/>
    <x v="2"/>
    <s v="No"/>
    <x v="2"/>
    <n v="53.95"/>
    <n v="3888.65"/>
    <x v="0"/>
    <m/>
    <x v="3"/>
  </r>
  <r>
    <s v="0679-IDSTG"/>
    <x v="0"/>
    <n v="1"/>
    <s v="Yes"/>
    <s v="Yes"/>
    <n v="1"/>
    <s v="Yes"/>
    <s v="No"/>
    <x v="1"/>
    <s v="No"/>
    <s v="No"/>
    <s v="No"/>
    <s v="No"/>
    <s v="No"/>
    <s v="No"/>
    <x v="0"/>
    <s v="Yes"/>
    <x v="0"/>
    <n v="69.25"/>
    <n v="69.25"/>
    <x v="1"/>
    <m/>
    <x v="0"/>
  </r>
  <r>
    <s v="7765-LWVVH"/>
    <x v="0"/>
    <n v="0"/>
    <s v="Yes"/>
    <s v="Yes"/>
    <n v="72"/>
    <s v="Yes"/>
    <s v="Yes"/>
    <x v="1"/>
    <s v="Yes"/>
    <s v="Yes"/>
    <s v="No"/>
    <s v="No"/>
    <s v="Yes"/>
    <s v="No"/>
    <x v="2"/>
    <s v="Yes"/>
    <x v="0"/>
    <n v="95.1"/>
    <n v="6843.15"/>
    <x v="0"/>
    <m/>
    <x v="3"/>
  </r>
  <r>
    <s v="1658-TJVOA"/>
    <x v="0"/>
    <n v="1"/>
    <s v="No"/>
    <s v="No"/>
    <n v="6"/>
    <s v="Yes"/>
    <s v="No"/>
    <x v="1"/>
    <s v="Yes"/>
    <s v="No"/>
    <s v="No"/>
    <s v="No"/>
    <s v="No"/>
    <s v="No"/>
    <x v="0"/>
    <s v="Yes"/>
    <x v="0"/>
    <n v="74.099999999999994"/>
    <n v="450.9"/>
    <x v="0"/>
    <m/>
    <x v="0"/>
  </r>
  <r>
    <s v="0953-LGOVU"/>
    <x v="1"/>
    <n v="0"/>
    <s v="Yes"/>
    <s v="Yes"/>
    <n v="12"/>
    <s v="No"/>
    <s v="No phone service"/>
    <x v="0"/>
    <s v="No"/>
    <s v="Yes"/>
    <s v="No"/>
    <s v="Yes"/>
    <s v="No"/>
    <s v="No"/>
    <x v="0"/>
    <s v="No"/>
    <x v="1"/>
    <n v="35.5"/>
    <n v="432.25"/>
    <x v="0"/>
    <m/>
    <x v="0"/>
  </r>
  <r>
    <s v="2115-BFTIW"/>
    <x v="1"/>
    <n v="0"/>
    <s v="No"/>
    <s v="No"/>
    <n v="25"/>
    <s v="Yes"/>
    <s v="No"/>
    <x v="1"/>
    <s v="No"/>
    <s v="No"/>
    <s v="No"/>
    <s v="No"/>
    <s v="No"/>
    <s v="No"/>
    <x v="0"/>
    <s v="No"/>
    <x v="1"/>
    <n v="70.95"/>
    <n v="1767.35"/>
    <x v="1"/>
    <m/>
    <x v="1"/>
  </r>
  <r>
    <s v="4692-NNQRU"/>
    <x v="0"/>
    <n v="0"/>
    <s v="Yes"/>
    <s v="No"/>
    <n v="21"/>
    <s v="Yes"/>
    <s v="No"/>
    <x v="1"/>
    <s v="No"/>
    <s v="No"/>
    <s v="Yes"/>
    <s v="Yes"/>
    <s v="No"/>
    <s v="No"/>
    <x v="1"/>
    <s v="No"/>
    <x v="0"/>
    <n v="79.2"/>
    <n v="1742.45"/>
    <x v="0"/>
    <m/>
    <x v="2"/>
  </r>
  <r>
    <s v="7742-MYPGI"/>
    <x v="0"/>
    <n v="0"/>
    <s v="Yes"/>
    <s v="Yes"/>
    <n v="6"/>
    <s v="Yes"/>
    <s v="No"/>
    <x v="0"/>
    <s v="No"/>
    <s v="No"/>
    <s v="No"/>
    <s v="Yes"/>
    <s v="No"/>
    <s v="No"/>
    <x v="0"/>
    <s v="Yes"/>
    <x v="1"/>
    <n v="48.8"/>
    <n v="297.35000000000002"/>
    <x v="0"/>
    <m/>
    <x v="0"/>
  </r>
  <r>
    <s v="0611-DFXKO"/>
    <x v="1"/>
    <n v="0"/>
    <s v="Yes"/>
    <s v="No"/>
    <n v="20"/>
    <s v="Yes"/>
    <s v="No"/>
    <x v="1"/>
    <s v="No"/>
    <s v="No"/>
    <s v="No"/>
    <s v="No"/>
    <s v="Yes"/>
    <s v="Yes"/>
    <x v="0"/>
    <s v="Yes"/>
    <x v="1"/>
    <n v="89"/>
    <n v="1820.45"/>
    <x v="1"/>
    <m/>
    <x v="2"/>
  </r>
  <r>
    <s v="7780-OTDSO"/>
    <x v="1"/>
    <n v="0"/>
    <s v="Yes"/>
    <s v="No"/>
    <n v="18"/>
    <s v="Yes"/>
    <s v="Yes"/>
    <x v="1"/>
    <s v="Yes"/>
    <s v="No"/>
    <s v="No"/>
    <s v="No"/>
    <s v="Yes"/>
    <s v="Yes"/>
    <x v="0"/>
    <s v="Yes"/>
    <x v="0"/>
    <n v="99.4"/>
    <n v="1742.95"/>
    <x v="1"/>
    <m/>
    <x v="2"/>
  </r>
  <r>
    <s v="9619-GSATL"/>
    <x v="0"/>
    <n v="0"/>
    <s v="No"/>
    <s v="No"/>
    <n v="43"/>
    <s v="Yes"/>
    <s v="No"/>
    <x v="0"/>
    <s v="No"/>
    <s v="Yes"/>
    <s v="No"/>
    <s v="Yes"/>
    <s v="No"/>
    <s v="No"/>
    <x v="1"/>
    <s v="No"/>
    <x v="0"/>
    <n v="55.45"/>
    <n v="2444.25"/>
    <x v="0"/>
    <m/>
    <x v="1"/>
  </r>
  <r>
    <s v="5622-UEJFI"/>
    <x v="0"/>
    <n v="0"/>
    <s v="Yes"/>
    <s v="Yes"/>
    <n v="35"/>
    <s v="Yes"/>
    <s v="Yes"/>
    <x v="2"/>
    <s v="No internet service"/>
    <s v="No internet service"/>
    <s v="No internet service"/>
    <s v="No internet service"/>
    <s v="No internet service"/>
    <s v="No internet service"/>
    <x v="2"/>
    <s v="Yes"/>
    <x v="3"/>
    <n v="25.4"/>
    <n v="949.8"/>
    <x v="0"/>
    <m/>
    <x v="1"/>
  </r>
  <r>
    <s v="9747-DDZOS"/>
    <x v="0"/>
    <n v="0"/>
    <s v="No"/>
    <s v="No"/>
    <n v="1"/>
    <s v="Yes"/>
    <s v="No"/>
    <x v="1"/>
    <s v="No"/>
    <s v="No"/>
    <s v="Yes"/>
    <s v="No"/>
    <s v="No"/>
    <s v="No"/>
    <x v="0"/>
    <s v="No"/>
    <x v="2"/>
    <n v="73.5"/>
    <n v="73.5"/>
    <x v="1"/>
    <m/>
    <x v="0"/>
  </r>
  <r>
    <s v="0674-DGMAQ"/>
    <x v="1"/>
    <n v="1"/>
    <s v="Yes"/>
    <s v="No"/>
    <n v="32"/>
    <s v="Yes"/>
    <s v="Yes"/>
    <x v="1"/>
    <s v="No"/>
    <s v="Yes"/>
    <s v="Yes"/>
    <s v="No"/>
    <s v="No"/>
    <s v="Yes"/>
    <x v="0"/>
    <s v="Yes"/>
    <x v="0"/>
    <n v="93.5"/>
    <n v="2970.8"/>
    <x v="0"/>
    <m/>
    <x v="1"/>
  </r>
  <r>
    <s v="6203-HBZPA"/>
    <x v="1"/>
    <n v="0"/>
    <s v="No"/>
    <s v="No"/>
    <n v="52"/>
    <s v="No"/>
    <s v="No phone service"/>
    <x v="0"/>
    <s v="Yes"/>
    <s v="Yes"/>
    <s v="Yes"/>
    <s v="Yes"/>
    <s v="Yes"/>
    <s v="Yes"/>
    <x v="2"/>
    <s v="No"/>
    <x v="3"/>
    <n v="63.9"/>
    <n v="3334.95"/>
    <x v="0"/>
    <m/>
    <x v="3"/>
  </r>
  <r>
    <s v="0484-FFVBJ"/>
    <x v="1"/>
    <n v="0"/>
    <s v="No"/>
    <s v="No"/>
    <n v="32"/>
    <s v="Yes"/>
    <s v="No"/>
    <x v="0"/>
    <s v="No"/>
    <s v="No"/>
    <s v="No"/>
    <s v="No"/>
    <s v="Yes"/>
    <s v="Yes"/>
    <x v="1"/>
    <s v="Yes"/>
    <x v="2"/>
    <n v="64.849999999999994"/>
    <n v="2010.95"/>
    <x v="0"/>
    <m/>
    <x v="1"/>
  </r>
  <r>
    <s v="0301-FIDRB"/>
    <x v="0"/>
    <n v="0"/>
    <s v="Yes"/>
    <s v="Yes"/>
    <n v="72"/>
    <s v="No"/>
    <s v="No phone service"/>
    <x v="0"/>
    <s v="Yes"/>
    <s v="Yes"/>
    <s v="Yes"/>
    <s v="Yes"/>
    <s v="Yes"/>
    <s v="Yes"/>
    <x v="2"/>
    <s v="Yes"/>
    <x v="2"/>
    <n v="63.8"/>
    <n v="4684.3"/>
    <x v="0"/>
    <m/>
    <x v="3"/>
  </r>
  <r>
    <s v="4139-JPIAM"/>
    <x v="1"/>
    <n v="0"/>
    <s v="No"/>
    <s v="No"/>
    <n v="51"/>
    <s v="No"/>
    <s v="No phone service"/>
    <x v="0"/>
    <s v="Yes"/>
    <s v="No"/>
    <s v="No"/>
    <s v="Yes"/>
    <s v="No"/>
    <s v="Yes"/>
    <x v="0"/>
    <s v="Yes"/>
    <x v="3"/>
    <n v="44.45"/>
    <n v="2181.5500000000002"/>
    <x v="0"/>
    <m/>
    <x v="3"/>
  </r>
  <r>
    <s v="2181-TIDSV"/>
    <x v="1"/>
    <n v="0"/>
    <s v="Yes"/>
    <s v="Yes"/>
    <n v="68"/>
    <s v="Yes"/>
    <s v="No"/>
    <x v="2"/>
    <s v="No internet service"/>
    <s v="No internet service"/>
    <s v="No internet service"/>
    <s v="No internet service"/>
    <s v="No internet service"/>
    <s v="No internet service"/>
    <x v="2"/>
    <s v="Yes"/>
    <x v="2"/>
    <n v="19.95"/>
    <n v="1303.25"/>
    <x v="0"/>
    <m/>
    <x v="3"/>
  </r>
  <r>
    <s v="2761-XECQW"/>
    <x v="1"/>
    <n v="1"/>
    <s v="Yes"/>
    <s v="No"/>
    <n v="8"/>
    <s v="No"/>
    <s v="No phone service"/>
    <x v="0"/>
    <s v="No"/>
    <s v="Yes"/>
    <s v="Yes"/>
    <s v="No"/>
    <s v="No"/>
    <s v="Yes"/>
    <x v="0"/>
    <s v="Yes"/>
    <x v="1"/>
    <n v="43.35"/>
    <n v="371.4"/>
    <x v="0"/>
    <m/>
    <x v="0"/>
  </r>
  <r>
    <s v="1936-CZAKF"/>
    <x v="1"/>
    <n v="0"/>
    <s v="Yes"/>
    <s v="No"/>
    <n v="49"/>
    <s v="No"/>
    <s v="No phone service"/>
    <x v="0"/>
    <s v="No"/>
    <s v="Yes"/>
    <s v="No"/>
    <s v="No"/>
    <s v="Yes"/>
    <s v="Yes"/>
    <x v="2"/>
    <s v="No"/>
    <x v="3"/>
    <n v="49.65"/>
    <n v="2409.9"/>
    <x v="0"/>
    <m/>
    <x v="3"/>
  </r>
  <r>
    <s v="9453-PATOS"/>
    <x v="0"/>
    <n v="0"/>
    <s v="Yes"/>
    <s v="No"/>
    <n v="72"/>
    <s v="Yes"/>
    <s v="No"/>
    <x v="0"/>
    <s v="Yes"/>
    <s v="Yes"/>
    <s v="Yes"/>
    <s v="Yes"/>
    <s v="Yes"/>
    <s v="Yes"/>
    <x v="2"/>
    <s v="No"/>
    <x v="1"/>
    <n v="85.1"/>
    <n v="6155.4"/>
    <x v="0"/>
    <m/>
    <x v="3"/>
  </r>
  <r>
    <s v="0564-JJHGS"/>
    <x v="1"/>
    <n v="0"/>
    <s v="No"/>
    <s v="No"/>
    <n v="9"/>
    <s v="Yes"/>
    <s v="Yes"/>
    <x v="1"/>
    <s v="No"/>
    <s v="No"/>
    <s v="No"/>
    <s v="No"/>
    <s v="Yes"/>
    <s v="Yes"/>
    <x v="0"/>
    <s v="Yes"/>
    <x v="0"/>
    <n v="95.5"/>
    <n v="829.1"/>
    <x v="1"/>
    <m/>
    <x v="0"/>
  </r>
  <r>
    <s v="3348-CFRNX"/>
    <x v="0"/>
    <n v="0"/>
    <s v="Yes"/>
    <s v="No"/>
    <n v="28"/>
    <s v="Yes"/>
    <s v="No"/>
    <x v="1"/>
    <s v="Yes"/>
    <s v="No"/>
    <s v="No"/>
    <s v="No"/>
    <s v="Yes"/>
    <s v="Yes"/>
    <x v="0"/>
    <s v="Yes"/>
    <x v="1"/>
    <n v="92.35"/>
    <n v="2602.9"/>
    <x v="1"/>
    <m/>
    <x v="1"/>
  </r>
  <r>
    <s v="4402-FTBXC"/>
    <x v="1"/>
    <n v="0"/>
    <s v="No"/>
    <s v="No"/>
    <n v="54"/>
    <s v="Yes"/>
    <s v="No"/>
    <x v="1"/>
    <s v="Yes"/>
    <s v="No"/>
    <s v="Yes"/>
    <s v="No"/>
    <s v="Yes"/>
    <s v="No"/>
    <x v="0"/>
    <s v="No"/>
    <x v="1"/>
    <n v="89.8"/>
    <n v="4667"/>
    <x v="0"/>
    <m/>
    <x v="3"/>
  </r>
  <r>
    <s v="1428-GTBJJ"/>
    <x v="1"/>
    <n v="0"/>
    <s v="No"/>
    <s v="No"/>
    <n v="11"/>
    <s v="Yes"/>
    <s v="No"/>
    <x v="1"/>
    <s v="No"/>
    <s v="Yes"/>
    <s v="No"/>
    <s v="No"/>
    <s v="No"/>
    <s v="No"/>
    <x v="0"/>
    <s v="Yes"/>
    <x v="0"/>
    <n v="74.55"/>
    <n v="824.75"/>
    <x v="1"/>
    <m/>
    <x v="0"/>
  </r>
  <r>
    <s v="2931-XIQBR"/>
    <x v="0"/>
    <n v="0"/>
    <s v="Yes"/>
    <s v="Yes"/>
    <n v="50"/>
    <s v="Yes"/>
    <s v="No"/>
    <x v="1"/>
    <s v="No"/>
    <s v="No"/>
    <s v="Yes"/>
    <s v="Yes"/>
    <s v="Yes"/>
    <s v="Yes"/>
    <x v="1"/>
    <s v="No"/>
    <x v="1"/>
    <n v="103.05"/>
    <n v="5153.5"/>
    <x v="0"/>
    <m/>
    <x v="3"/>
  </r>
  <r>
    <s v="0106-UGRDO"/>
    <x v="0"/>
    <n v="0"/>
    <s v="Yes"/>
    <s v="No"/>
    <n v="69"/>
    <s v="Yes"/>
    <s v="Yes"/>
    <x v="1"/>
    <s v="Yes"/>
    <s v="Yes"/>
    <s v="Yes"/>
    <s v="Yes"/>
    <s v="Yes"/>
    <s v="Yes"/>
    <x v="2"/>
    <s v="Yes"/>
    <x v="0"/>
    <n v="116"/>
    <n v="8182.85"/>
    <x v="0"/>
    <m/>
    <x v="3"/>
  </r>
  <r>
    <s v="5542-TBBWB"/>
    <x v="1"/>
    <n v="0"/>
    <s v="No"/>
    <s v="No"/>
    <n v="1"/>
    <s v="Yes"/>
    <s v="No"/>
    <x v="1"/>
    <s v="No"/>
    <s v="No"/>
    <s v="No"/>
    <s v="No"/>
    <s v="No"/>
    <s v="No"/>
    <x v="0"/>
    <s v="Yes"/>
    <x v="0"/>
    <n v="69.900000000000006"/>
    <n v="69.900000000000006"/>
    <x v="0"/>
    <m/>
    <x v="0"/>
  </r>
  <r>
    <s v="1930-QPBVZ"/>
    <x v="1"/>
    <n v="0"/>
    <s v="Yes"/>
    <s v="Yes"/>
    <n v="68"/>
    <s v="Yes"/>
    <s v="No"/>
    <x v="1"/>
    <s v="Yes"/>
    <s v="Yes"/>
    <s v="No"/>
    <s v="Yes"/>
    <s v="No"/>
    <s v="Yes"/>
    <x v="2"/>
    <s v="No"/>
    <x v="2"/>
    <n v="95.1"/>
    <n v="6683.4"/>
    <x v="0"/>
    <m/>
    <x v="3"/>
  </r>
  <r>
    <s v="2606-PKWJB"/>
    <x v="1"/>
    <n v="0"/>
    <s v="No"/>
    <s v="Yes"/>
    <n v="40"/>
    <s v="No"/>
    <s v="No phone service"/>
    <x v="0"/>
    <s v="Yes"/>
    <s v="Yes"/>
    <s v="No"/>
    <s v="Yes"/>
    <s v="No"/>
    <s v="No"/>
    <x v="1"/>
    <s v="No"/>
    <x v="1"/>
    <n v="40.25"/>
    <n v="1564.05"/>
    <x v="0"/>
    <m/>
    <x v="1"/>
  </r>
  <r>
    <s v="5322-ZSMZY"/>
    <x v="1"/>
    <n v="0"/>
    <s v="Yes"/>
    <s v="Yes"/>
    <n v="31"/>
    <s v="Yes"/>
    <s v="Yes"/>
    <x v="2"/>
    <s v="No internet service"/>
    <s v="No internet service"/>
    <s v="No internet service"/>
    <s v="No internet service"/>
    <s v="No internet service"/>
    <s v="No internet service"/>
    <x v="2"/>
    <s v="No"/>
    <x v="1"/>
    <n v="25.75"/>
    <n v="755.6"/>
    <x v="0"/>
    <m/>
    <x v="1"/>
  </r>
  <r>
    <s v="8059-UDZFY"/>
    <x v="0"/>
    <n v="1"/>
    <s v="No"/>
    <s v="Yes"/>
    <n v="33"/>
    <s v="Yes"/>
    <s v="Yes"/>
    <x v="1"/>
    <s v="No"/>
    <s v="Yes"/>
    <s v="Yes"/>
    <s v="No"/>
    <s v="Yes"/>
    <s v="Yes"/>
    <x v="0"/>
    <s v="Yes"/>
    <x v="2"/>
    <n v="105.35"/>
    <n v="3465.05"/>
    <x v="0"/>
    <m/>
    <x v="1"/>
  </r>
  <r>
    <s v="7740-BTPUX"/>
    <x v="1"/>
    <n v="1"/>
    <s v="Yes"/>
    <s v="No"/>
    <n v="55"/>
    <s v="Yes"/>
    <s v="Yes"/>
    <x v="1"/>
    <s v="No"/>
    <s v="Yes"/>
    <s v="Yes"/>
    <s v="Yes"/>
    <s v="Yes"/>
    <s v="Yes"/>
    <x v="2"/>
    <s v="Yes"/>
    <x v="0"/>
    <n v="113.6"/>
    <n v="6292.7"/>
    <x v="0"/>
    <m/>
    <x v="3"/>
  </r>
  <r>
    <s v="5220-AGAAX"/>
    <x v="1"/>
    <n v="0"/>
    <s v="Yes"/>
    <s v="Yes"/>
    <n v="68"/>
    <s v="Yes"/>
    <s v="Yes"/>
    <x v="2"/>
    <s v="No internet service"/>
    <s v="No internet service"/>
    <s v="No internet service"/>
    <s v="No internet service"/>
    <s v="No internet service"/>
    <s v="No internet service"/>
    <x v="2"/>
    <s v="Yes"/>
    <x v="2"/>
    <n v="24"/>
    <n v="1664.3"/>
    <x v="0"/>
    <m/>
    <x v="3"/>
  </r>
  <r>
    <s v="0208-BPQEJ"/>
    <x v="0"/>
    <n v="0"/>
    <s v="Yes"/>
    <s v="Yes"/>
    <n v="12"/>
    <s v="Yes"/>
    <s v="No"/>
    <x v="2"/>
    <s v="No internet service"/>
    <s v="No internet service"/>
    <s v="No internet service"/>
    <s v="No internet service"/>
    <s v="No internet service"/>
    <s v="No internet service"/>
    <x v="0"/>
    <s v="No"/>
    <x v="2"/>
    <n v="19.399999999999999"/>
    <n v="198.1"/>
    <x v="0"/>
    <m/>
    <x v="0"/>
  </r>
  <r>
    <s v="9435-JMLSX"/>
    <x v="1"/>
    <n v="0"/>
    <s v="Yes"/>
    <s v="No"/>
    <n v="71"/>
    <s v="Yes"/>
    <s v="No"/>
    <x v="0"/>
    <s v="Yes"/>
    <s v="Yes"/>
    <s v="Yes"/>
    <s v="Yes"/>
    <s v="Yes"/>
    <s v="Yes"/>
    <x v="2"/>
    <s v="Yes"/>
    <x v="2"/>
    <n v="86.1"/>
    <n v="6045.9"/>
    <x v="0"/>
    <m/>
    <x v="3"/>
  </r>
  <r>
    <s v="3352-ALMCK"/>
    <x v="1"/>
    <n v="0"/>
    <s v="No"/>
    <s v="No"/>
    <n v="40"/>
    <s v="Yes"/>
    <s v="Yes"/>
    <x v="1"/>
    <s v="No"/>
    <s v="Yes"/>
    <s v="Yes"/>
    <s v="No"/>
    <s v="Yes"/>
    <s v="Yes"/>
    <x v="0"/>
    <s v="Yes"/>
    <x v="1"/>
    <n v="102.65"/>
    <n v="4108.1499999999996"/>
    <x v="0"/>
    <m/>
    <x v="1"/>
  </r>
  <r>
    <s v="5312-IRCFR"/>
    <x v="0"/>
    <n v="0"/>
    <s v="Yes"/>
    <s v="Yes"/>
    <n v="64"/>
    <s v="Yes"/>
    <s v="Yes"/>
    <x v="1"/>
    <s v="No"/>
    <s v="Yes"/>
    <s v="Yes"/>
    <s v="No"/>
    <s v="No"/>
    <s v="Yes"/>
    <x v="1"/>
    <s v="Yes"/>
    <x v="0"/>
    <n v="92.85"/>
    <n v="5980.75"/>
    <x v="0"/>
    <m/>
    <x v="3"/>
  </r>
  <r>
    <s v="5294-IMHHT"/>
    <x v="1"/>
    <n v="0"/>
    <s v="Yes"/>
    <s v="No"/>
    <n v="53"/>
    <s v="Yes"/>
    <s v="Yes"/>
    <x v="1"/>
    <s v="No"/>
    <s v="Yes"/>
    <s v="No"/>
    <s v="Yes"/>
    <s v="No"/>
    <s v="Yes"/>
    <x v="1"/>
    <s v="No"/>
    <x v="2"/>
    <n v="97.75"/>
    <n v="5043.2"/>
    <x v="0"/>
    <m/>
    <x v="3"/>
  </r>
  <r>
    <s v="8802-UNOJF"/>
    <x v="1"/>
    <n v="1"/>
    <s v="No"/>
    <s v="No"/>
    <n v="12"/>
    <s v="Yes"/>
    <s v="No"/>
    <x v="1"/>
    <s v="No"/>
    <s v="Yes"/>
    <s v="Yes"/>
    <s v="Yes"/>
    <s v="No"/>
    <s v="No"/>
    <x v="0"/>
    <s v="Yes"/>
    <x v="1"/>
    <n v="83.8"/>
    <n v="1029.75"/>
    <x v="1"/>
    <m/>
    <x v="0"/>
  </r>
  <r>
    <s v="6313-GIDIT"/>
    <x v="1"/>
    <n v="1"/>
    <s v="No"/>
    <s v="No"/>
    <n v="53"/>
    <s v="No"/>
    <s v="No phone service"/>
    <x v="0"/>
    <s v="No"/>
    <s v="Yes"/>
    <s v="Yes"/>
    <s v="No"/>
    <s v="Yes"/>
    <s v="Yes"/>
    <x v="0"/>
    <s v="Yes"/>
    <x v="0"/>
    <n v="54.45"/>
    <n v="2854.55"/>
    <x v="1"/>
    <m/>
    <x v="3"/>
  </r>
  <r>
    <s v="6176-YJWAS"/>
    <x v="1"/>
    <n v="0"/>
    <s v="Yes"/>
    <s v="No"/>
    <n v="72"/>
    <s v="Yes"/>
    <s v="Yes"/>
    <x v="1"/>
    <s v="Yes"/>
    <s v="Yes"/>
    <s v="Yes"/>
    <s v="No"/>
    <s v="Yes"/>
    <s v="No"/>
    <x v="2"/>
    <s v="Yes"/>
    <x v="3"/>
    <n v="97.95"/>
    <n v="7114.25"/>
    <x v="0"/>
    <m/>
    <x v="3"/>
  </r>
  <r>
    <s v="5310-NOOVA"/>
    <x v="1"/>
    <n v="0"/>
    <s v="No"/>
    <s v="No"/>
    <n v="46"/>
    <s v="Yes"/>
    <s v="No"/>
    <x v="2"/>
    <s v="No internet service"/>
    <s v="No internet service"/>
    <s v="No internet service"/>
    <s v="No internet service"/>
    <s v="No internet service"/>
    <s v="No internet service"/>
    <x v="2"/>
    <s v="No"/>
    <x v="0"/>
    <n v="19.95"/>
    <n v="907.05"/>
    <x v="0"/>
    <m/>
    <x v="1"/>
  </r>
  <r>
    <s v="4526-EXKKN"/>
    <x v="1"/>
    <n v="0"/>
    <s v="No"/>
    <s v="No"/>
    <n v="40"/>
    <s v="Yes"/>
    <s v="Yes"/>
    <x v="2"/>
    <s v="No internet service"/>
    <s v="No internet service"/>
    <s v="No internet service"/>
    <s v="No internet service"/>
    <s v="No internet service"/>
    <s v="No internet service"/>
    <x v="2"/>
    <s v="Yes"/>
    <x v="1"/>
    <n v="24.6"/>
    <n v="973.95"/>
    <x v="0"/>
    <m/>
    <x v="1"/>
  </r>
  <r>
    <s v="5311-IHLEI"/>
    <x v="1"/>
    <n v="0"/>
    <s v="No"/>
    <s v="No"/>
    <n v="12"/>
    <s v="No"/>
    <s v="No phone service"/>
    <x v="0"/>
    <s v="Yes"/>
    <s v="Yes"/>
    <s v="No"/>
    <s v="Yes"/>
    <s v="Yes"/>
    <s v="No"/>
    <x v="0"/>
    <s v="Yes"/>
    <x v="2"/>
    <n v="50.95"/>
    <n v="605.75"/>
    <x v="0"/>
    <m/>
    <x v="0"/>
  </r>
  <r>
    <s v="3987-KQDDU"/>
    <x v="1"/>
    <n v="0"/>
    <s v="No"/>
    <s v="No"/>
    <n v="9"/>
    <s v="Yes"/>
    <s v="No"/>
    <x v="1"/>
    <s v="Yes"/>
    <s v="No"/>
    <s v="No"/>
    <s v="No"/>
    <s v="No"/>
    <s v="No"/>
    <x v="0"/>
    <s v="No"/>
    <x v="0"/>
    <n v="75.599999999999994"/>
    <n v="661.55"/>
    <x v="0"/>
    <m/>
    <x v="0"/>
  </r>
  <r>
    <s v="3404-JNXAX"/>
    <x v="0"/>
    <n v="0"/>
    <s v="Yes"/>
    <s v="Yes"/>
    <n v="51"/>
    <s v="Yes"/>
    <s v="Yes"/>
    <x v="1"/>
    <s v="No"/>
    <s v="No"/>
    <s v="No"/>
    <s v="Yes"/>
    <s v="No"/>
    <s v="No"/>
    <x v="0"/>
    <s v="Yes"/>
    <x v="0"/>
    <n v="80.75"/>
    <n v="4116.8999999999996"/>
    <x v="0"/>
    <m/>
    <x v="3"/>
  </r>
  <r>
    <s v="5131-PONJI"/>
    <x v="1"/>
    <n v="0"/>
    <s v="Yes"/>
    <s v="Yes"/>
    <n v="49"/>
    <s v="Yes"/>
    <s v="No"/>
    <x v="1"/>
    <s v="No"/>
    <s v="Yes"/>
    <s v="Yes"/>
    <s v="No"/>
    <s v="Yes"/>
    <s v="No"/>
    <x v="0"/>
    <s v="Yes"/>
    <x v="3"/>
    <n v="90.4"/>
    <n v="4494.6499999999996"/>
    <x v="0"/>
    <m/>
    <x v="3"/>
  </r>
  <r>
    <s v="2845-AFFTX"/>
    <x v="1"/>
    <n v="1"/>
    <s v="Yes"/>
    <s v="No"/>
    <n v="41"/>
    <s v="Yes"/>
    <s v="Yes"/>
    <x v="1"/>
    <s v="No"/>
    <s v="No"/>
    <s v="Yes"/>
    <s v="No"/>
    <s v="Yes"/>
    <s v="Yes"/>
    <x v="0"/>
    <s v="Yes"/>
    <x v="0"/>
    <n v="99.8"/>
    <n v="4259.3"/>
    <x v="1"/>
    <m/>
    <x v="1"/>
  </r>
  <r>
    <s v="3489-VSFRD"/>
    <x v="0"/>
    <n v="0"/>
    <s v="No"/>
    <s v="No"/>
    <n v="56"/>
    <s v="Yes"/>
    <s v="No"/>
    <x v="0"/>
    <s v="Yes"/>
    <s v="No"/>
    <s v="Yes"/>
    <s v="Yes"/>
    <s v="No"/>
    <s v="No"/>
    <x v="1"/>
    <s v="Yes"/>
    <x v="3"/>
    <n v="60.25"/>
    <n v="3282.75"/>
    <x v="0"/>
    <m/>
    <x v="3"/>
  </r>
  <r>
    <s v="3345-JHUEO"/>
    <x v="1"/>
    <n v="0"/>
    <s v="No"/>
    <s v="No"/>
    <n v="4"/>
    <s v="Yes"/>
    <s v="No"/>
    <x v="2"/>
    <s v="No internet service"/>
    <s v="No internet service"/>
    <s v="No internet service"/>
    <s v="No internet service"/>
    <s v="No internet service"/>
    <s v="No internet service"/>
    <x v="0"/>
    <s v="Yes"/>
    <x v="0"/>
    <n v="20.2"/>
    <n v="55.7"/>
    <x v="0"/>
    <m/>
    <x v="0"/>
  </r>
  <r>
    <s v="5815-HGGHV"/>
    <x v="1"/>
    <n v="0"/>
    <s v="Yes"/>
    <s v="No"/>
    <n v="20"/>
    <s v="Yes"/>
    <s v="No"/>
    <x v="0"/>
    <s v="Yes"/>
    <s v="No"/>
    <s v="No"/>
    <s v="Yes"/>
    <s v="No"/>
    <s v="Yes"/>
    <x v="1"/>
    <s v="Yes"/>
    <x v="1"/>
    <n v="64.150000000000006"/>
    <n v="1274.45"/>
    <x v="0"/>
    <m/>
    <x v="2"/>
  </r>
  <r>
    <s v="5260-UMPWX"/>
    <x v="0"/>
    <n v="0"/>
    <s v="Yes"/>
    <s v="Yes"/>
    <n v="26"/>
    <s v="Yes"/>
    <s v="No"/>
    <x v="2"/>
    <s v="No internet service"/>
    <s v="No internet service"/>
    <s v="No internet service"/>
    <s v="No internet service"/>
    <s v="No internet service"/>
    <s v="No internet service"/>
    <x v="0"/>
    <s v="Yes"/>
    <x v="3"/>
    <n v="20.25"/>
    <n v="493.95"/>
    <x v="0"/>
    <m/>
    <x v="1"/>
  </r>
  <r>
    <s v="2249-YPRNG"/>
    <x v="0"/>
    <n v="0"/>
    <s v="Yes"/>
    <s v="Yes"/>
    <n v="20"/>
    <s v="Yes"/>
    <s v="Yes"/>
    <x v="1"/>
    <s v="No"/>
    <s v="Yes"/>
    <s v="Yes"/>
    <s v="No"/>
    <s v="Yes"/>
    <s v="Yes"/>
    <x v="0"/>
    <s v="Yes"/>
    <x v="2"/>
    <n v="105.85"/>
    <n v="2239.65"/>
    <x v="1"/>
    <m/>
    <x v="2"/>
  </r>
  <r>
    <s v="7410-YTJIK"/>
    <x v="0"/>
    <n v="0"/>
    <s v="No"/>
    <s v="No"/>
    <n v="7"/>
    <s v="Yes"/>
    <s v="Yes"/>
    <x v="1"/>
    <s v="No"/>
    <s v="No"/>
    <s v="No"/>
    <s v="No"/>
    <s v="No"/>
    <s v="No"/>
    <x v="0"/>
    <s v="No"/>
    <x v="1"/>
    <n v="75.45"/>
    <n v="480.75"/>
    <x v="1"/>
    <m/>
    <x v="0"/>
  </r>
  <r>
    <s v="4626-GYCZP"/>
    <x v="1"/>
    <n v="0"/>
    <s v="No"/>
    <s v="No"/>
    <n v="7"/>
    <s v="Yes"/>
    <s v="Yes"/>
    <x v="1"/>
    <s v="No"/>
    <s v="No"/>
    <s v="No"/>
    <s v="No"/>
    <s v="Yes"/>
    <s v="Yes"/>
    <x v="0"/>
    <s v="Yes"/>
    <x v="0"/>
    <n v="93.85"/>
    <n v="635.6"/>
    <x v="1"/>
    <m/>
    <x v="0"/>
  </r>
  <r>
    <s v="5649-RXQTV"/>
    <x v="1"/>
    <n v="0"/>
    <s v="No"/>
    <s v="No"/>
    <n v="51"/>
    <s v="Yes"/>
    <s v="No"/>
    <x v="1"/>
    <s v="No"/>
    <s v="Yes"/>
    <s v="Yes"/>
    <s v="No"/>
    <s v="Yes"/>
    <s v="Yes"/>
    <x v="0"/>
    <s v="Yes"/>
    <x v="0"/>
    <n v="99"/>
    <n v="5038.1499999999996"/>
    <x v="0"/>
    <m/>
    <x v="3"/>
  </r>
  <r>
    <s v="2674-MIAHT"/>
    <x v="0"/>
    <n v="0"/>
    <s v="No"/>
    <s v="No"/>
    <n v="4"/>
    <s v="Yes"/>
    <s v="Yes"/>
    <x v="1"/>
    <s v="No"/>
    <s v="Yes"/>
    <s v="No"/>
    <s v="No"/>
    <s v="No"/>
    <s v="No"/>
    <x v="0"/>
    <s v="Yes"/>
    <x v="1"/>
    <n v="80.3"/>
    <n v="324.2"/>
    <x v="0"/>
    <m/>
    <x v="0"/>
  </r>
  <r>
    <s v="2576-HXMPA"/>
    <x v="0"/>
    <n v="0"/>
    <s v="No"/>
    <s v="No"/>
    <n v="1"/>
    <s v="Yes"/>
    <s v="No"/>
    <x v="2"/>
    <s v="No internet service"/>
    <s v="No internet service"/>
    <s v="No internet service"/>
    <s v="No internet service"/>
    <s v="No internet service"/>
    <s v="No internet service"/>
    <x v="0"/>
    <s v="No"/>
    <x v="3"/>
    <n v="19.55"/>
    <n v="19.55"/>
    <x v="0"/>
    <m/>
    <x v="0"/>
  </r>
  <r>
    <s v="7587-AOVVU"/>
    <x v="1"/>
    <n v="0"/>
    <s v="Yes"/>
    <s v="Yes"/>
    <n v="27"/>
    <s v="Yes"/>
    <s v="Yes"/>
    <x v="1"/>
    <s v="Yes"/>
    <s v="Yes"/>
    <s v="No"/>
    <s v="Yes"/>
    <s v="Yes"/>
    <s v="No"/>
    <x v="0"/>
    <s v="No"/>
    <x v="0"/>
    <n v="100.75"/>
    <n v="2793.55"/>
    <x v="0"/>
    <m/>
    <x v="1"/>
  </r>
  <r>
    <s v="5590-BYNII"/>
    <x v="1"/>
    <n v="0"/>
    <s v="No"/>
    <s v="No"/>
    <n v="22"/>
    <s v="Yes"/>
    <s v="Yes"/>
    <x v="1"/>
    <s v="Yes"/>
    <s v="No"/>
    <s v="No"/>
    <s v="No"/>
    <s v="Yes"/>
    <s v="Yes"/>
    <x v="0"/>
    <s v="Yes"/>
    <x v="0"/>
    <n v="100.75"/>
    <n v="2095"/>
    <x v="1"/>
    <m/>
    <x v="2"/>
  </r>
  <r>
    <s v="6898-MDLZW"/>
    <x v="1"/>
    <n v="0"/>
    <s v="No"/>
    <s v="No"/>
    <n v="12"/>
    <s v="Yes"/>
    <s v="No"/>
    <x v="0"/>
    <s v="No"/>
    <s v="Yes"/>
    <s v="No"/>
    <s v="Yes"/>
    <s v="No"/>
    <s v="No"/>
    <x v="0"/>
    <s v="Yes"/>
    <x v="1"/>
    <n v="53.75"/>
    <n v="648.65"/>
    <x v="0"/>
    <m/>
    <x v="0"/>
  </r>
  <r>
    <s v="3237-AJGEH"/>
    <x v="0"/>
    <n v="0"/>
    <s v="Yes"/>
    <s v="Yes"/>
    <n v="3"/>
    <s v="No"/>
    <s v="No phone service"/>
    <x v="0"/>
    <s v="No"/>
    <s v="No"/>
    <s v="No"/>
    <s v="Yes"/>
    <s v="No"/>
    <s v="No"/>
    <x v="0"/>
    <s v="Yes"/>
    <x v="1"/>
    <n v="31"/>
    <n v="95.05"/>
    <x v="1"/>
    <m/>
    <x v="0"/>
  </r>
  <r>
    <s v="4707-YNOQA"/>
    <x v="0"/>
    <n v="0"/>
    <s v="Yes"/>
    <s v="Yes"/>
    <n v="34"/>
    <s v="Yes"/>
    <s v="Yes"/>
    <x v="2"/>
    <s v="No internet service"/>
    <s v="No internet service"/>
    <s v="No internet service"/>
    <s v="No internet service"/>
    <s v="No internet service"/>
    <s v="No internet service"/>
    <x v="1"/>
    <s v="Yes"/>
    <x v="3"/>
    <n v="25.6"/>
    <n v="917.15"/>
    <x v="0"/>
    <m/>
    <x v="1"/>
  </r>
  <r>
    <s v="9357-UJRUN"/>
    <x v="1"/>
    <n v="0"/>
    <s v="Yes"/>
    <s v="No"/>
    <n v="24"/>
    <s v="Yes"/>
    <s v="Yes"/>
    <x v="0"/>
    <s v="Yes"/>
    <s v="No"/>
    <s v="No"/>
    <s v="Yes"/>
    <s v="No"/>
    <s v="No"/>
    <x v="1"/>
    <s v="Yes"/>
    <x v="0"/>
    <n v="58.35"/>
    <n v="1346.9"/>
    <x v="0"/>
    <m/>
    <x v="2"/>
  </r>
  <r>
    <s v="1591-NFNLQ"/>
    <x v="1"/>
    <n v="0"/>
    <s v="No"/>
    <s v="No"/>
    <n v="51"/>
    <s v="Yes"/>
    <s v="Yes"/>
    <x v="1"/>
    <s v="No"/>
    <s v="No"/>
    <s v="Yes"/>
    <s v="No"/>
    <s v="No"/>
    <s v="No"/>
    <x v="0"/>
    <s v="No"/>
    <x v="3"/>
    <n v="80"/>
    <n v="4242.3500000000004"/>
    <x v="1"/>
    <m/>
    <x v="3"/>
  </r>
  <r>
    <s v="8648-PFRMP"/>
    <x v="0"/>
    <n v="1"/>
    <s v="No"/>
    <s v="No"/>
    <n v="14"/>
    <s v="No"/>
    <s v="No phone service"/>
    <x v="0"/>
    <s v="No"/>
    <s v="No"/>
    <s v="No"/>
    <s v="No"/>
    <s v="Yes"/>
    <s v="Yes"/>
    <x v="0"/>
    <s v="Yes"/>
    <x v="0"/>
    <n v="46.35"/>
    <n v="672.7"/>
    <x v="0"/>
    <m/>
    <x v="2"/>
  </r>
  <r>
    <s v="7663-CUXZB"/>
    <x v="1"/>
    <n v="0"/>
    <s v="Yes"/>
    <s v="No"/>
    <n v="59"/>
    <s v="Yes"/>
    <s v="Yes"/>
    <x v="1"/>
    <s v="Yes"/>
    <s v="Yes"/>
    <s v="Yes"/>
    <s v="Yes"/>
    <s v="Yes"/>
    <s v="Yes"/>
    <x v="2"/>
    <s v="No"/>
    <x v="0"/>
    <n v="113.75"/>
    <n v="6561.25"/>
    <x v="0"/>
    <m/>
    <x v="3"/>
  </r>
  <r>
    <s v="0258-NOKBL"/>
    <x v="1"/>
    <n v="0"/>
    <s v="No"/>
    <s v="No"/>
    <n v="3"/>
    <s v="Yes"/>
    <s v="No"/>
    <x v="1"/>
    <s v="No"/>
    <s v="Yes"/>
    <s v="Yes"/>
    <s v="No"/>
    <s v="No"/>
    <s v="Yes"/>
    <x v="0"/>
    <s v="No"/>
    <x v="0"/>
    <n v="90.4"/>
    <n v="268.45"/>
    <x v="0"/>
    <m/>
    <x v="0"/>
  </r>
  <r>
    <s v="1163-VIPRI"/>
    <x v="0"/>
    <n v="0"/>
    <s v="Yes"/>
    <s v="Yes"/>
    <n v="65"/>
    <s v="Yes"/>
    <s v="Yes"/>
    <x v="1"/>
    <s v="Yes"/>
    <s v="No"/>
    <s v="Yes"/>
    <s v="Yes"/>
    <s v="Yes"/>
    <s v="Yes"/>
    <x v="2"/>
    <s v="No"/>
    <x v="0"/>
    <n v="109.3"/>
    <n v="7337.55"/>
    <x v="0"/>
    <m/>
    <x v="3"/>
  </r>
  <r>
    <s v="2815-CPTUL"/>
    <x v="1"/>
    <n v="1"/>
    <s v="No"/>
    <s v="No"/>
    <n v="5"/>
    <s v="Yes"/>
    <s v="No"/>
    <x v="1"/>
    <s v="No"/>
    <s v="No"/>
    <s v="No"/>
    <s v="No"/>
    <s v="No"/>
    <s v="No"/>
    <x v="0"/>
    <s v="Yes"/>
    <x v="1"/>
    <n v="70.25"/>
    <n v="331.9"/>
    <x v="1"/>
    <m/>
    <x v="0"/>
  </r>
  <r>
    <s v="9348-ROUAI"/>
    <x v="0"/>
    <n v="0"/>
    <s v="Yes"/>
    <s v="Yes"/>
    <n v="59"/>
    <s v="Yes"/>
    <s v="Yes"/>
    <x v="0"/>
    <s v="Yes"/>
    <s v="Yes"/>
    <s v="Yes"/>
    <s v="Yes"/>
    <s v="Yes"/>
    <s v="Yes"/>
    <x v="2"/>
    <s v="No"/>
    <x v="3"/>
    <n v="90.3"/>
    <n v="5194.05"/>
    <x v="0"/>
    <m/>
    <x v="3"/>
  </r>
  <r>
    <s v="9443-JUBUO"/>
    <x v="1"/>
    <n v="0"/>
    <s v="Yes"/>
    <s v="Yes"/>
    <n v="72"/>
    <s v="No"/>
    <s v="No phone service"/>
    <x v="0"/>
    <s v="Yes"/>
    <s v="Yes"/>
    <s v="Yes"/>
    <s v="Yes"/>
    <s v="Yes"/>
    <s v="Yes"/>
    <x v="2"/>
    <s v="Yes"/>
    <x v="3"/>
    <n v="65.25"/>
    <n v="4478.8500000000004"/>
    <x v="0"/>
    <m/>
    <x v="3"/>
  </r>
  <r>
    <s v="0596-BQCEQ"/>
    <x v="0"/>
    <n v="0"/>
    <s v="Yes"/>
    <s v="Yes"/>
    <n v="62"/>
    <s v="Yes"/>
    <s v="No"/>
    <x v="1"/>
    <s v="No"/>
    <s v="Yes"/>
    <s v="Yes"/>
    <s v="No"/>
    <s v="Yes"/>
    <s v="Yes"/>
    <x v="0"/>
    <s v="Yes"/>
    <x v="0"/>
    <n v="100.15"/>
    <n v="6283.3"/>
    <x v="1"/>
    <m/>
    <x v="3"/>
  </r>
  <r>
    <s v="1481-ZUWZA"/>
    <x v="1"/>
    <n v="0"/>
    <s v="No"/>
    <s v="No"/>
    <n v="28"/>
    <s v="Yes"/>
    <s v="Yes"/>
    <x v="1"/>
    <s v="Yes"/>
    <s v="Yes"/>
    <s v="No"/>
    <s v="No"/>
    <s v="No"/>
    <s v="Yes"/>
    <x v="0"/>
    <s v="Yes"/>
    <x v="3"/>
    <n v="94.5"/>
    <n v="2659.4"/>
    <x v="1"/>
    <m/>
    <x v="1"/>
  </r>
  <r>
    <s v="3043-TYBNO"/>
    <x v="1"/>
    <n v="0"/>
    <s v="No"/>
    <s v="No"/>
    <n v="3"/>
    <s v="Yes"/>
    <s v="No"/>
    <x v="0"/>
    <s v="No"/>
    <s v="No"/>
    <s v="No"/>
    <s v="Yes"/>
    <s v="No"/>
    <s v="Yes"/>
    <x v="0"/>
    <s v="No"/>
    <x v="1"/>
    <n v="60.65"/>
    <n v="196.9"/>
    <x v="0"/>
    <m/>
    <x v="0"/>
  </r>
  <r>
    <s v="4830-FAXFM"/>
    <x v="1"/>
    <n v="0"/>
    <s v="No"/>
    <s v="Yes"/>
    <n v="19"/>
    <s v="Yes"/>
    <s v="Yes"/>
    <x v="2"/>
    <s v="No internet service"/>
    <s v="No internet service"/>
    <s v="No internet service"/>
    <s v="No internet service"/>
    <s v="No internet service"/>
    <s v="No internet service"/>
    <x v="0"/>
    <s v="Yes"/>
    <x v="3"/>
    <n v="24.1"/>
    <n v="439.2"/>
    <x v="0"/>
    <m/>
    <x v="2"/>
  </r>
  <r>
    <s v="5906-BFOZT"/>
    <x v="1"/>
    <n v="0"/>
    <s v="No"/>
    <s v="No"/>
    <n v="1"/>
    <s v="Yes"/>
    <s v="No"/>
    <x v="2"/>
    <s v="No internet service"/>
    <s v="No internet service"/>
    <s v="No internet service"/>
    <s v="No internet service"/>
    <s v="No internet service"/>
    <s v="No internet service"/>
    <x v="0"/>
    <s v="Yes"/>
    <x v="1"/>
    <n v="19.5"/>
    <n v="19.5"/>
    <x v="0"/>
    <m/>
    <x v="0"/>
  </r>
  <r>
    <s v="2960-NKRSO"/>
    <x v="1"/>
    <n v="0"/>
    <s v="No"/>
    <s v="No"/>
    <n v="24"/>
    <s v="Yes"/>
    <s v="No"/>
    <x v="1"/>
    <s v="No"/>
    <s v="Yes"/>
    <s v="Yes"/>
    <s v="Yes"/>
    <s v="No"/>
    <s v="No"/>
    <x v="0"/>
    <s v="Yes"/>
    <x v="0"/>
    <n v="85.95"/>
    <n v="2107.15"/>
    <x v="0"/>
    <m/>
    <x v="2"/>
  </r>
  <r>
    <s v="8996-ZROXE"/>
    <x v="1"/>
    <n v="1"/>
    <s v="No"/>
    <s v="No"/>
    <n v="57"/>
    <s v="Yes"/>
    <s v="No"/>
    <x v="0"/>
    <s v="No"/>
    <s v="No"/>
    <s v="Yes"/>
    <s v="Yes"/>
    <s v="No"/>
    <s v="No"/>
    <x v="1"/>
    <s v="Yes"/>
    <x v="0"/>
    <n v="53.5"/>
    <n v="3035.8"/>
    <x v="0"/>
    <m/>
    <x v="3"/>
  </r>
  <r>
    <s v="5598-IKHQQ"/>
    <x v="0"/>
    <n v="0"/>
    <s v="No"/>
    <s v="No"/>
    <n v="72"/>
    <s v="Yes"/>
    <s v="Yes"/>
    <x v="2"/>
    <s v="No internet service"/>
    <s v="No internet service"/>
    <s v="No internet service"/>
    <s v="No internet service"/>
    <s v="No internet service"/>
    <s v="No internet service"/>
    <x v="2"/>
    <s v="No"/>
    <x v="3"/>
    <n v="25.45"/>
    <n v="1866.45"/>
    <x v="0"/>
    <m/>
    <x v="3"/>
  </r>
  <r>
    <s v="0397-ZXWQF"/>
    <x v="1"/>
    <n v="0"/>
    <s v="No"/>
    <s v="No"/>
    <n v="67"/>
    <s v="Yes"/>
    <s v="No"/>
    <x v="2"/>
    <s v="No internet service"/>
    <s v="No internet service"/>
    <s v="No internet service"/>
    <s v="No internet service"/>
    <s v="No internet service"/>
    <s v="No internet service"/>
    <x v="2"/>
    <s v="No"/>
    <x v="2"/>
    <n v="20.5"/>
    <n v="1430.95"/>
    <x v="0"/>
    <m/>
    <x v="3"/>
  </r>
  <r>
    <s v="5266-PFRQK"/>
    <x v="1"/>
    <n v="0"/>
    <s v="Yes"/>
    <s v="Yes"/>
    <n v="52"/>
    <s v="Yes"/>
    <s v="No"/>
    <x v="2"/>
    <s v="No internet service"/>
    <s v="No internet service"/>
    <s v="No internet service"/>
    <s v="No internet service"/>
    <s v="No internet service"/>
    <s v="No internet service"/>
    <x v="1"/>
    <s v="Yes"/>
    <x v="3"/>
    <n v="20.85"/>
    <n v="1071.5999999999999"/>
    <x v="0"/>
    <m/>
    <x v="3"/>
  </r>
  <r>
    <s v="4674-HGNUA"/>
    <x v="1"/>
    <n v="0"/>
    <s v="Yes"/>
    <s v="Yes"/>
    <n v="71"/>
    <s v="Yes"/>
    <s v="Yes"/>
    <x v="0"/>
    <s v="Yes"/>
    <s v="Yes"/>
    <s v="Yes"/>
    <s v="Yes"/>
    <s v="Yes"/>
    <s v="Yes"/>
    <x v="2"/>
    <s v="No"/>
    <x v="3"/>
    <n v="89.9"/>
    <n v="6457.15"/>
    <x v="0"/>
    <m/>
    <x v="3"/>
  </r>
  <r>
    <s v="6765-MBQNU"/>
    <x v="0"/>
    <n v="0"/>
    <s v="Yes"/>
    <s v="No"/>
    <n v="26"/>
    <s v="Yes"/>
    <s v="Yes"/>
    <x v="2"/>
    <s v="No internet service"/>
    <s v="No internet service"/>
    <s v="No internet service"/>
    <s v="No internet service"/>
    <s v="No internet service"/>
    <s v="No internet service"/>
    <x v="1"/>
    <s v="No"/>
    <x v="1"/>
    <n v="26"/>
    <n v="684.05"/>
    <x v="0"/>
    <m/>
    <x v="1"/>
  </r>
  <r>
    <s v="9786-IJYDL"/>
    <x v="0"/>
    <n v="0"/>
    <s v="No"/>
    <s v="No"/>
    <n v="35"/>
    <s v="Yes"/>
    <s v="Yes"/>
    <x v="1"/>
    <s v="Yes"/>
    <s v="Yes"/>
    <s v="Yes"/>
    <s v="Yes"/>
    <s v="Yes"/>
    <s v="Yes"/>
    <x v="2"/>
    <s v="Yes"/>
    <x v="1"/>
    <n v="113.2"/>
    <n v="3914.05"/>
    <x v="0"/>
    <m/>
    <x v="1"/>
  </r>
  <r>
    <s v="1303-SRDOK"/>
    <x v="0"/>
    <n v="0"/>
    <s v="Yes"/>
    <s v="Yes"/>
    <n v="55"/>
    <s v="Yes"/>
    <s v="No"/>
    <x v="1"/>
    <s v="No"/>
    <s v="No"/>
    <s v="No"/>
    <s v="No"/>
    <s v="No"/>
    <s v="No"/>
    <x v="2"/>
    <s v="Yes"/>
    <x v="3"/>
    <n v="69.05"/>
    <n v="3842.6"/>
    <x v="0"/>
    <m/>
    <x v="3"/>
  </r>
  <r>
    <s v="3769-MHZNV"/>
    <x v="0"/>
    <n v="0"/>
    <s v="Yes"/>
    <s v="Yes"/>
    <n v="33"/>
    <s v="Yes"/>
    <s v="No"/>
    <x v="2"/>
    <s v="No internet service"/>
    <s v="No internet service"/>
    <s v="No internet service"/>
    <s v="No internet service"/>
    <s v="No internet service"/>
    <s v="No internet service"/>
    <x v="2"/>
    <s v="No"/>
    <x v="1"/>
    <n v="20.100000000000001"/>
    <n v="670.35"/>
    <x v="0"/>
    <m/>
    <x v="1"/>
  </r>
  <r>
    <s v="6295-OSINB"/>
    <x v="1"/>
    <n v="0"/>
    <s v="Yes"/>
    <s v="No"/>
    <n v="72"/>
    <s v="Yes"/>
    <s v="Yes"/>
    <x v="1"/>
    <s v="Yes"/>
    <s v="Yes"/>
    <s v="Yes"/>
    <s v="No"/>
    <s v="Yes"/>
    <s v="Yes"/>
    <x v="2"/>
    <s v="Yes"/>
    <x v="0"/>
    <n v="109.65"/>
    <n v="7880.25"/>
    <x v="0"/>
    <m/>
    <x v="3"/>
  </r>
  <r>
    <s v="3308-MHOOC"/>
    <x v="1"/>
    <n v="0"/>
    <s v="No"/>
    <s v="Yes"/>
    <n v="1"/>
    <s v="Yes"/>
    <s v="No"/>
    <x v="2"/>
    <s v="No internet service"/>
    <s v="No internet service"/>
    <s v="No internet service"/>
    <s v="No internet service"/>
    <s v="No internet service"/>
    <s v="No internet service"/>
    <x v="0"/>
    <s v="Yes"/>
    <x v="1"/>
    <n v="19.2"/>
    <n v="19.2"/>
    <x v="0"/>
    <m/>
    <x v="0"/>
  </r>
  <r>
    <s v="2309-OSFEU"/>
    <x v="1"/>
    <n v="0"/>
    <s v="No"/>
    <s v="No"/>
    <n v="10"/>
    <s v="No"/>
    <s v="No phone service"/>
    <x v="0"/>
    <s v="No"/>
    <s v="No"/>
    <s v="No"/>
    <s v="No"/>
    <s v="No"/>
    <s v="Yes"/>
    <x v="0"/>
    <s v="Yes"/>
    <x v="1"/>
    <n v="33.9"/>
    <n v="298.45"/>
    <x v="1"/>
    <m/>
    <x v="0"/>
  </r>
  <r>
    <s v="2207-QPJED"/>
    <x v="0"/>
    <n v="1"/>
    <s v="Yes"/>
    <s v="No"/>
    <n v="37"/>
    <s v="Yes"/>
    <s v="No"/>
    <x v="1"/>
    <s v="No"/>
    <s v="No"/>
    <s v="Yes"/>
    <s v="Yes"/>
    <s v="Yes"/>
    <s v="No"/>
    <x v="0"/>
    <s v="No"/>
    <x v="0"/>
    <n v="90"/>
    <n v="3371.75"/>
    <x v="0"/>
    <m/>
    <x v="1"/>
  </r>
  <r>
    <s v="4177-JPDFU"/>
    <x v="1"/>
    <n v="0"/>
    <s v="No"/>
    <s v="No"/>
    <n v="12"/>
    <s v="No"/>
    <s v="No phone service"/>
    <x v="0"/>
    <s v="No"/>
    <s v="Yes"/>
    <s v="No"/>
    <s v="Yes"/>
    <s v="No"/>
    <s v="No"/>
    <x v="0"/>
    <s v="No"/>
    <x v="1"/>
    <n v="34"/>
    <n v="442.45"/>
    <x v="0"/>
    <m/>
    <x v="0"/>
  </r>
  <r>
    <s v="2239-CFOUJ"/>
    <x v="1"/>
    <n v="0"/>
    <s v="Yes"/>
    <s v="Yes"/>
    <n v="1"/>
    <s v="Yes"/>
    <s v="No"/>
    <x v="2"/>
    <s v="No internet service"/>
    <s v="No internet service"/>
    <s v="No internet service"/>
    <s v="No internet service"/>
    <s v="No internet service"/>
    <s v="No internet service"/>
    <x v="1"/>
    <s v="No"/>
    <x v="1"/>
    <n v="20.399999999999999"/>
    <n v="20.399999999999999"/>
    <x v="0"/>
    <m/>
    <x v="0"/>
  </r>
  <r>
    <s v="8046-DNVTL"/>
    <x v="1"/>
    <n v="0"/>
    <s v="Yes"/>
    <s v="No"/>
    <n v="62"/>
    <s v="No"/>
    <s v="No phone service"/>
    <x v="0"/>
    <s v="Yes"/>
    <s v="Yes"/>
    <s v="No"/>
    <s v="Yes"/>
    <s v="No"/>
    <s v="No"/>
    <x v="2"/>
    <s v="Yes"/>
    <x v="3"/>
    <n v="38.6"/>
    <n v="2345.5500000000002"/>
    <x v="0"/>
    <m/>
    <x v="3"/>
  </r>
  <r>
    <s v="2209-XADXF"/>
    <x v="0"/>
    <n v="0"/>
    <s v="No"/>
    <s v="No"/>
    <n v="1"/>
    <s v="No"/>
    <s v="No phone service"/>
    <x v="0"/>
    <s v="No"/>
    <s v="No"/>
    <s v="No"/>
    <s v="No"/>
    <s v="No"/>
    <s v="No"/>
    <x v="0"/>
    <s v="No"/>
    <x v="2"/>
    <n v="25.25"/>
    <n v="25.25"/>
    <x v="0"/>
    <m/>
    <x v="0"/>
  </r>
  <r>
    <s v="6620-JDYNW"/>
    <x v="0"/>
    <n v="0"/>
    <s v="No"/>
    <s v="No"/>
    <n v="18"/>
    <s v="Yes"/>
    <s v="Yes"/>
    <x v="0"/>
    <s v="Yes"/>
    <s v="No"/>
    <s v="Yes"/>
    <s v="No"/>
    <s v="No"/>
    <s v="No"/>
    <x v="0"/>
    <s v="Yes"/>
    <x v="1"/>
    <n v="60.6"/>
    <n v="1156.3499999999999"/>
    <x v="0"/>
    <m/>
    <x v="2"/>
  </r>
  <r>
    <s v="1891-FZYSA"/>
    <x v="1"/>
    <n v="1"/>
    <s v="Yes"/>
    <s v="No"/>
    <n v="69"/>
    <s v="Yes"/>
    <s v="Yes"/>
    <x v="1"/>
    <s v="No"/>
    <s v="Yes"/>
    <s v="No"/>
    <s v="No"/>
    <s v="Yes"/>
    <s v="No"/>
    <x v="0"/>
    <s v="Yes"/>
    <x v="0"/>
    <n v="89.95"/>
    <n v="6143.15"/>
    <x v="1"/>
    <m/>
    <x v="3"/>
  </r>
  <r>
    <s v="4770-UEZOX"/>
    <x v="1"/>
    <n v="0"/>
    <s v="No"/>
    <s v="No"/>
    <n v="2"/>
    <s v="Yes"/>
    <s v="No"/>
    <x v="1"/>
    <s v="No"/>
    <s v="Yes"/>
    <s v="No"/>
    <s v="No"/>
    <s v="No"/>
    <s v="No"/>
    <x v="0"/>
    <s v="Yes"/>
    <x v="0"/>
    <n v="74.75"/>
    <n v="144.80000000000001"/>
    <x v="0"/>
    <m/>
    <x v="0"/>
  </r>
  <r>
    <s v="1038-RQOST"/>
    <x v="1"/>
    <n v="0"/>
    <s v="Yes"/>
    <s v="Yes"/>
    <n v="19"/>
    <s v="Yes"/>
    <s v="No"/>
    <x v="2"/>
    <s v="No internet service"/>
    <s v="No internet service"/>
    <s v="No internet service"/>
    <s v="No internet service"/>
    <s v="No internet service"/>
    <s v="No internet service"/>
    <x v="0"/>
    <s v="No"/>
    <x v="1"/>
    <n v="20.6"/>
    <n v="414.95"/>
    <x v="0"/>
    <m/>
    <x v="2"/>
  </r>
  <r>
    <s v="7613-LLQFO"/>
    <x v="1"/>
    <n v="0"/>
    <s v="No"/>
    <s v="No"/>
    <n v="12"/>
    <s v="Yes"/>
    <s v="Yes"/>
    <x v="1"/>
    <s v="No"/>
    <s v="No"/>
    <s v="No"/>
    <s v="No"/>
    <s v="Yes"/>
    <s v="No"/>
    <x v="0"/>
    <s v="Yes"/>
    <x v="0"/>
    <n v="84.45"/>
    <n v="1059.55"/>
    <x v="1"/>
    <m/>
    <x v="0"/>
  </r>
  <r>
    <s v="4568-TTZRT"/>
    <x v="1"/>
    <n v="0"/>
    <s v="No"/>
    <s v="No"/>
    <n v="9"/>
    <s v="Yes"/>
    <s v="No"/>
    <x v="2"/>
    <s v="No internet service"/>
    <s v="No internet service"/>
    <s v="No internet service"/>
    <s v="No internet service"/>
    <s v="No internet service"/>
    <s v="No internet service"/>
    <x v="0"/>
    <s v="No"/>
    <x v="1"/>
    <n v="20.399999999999999"/>
    <n v="181.8"/>
    <x v="0"/>
    <m/>
    <x v="0"/>
  </r>
  <r>
    <s v="9513-DXHDA"/>
    <x v="1"/>
    <n v="0"/>
    <s v="No"/>
    <s v="No"/>
    <n v="27"/>
    <s v="Yes"/>
    <s v="No"/>
    <x v="0"/>
    <s v="Yes"/>
    <s v="No"/>
    <s v="Yes"/>
    <s v="Yes"/>
    <s v="Yes"/>
    <s v="Yes"/>
    <x v="1"/>
    <s v="No"/>
    <x v="0"/>
    <n v="81.7"/>
    <n v="2212.5500000000002"/>
    <x v="0"/>
    <m/>
    <x v="1"/>
  </r>
  <r>
    <s v="2640-PMGFL"/>
    <x v="1"/>
    <n v="0"/>
    <s v="No"/>
    <s v="Yes"/>
    <n v="27"/>
    <s v="Yes"/>
    <s v="Yes"/>
    <x v="1"/>
    <s v="No"/>
    <s v="No"/>
    <s v="No"/>
    <s v="Yes"/>
    <s v="No"/>
    <s v="No"/>
    <x v="0"/>
    <s v="Yes"/>
    <x v="0"/>
    <n v="79.5"/>
    <n v="2180.5500000000002"/>
    <x v="1"/>
    <m/>
    <x v="1"/>
  </r>
  <r>
    <s v="3801-HMYNL"/>
    <x v="1"/>
    <n v="0"/>
    <s v="Yes"/>
    <s v="Yes"/>
    <n v="1"/>
    <s v="Yes"/>
    <s v="No"/>
    <x v="1"/>
    <s v="No"/>
    <s v="No"/>
    <s v="No"/>
    <s v="No"/>
    <s v="Yes"/>
    <s v="Yes"/>
    <x v="0"/>
    <s v="No"/>
    <x v="1"/>
    <n v="89.15"/>
    <n v="89.15"/>
    <x v="1"/>
    <m/>
    <x v="0"/>
  </r>
  <r>
    <s v="0516-QREYC"/>
    <x v="0"/>
    <n v="1"/>
    <s v="No"/>
    <s v="No"/>
    <n v="24"/>
    <s v="Yes"/>
    <s v="No"/>
    <x v="2"/>
    <s v="No internet service"/>
    <s v="No internet service"/>
    <s v="No internet service"/>
    <s v="No internet service"/>
    <s v="No internet service"/>
    <s v="No internet service"/>
    <x v="0"/>
    <s v="Yes"/>
    <x v="1"/>
    <n v="20.3"/>
    <n v="459.95"/>
    <x v="0"/>
    <m/>
    <x v="2"/>
  </r>
  <r>
    <s v="9685-WKZGT"/>
    <x v="1"/>
    <n v="1"/>
    <s v="No"/>
    <s v="No"/>
    <n v="14"/>
    <s v="Yes"/>
    <s v="Yes"/>
    <x v="1"/>
    <s v="No"/>
    <s v="No"/>
    <s v="No"/>
    <s v="No"/>
    <s v="No"/>
    <s v="No"/>
    <x v="0"/>
    <s v="Yes"/>
    <x v="0"/>
    <n v="74.95"/>
    <n v="1036.75"/>
    <x v="1"/>
    <m/>
    <x v="2"/>
  </r>
  <r>
    <s v="6022-UGGSO"/>
    <x v="0"/>
    <n v="1"/>
    <s v="No"/>
    <s v="No"/>
    <n v="32"/>
    <s v="Yes"/>
    <s v="No"/>
    <x v="1"/>
    <s v="No"/>
    <s v="Yes"/>
    <s v="No"/>
    <s v="No"/>
    <s v="No"/>
    <s v="No"/>
    <x v="0"/>
    <s v="Yes"/>
    <x v="0"/>
    <n v="74.400000000000006"/>
    <n v="2276.9499999999998"/>
    <x v="1"/>
    <m/>
    <x v="1"/>
  </r>
  <r>
    <s v="8084-OIVBS"/>
    <x v="0"/>
    <n v="0"/>
    <s v="No"/>
    <s v="No"/>
    <n v="11"/>
    <s v="Yes"/>
    <s v="No"/>
    <x v="2"/>
    <s v="No internet service"/>
    <s v="No internet service"/>
    <s v="No internet service"/>
    <s v="No internet service"/>
    <s v="No internet service"/>
    <s v="No internet service"/>
    <x v="1"/>
    <s v="No"/>
    <x v="1"/>
    <n v="20"/>
    <n v="211.95"/>
    <x v="0"/>
    <m/>
    <x v="0"/>
  </r>
  <r>
    <s v="8896-BQTTI"/>
    <x v="1"/>
    <n v="0"/>
    <s v="No"/>
    <s v="No"/>
    <n v="1"/>
    <s v="Yes"/>
    <s v="Yes"/>
    <x v="2"/>
    <s v="No internet service"/>
    <s v="No internet service"/>
    <s v="No internet service"/>
    <s v="No internet service"/>
    <s v="No internet service"/>
    <s v="No internet service"/>
    <x v="0"/>
    <s v="Yes"/>
    <x v="1"/>
    <n v="25"/>
    <n v="25"/>
    <x v="0"/>
    <m/>
    <x v="0"/>
  </r>
  <r>
    <s v="3865-QBWSJ"/>
    <x v="1"/>
    <n v="1"/>
    <s v="No"/>
    <s v="Yes"/>
    <n v="38"/>
    <s v="Yes"/>
    <s v="Yes"/>
    <x v="1"/>
    <s v="Yes"/>
    <s v="No"/>
    <s v="No"/>
    <s v="No"/>
    <s v="No"/>
    <s v="No"/>
    <x v="0"/>
    <s v="Yes"/>
    <x v="1"/>
    <n v="80.45"/>
    <n v="3162.65"/>
    <x v="0"/>
    <m/>
    <x v="1"/>
  </r>
  <r>
    <s v="3352-RICWQ"/>
    <x v="0"/>
    <n v="0"/>
    <s v="Yes"/>
    <s v="Yes"/>
    <n v="9"/>
    <s v="Yes"/>
    <s v="No"/>
    <x v="2"/>
    <s v="No internet service"/>
    <s v="No internet service"/>
    <s v="No internet service"/>
    <s v="No internet service"/>
    <s v="No internet service"/>
    <s v="No internet service"/>
    <x v="2"/>
    <s v="No"/>
    <x v="1"/>
    <n v="19.75"/>
    <n v="210.65"/>
    <x v="0"/>
    <m/>
    <x v="0"/>
  </r>
  <r>
    <s v="2160-GPFXD"/>
    <x v="1"/>
    <n v="0"/>
    <s v="Yes"/>
    <s v="Yes"/>
    <n v="54"/>
    <s v="Yes"/>
    <s v="Yes"/>
    <x v="0"/>
    <s v="Yes"/>
    <s v="Yes"/>
    <s v="No"/>
    <s v="Yes"/>
    <s v="No"/>
    <s v="No"/>
    <x v="2"/>
    <s v="Yes"/>
    <x v="3"/>
    <n v="65.650000000000006"/>
    <n v="3566.7"/>
    <x v="0"/>
    <m/>
    <x v="3"/>
  </r>
  <r>
    <s v="2065-MMKGR"/>
    <x v="0"/>
    <n v="0"/>
    <s v="No"/>
    <s v="No"/>
    <n v="29"/>
    <s v="Yes"/>
    <s v="Yes"/>
    <x v="0"/>
    <s v="No"/>
    <s v="No"/>
    <s v="No"/>
    <s v="No"/>
    <s v="Yes"/>
    <s v="Yes"/>
    <x v="1"/>
    <s v="Yes"/>
    <x v="3"/>
    <n v="71"/>
    <n v="2080.1"/>
    <x v="0"/>
    <m/>
    <x v="1"/>
  </r>
  <r>
    <s v="5857-TYBCJ"/>
    <x v="1"/>
    <n v="1"/>
    <s v="Yes"/>
    <s v="No"/>
    <n v="44"/>
    <s v="Yes"/>
    <s v="Yes"/>
    <x v="1"/>
    <s v="No"/>
    <s v="No"/>
    <s v="Yes"/>
    <s v="No"/>
    <s v="Yes"/>
    <s v="No"/>
    <x v="0"/>
    <s v="Yes"/>
    <x v="0"/>
    <n v="89.2"/>
    <n v="4040.2"/>
    <x v="0"/>
    <m/>
    <x v="1"/>
  </r>
  <r>
    <s v="1498-NHTLT"/>
    <x v="1"/>
    <n v="0"/>
    <s v="Yes"/>
    <s v="Yes"/>
    <n v="59"/>
    <s v="Yes"/>
    <s v="No"/>
    <x v="0"/>
    <s v="Yes"/>
    <s v="Yes"/>
    <s v="Yes"/>
    <s v="Yes"/>
    <s v="Yes"/>
    <s v="Yes"/>
    <x v="2"/>
    <s v="Yes"/>
    <x v="0"/>
    <n v="86.75"/>
    <n v="5186"/>
    <x v="0"/>
    <m/>
    <x v="3"/>
  </r>
  <r>
    <s v="4484-CGXFK"/>
    <x v="0"/>
    <n v="0"/>
    <s v="No"/>
    <s v="No"/>
    <n v="3"/>
    <s v="Yes"/>
    <s v="No"/>
    <x v="0"/>
    <s v="No"/>
    <s v="No"/>
    <s v="No"/>
    <s v="No"/>
    <s v="No"/>
    <s v="Yes"/>
    <x v="0"/>
    <s v="Yes"/>
    <x v="0"/>
    <n v="55.3"/>
    <n v="196.15"/>
    <x v="1"/>
    <m/>
    <x v="0"/>
  </r>
  <r>
    <s v="1402-PTHGN"/>
    <x v="0"/>
    <n v="0"/>
    <s v="Yes"/>
    <s v="Yes"/>
    <n v="18"/>
    <s v="Yes"/>
    <s v="No"/>
    <x v="0"/>
    <s v="Yes"/>
    <s v="Yes"/>
    <s v="No"/>
    <s v="Yes"/>
    <s v="No"/>
    <s v="No"/>
    <x v="1"/>
    <s v="Yes"/>
    <x v="1"/>
    <n v="61.5"/>
    <n v="1087.45"/>
    <x v="0"/>
    <m/>
    <x v="2"/>
  </r>
  <r>
    <s v="4176-RELJR"/>
    <x v="1"/>
    <n v="1"/>
    <s v="No"/>
    <s v="No"/>
    <n v="67"/>
    <s v="Yes"/>
    <s v="Yes"/>
    <x v="2"/>
    <s v="No internet service"/>
    <s v="No internet service"/>
    <s v="No internet service"/>
    <s v="No internet service"/>
    <s v="No internet service"/>
    <s v="No internet service"/>
    <x v="2"/>
    <s v="No"/>
    <x v="3"/>
    <n v="25.1"/>
    <n v="1672.15"/>
    <x v="0"/>
    <m/>
    <x v="3"/>
  </r>
  <r>
    <s v="6214-EDAKZ"/>
    <x v="0"/>
    <n v="0"/>
    <s v="Yes"/>
    <s v="Yes"/>
    <n v="22"/>
    <s v="Yes"/>
    <s v="No"/>
    <x v="0"/>
    <s v="No"/>
    <s v="Yes"/>
    <s v="No"/>
    <s v="Yes"/>
    <s v="No"/>
    <s v="No"/>
    <x v="0"/>
    <s v="No"/>
    <x v="0"/>
    <n v="55.15"/>
    <n v="1206.05"/>
    <x v="1"/>
    <m/>
    <x v="2"/>
  </r>
  <r>
    <s v="5199-FPUSP"/>
    <x v="1"/>
    <n v="0"/>
    <s v="No"/>
    <s v="Yes"/>
    <n v="33"/>
    <s v="No"/>
    <s v="No phone service"/>
    <x v="0"/>
    <s v="Yes"/>
    <s v="No"/>
    <s v="No"/>
    <s v="Yes"/>
    <s v="No"/>
    <s v="No"/>
    <x v="1"/>
    <s v="No"/>
    <x v="3"/>
    <n v="34.049999999999997"/>
    <n v="1113.95"/>
    <x v="0"/>
    <m/>
    <x v="1"/>
  </r>
  <r>
    <s v="6377-KSLXC"/>
    <x v="1"/>
    <n v="0"/>
    <s v="No"/>
    <s v="No"/>
    <n v="5"/>
    <s v="Yes"/>
    <s v="No"/>
    <x v="2"/>
    <s v="No internet service"/>
    <s v="No internet service"/>
    <s v="No internet service"/>
    <s v="No internet service"/>
    <s v="No internet service"/>
    <s v="No internet service"/>
    <x v="0"/>
    <s v="No"/>
    <x v="1"/>
    <n v="19.95"/>
    <n v="107.05"/>
    <x v="0"/>
    <m/>
    <x v="0"/>
  </r>
  <r>
    <s v="1796-JANOW"/>
    <x v="0"/>
    <n v="0"/>
    <s v="No"/>
    <s v="No"/>
    <n v="2"/>
    <s v="Yes"/>
    <s v="No"/>
    <x v="2"/>
    <s v="No internet service"/>
    <s v="No internet service"/>
    <s v="No internet service"/>
    <s v="No internet service"/>
    <s v="No internet service"/>
    <s v="No internet service"/>
    <x v="0"/>
    <s v="No"/>
    <x v="1"/>
    <n v="19.95"/>
    <n v="38.15"/>
    <x v="0"/>
    <m/>
    <x v="0"/>
  </r>
  <r>
    <s v="0238-WHBIQ"/>
    <x v="1"/>
    <n v="0"/>
    <s v="Yes"/>
    <s v="Yes"/>
    <n v="72"/>
    <s v="Yes"/>
    <s v="Yes"/>
    <x v="0"/>
    <s v="Yes"/>
    <s v="Yes"/>
    <s v="Yes"/>
    <s v="Yes"/>
    <s v="Yes"/>
    <s v="Yes"/>
    <x v="2"/>
    <s v="No"/>
    <x v="3"/>
    <n v="89.7"/>
    <n v="6339.3"/>
    <x v="0"/>
    <m/>
    <x v="3"/>
  </r>
  <r>
    <s v="8735-NBLWT"/>
    <x v="1"/>
    <n v="0"/>
    <s v="No"/>
    <s v="Yes"/>
    <n v="9"/>
    <s v="Yes"/>
    <s v="No"/>
    <x v="2"/>
    <s v="No internet service"/>
    <s v="No internet service"/>
    <s v="No internet service"/>
    <s v="No internet service"/>
    <s v="No internet service"/>
    <s v="No internet service"/>
    <x v="0"/>
    <s v="No"/>
    <x v="1"/>
    <n v="20.399999999999999"/>
    <n v="184.1"/>
    <x v="0"/>
    <m/>
    <x v="0"/>
  </r>
  <r>
    <s v="6651-RLGGM"/>
    <x v="1"/>
    <n v="0"/>
    <s v="Yes"/>
    <s v="Yes"/>
    <n v="67"/>
    <s v="Yes"/>
    <s v="Yes"/>
    <x v="2"/>
    <s v="No internet service"/>
    <s v="No internet service"/>
    <s v="No internet service"/>
    <s v="No internet service"/>
    <s v="No internet service"/>
    <s v="No internet service"/>
    <x v="2"/>
    <s v="No"/>
    <x v="1"/>
    <n v="26.3"/>
    <n v="1688.9"/>
    <x v="0"/>
    <m/>
    <x v="3"/>
  </r>
  <r>
    <s v="6127-ISGTU"/>
    <x v="0"/>
    <n v="0"/>
    <s v="Yes"/>
    <s v="No"/>
    <n v="16"/>
    <s v="Yes"/>
    <s v="Yes"/>
    <x v="1"/>
    <s v="No"/>
    <s v="No"/>
    <s v="No"/>
    <s v="No"/>
    <s v="Yes"/>
    <s v="No"/>
    <x v="0"/>
    <s v="Yes"/>
    <x v="0"/>
    <n v="84.95"/>
    <n v="1378.25"/>
    <x v="1"/>
    <m/>
    <x v="2"/>
  </r>
  <r>
    <s v="1614-JBEBI"/>
    <x v="0"/>
    <n v="0"/>
    <s v="No"/>
    <s v="No"/>
    <n v="8"/>
    <s v="Yes"/>
    <s v="No"/>
    <x v="2"/>
    <s v="No internet service"/>
    <s v="No internet service"/>
    <s v="No internet service"/>
    <s v="No internet service"/>
    <s v="No internet service"/>
    <s v="No internet service"/>
    <x v="0"/>
    <s v="Yes"/>
    <x v="1"/>
    <n v="20.7"/>
    <n v="137.6"/>
    <x v="0"/>
    <m/>
    <x v="0"/>
  </r>
  <r>
    <s v="8740-XLHDR"/>
    <x v="1"/>
    <n v="0"/>
    <s v="No"/>
    <s v="No"/>
    <n v="5"/>
    <s v="No"/>
    <s v="No phone service"/>
    <x v="0"/>
    <s v="Yes"/>
    <s v="Yes"/>
    <s v="Yes"/>
    <s v="Yes"/>
    <s v="No"/>
    <s v="No"/>
    <x v="0"/>
    <s v="Yes"/>
    <x v="1"/>
    <n v="43.25"/>
    <n v="219"/>
    <x v="1"/>
    <m/>
    <x v="0"/>
  </r>
  <r>
    <s v="1208-DNHLN"/>
    <x v="1"/>
    <n v="0"/>
    <s v="Yes"/>
    <s v="Yes"/>
    <n v="23"/>
    <s v="Yes"/>
    <s v="Yes"/>
    <x v="0"/>
    <s v="No"/>
    <s v="No"/>
    <s v="No"/>
    <s v="No"/>
    <s v="No"/>
    <s v="No"/>
    <x v="1"/>
    <s v="Yes"/>
    <x v="3"/>
    <n v="48.35"/>
    <n v="1067.1500000000001"/>
    <x v="1"/>
    <m/>
    <x v="2"/>
  </r>
  <r>
    <s v="1761-AEZZR"/>
    <x v="1"/>
    <n v="0"/>
    <s v="No"/>
    <s v="No"/>
    <n v="1"/>
    <s v="Yes"/>
    <s v="No"/>
    <x v="1"/>
    <s v="No"/>
    <s v="No"/>
    <s v="No"/>
    <s v="No"/>
    <s v="Yes"/>
    <s v="No"/>
    <x v="0"/>
    <s v="Yes"/>
    <x v="0"/>
    <n v="79.55"/>
    <n v="79.55"/>
    <x v="1"/>
    <m/>
    <x v="0"/>
  </r>
  <r>
    <s v="3923-CSIHK"/>
    <x v="0"/>
    <n v="1"/>
    <s v="Yes"/>
    <s v="No"/>
    <n v="50"/>
    <s v="Yes"/>
    <s v="No"/>
    <x v="1"/>
    <s v="No"/>
    <s v="No"/>
    <s v="No"/>
    <s v="No"/>
    <s v="No"/>
    <s v="No"/>
    <x v="0"/>
    <s v="Yes"/>
    <x v="0"/>
    <n v="71.05"/>
    <n v="3444.85"/>
    <x v="1"/>
    <m/>
    <x v="3"/>
  </r>
  <r>
    <s v="5696-EXCYS"/>
    <x v="1"/>
    <n v="0"/>
    <s v="No"/>
    <s v="No"/>
    <n v="17"/>
    <s v="Yes"/>
    <s v="No"/>
    <x v="2"/>
    <s v="No internet service"/>
    <s v="No internet service"/>
    <s v="No internet service"/>
    <s v="No internet service"/>
    <s v="No internet service"/>
    <s v="No internet service"/>
    <x v="2"/>
    <s v="No"/>
    <x v="3"/>
    <n v="19.45"/>
    <n v="369.05"/>
    <x v="0"/>
    <m/>
    <x v="2"/>
  </r>
  <r>
    <s v="5795-KTGUD"/>
    <x v="0"/>
    <n v="0"/>
    <s v="Yes"/>
    <s v="No"/>
    <n v="68"/>
    <s v="Yes"/>
    <s v="Yes"/>
    <x v="1"/>
    <s v="Yes"/>
    <s v="Yes"/>
    <s v="Yes"/>
    <s v="No"/>
    <s v="Yes"/>
    <s v="Yes"/>
    <x v="2"/>
    <s v="Yes"/>
    <x v="2"/>
    <n v="110.8"/>
    <n v="7553.6"/>
    <x v="0"/>
    <m/>
    <x v="3"/>
  </r>
  <r>
    <s v="7120-RFMVS"/>
    <x v="1"/>
    <n v="0"/>
    <s v="No"/>
    <s v="No"/>
    <n v="1"/>
    <s v="Yes"/>
    <s v="Yes"/>
    <x v="1"/>
    <s v="No"/>
    <s v="No"/>
    <s v="No"/>
    <s v="No"/>
    <s v="Yes"/>
    <s v="No"/>
    <x v="0"/>
    <s v="No"/>
    <x v="0"/>
    <n v="84.5"/>
    <n v="84.5"/>
    <x v="1"/>
    <m/>
    <x v="0"/>
  </r>
  <r>
    <s v="7924-GJZFI"/>
    <x v="0"/>
    <n v="1"/>
    <s v="Yes"/>
    <s v="No"/>
    <n v="25"/>
    <s v="Yes"/>
    <s v="No"/>
    <x v="1"/>
    <s v="No"/>
    <s v="No"/>
    <s v="No"/>
    <s v="No"/>
    <s v="No"/>
    <s v="No"/>
    <x v="0"/>
    <s v="Yes"/>
    <x v="0"/>
    <n v="69.3"/>
    <n v="1813.1"/>
    <x v="0"/>
    <m/>
    <x v="1"/>
  </r>
  <r>
    <s v="4702-HDRKD"/>
    <x v="1"/>
    <n v="0"/>
    <s v="No"/>
    <s v="No"/>
    <n v="67"/>
    <s v="No"/>
    <s v="No phone service"/>
    <x v="0"/>
    <s v="Yes"/>
    <s v="No"/>
    <s v="Yes"/>
    <s v="Yes"/>
    <s v="Yes"/>
    <s v="No"/>
    <x v="1"/>
    <s v="Yes"/>
    <x v="2"/>
    <n v="49.35"/>
    <n v="3321.35"/>
    <x v="0"/>
    <m/>
    <x v="3"/>
  </r>
  <r>
    <s v="8512-WIWYV"/>
    <x v="1"/>
    <n v="0"/>
    <s v="No"/>
    <s v="No"/>
    <n v="32"/>
    <s v="Yes"/>
    <s v="No"/>
    <x v="2"/>
    <s v="No internet service"/>
    <s v="No internet service"/>
    <s v="No internet service"/>
    <s v="No internet service"/>
    <s v="No internet service"/>
    <s v="No internet service"/>
    <x v="1"/>
    <s v="No"/>
    <x v="3"/>
    <n v="20.350000000000001"/>
    <n v="707.5"/>
    <x v="0"/>
    <m/>
    <x v="1"/>
  </r>
  <r>
    <s v="5897-ZYEKH"/>
    <x v="0"/>
    <n v="1"/>
    <s v="Yes"/>
    <s v="No"/>
    <n v="67"/>
    <s v="Yes"/>
    <s v="Yes"/>
    <x v="1"/>
    <s v="Yes"/>
    <s v="Yes"/>
    <s v="No"/>
    <s v="No"/>
    <s v="Yes"/>
    <s v="Yes"/>
    <x v="1"/>
    <s v="Yes"/>
    <x v="0"/>
    <n v="105.6"/>
    <n v="7112.15"/>
    <x v="0"/>
    <m/>
    <x v="3"/>
  </r>
  <r>
    <s v="5456-ITGIC"/>
    <x v="1"/>
    <n v="1"/>
    <s v="Yes"/>
    <s v="No"/>
    <n v="72"/>
    <s v="No"/>
    <s v="No phone service"/>
    <x v="0"/>
    <s v="Yes"/>
    <s v="Yes"/>
    <s v="Yes"/>
    <s v="Yes"/>
    <s v="Yes"/>
    <s v="Yes"/>
    <x v="2"/>
    <s v="Yes"/>
    <x v="3"/>
    <n v="64.45"/>
    <n v="4641.1000000000004"/>
    <x v="0"/>
    <m/>
    <x v="3"/>
  </r>
  <r>
    <s v="7317-GGVPB"/>
    <x v="1"/>
    <n v="0"/>
    <s v="Yes"/>
    <s v="No"/>
    <n v="71"/>
    <s v="Yes"/>
    <s v="Yes"/>
    <x v="1"/>
    <s v="No"/>
    <s v="Yes"/>
    <s v="Yes"/>
    <s v="Yes"/>
    <s v="Yes"/>
    <s v="Yes"/>
    <x v="2"/>
    <s v="Yes"/>
    <x v="3"/>
    <n v="108.6"/>
    <n v="7690.9"/>
    <x v="1"/>
    <m/>
    <x v="3"/>
  </r>
  <r>
    <s v="1406-PUQVY"/>
    <x v="1"/>
    <n v="0"/>
    <s v="No"/>
    <s v="Yes"/>
    <n v="1"/>
    <s v="Yes"/>
    <s v="No"/>
    <x v="0"/>
    <s v="No"/>
    <s v="Yes"/>
    <s v="No"/>
    <s v="No"/>
    <s v="No"/>
    <s v="No"/>
    <x v="0"/>
    <s v="Yes"/>
    <x v="0"/>
    <n v="49.9"/>
    <n v="49.9"/>
    <x v="0"/>
    <m/>
    <x v="0"/>
  </r>
  <r>
    <s v="1322-AGOQM"/>
    <x v="1"/>
    <n v="0"/>
    <s v="No"/>
    <s v="No"/>
    <n v="46"/>
    <s v="No"/>
    <s v="No phone service"/>
    <x v="0"/>
    <s v="No"/>
    <s v="Yes"/>
    <s v="No"/>
    <s v="No"/>
    <s v="No"/>
    <s v="No"/>
    <x v="0"/>
    <s v="No"/>
    <x v="2"/>
    <n v="30.3"/>
    <n v="1380.1"/>
    <x v="1"/>
    <m/>
    <x v="1"/>
  </r>
  <r>
    <s v="3677-IYRBF"/>
    <x v="0"/>
    <n v="1"/>
    <s v="No"/>
    <s v="No"/>
    <n v="2"/>
    <s v="No"/>
    <s v="No phone service"/>
    <x v="0"/>
    <s v="No"/>
    <s v="No"/>
    <s v="Yes"/>
    <s v="No"/>
    <s v="No"/>
    <s v="No"/>
    <x v="0"/>
    <s v="Yes"/>
    <x v="0"/>
    <n v="30.4"/>
    <n v="78.650000000000006"/>
    <x v="1"/>
    <m/>
    <x v="0"/>
  </r>
  <r>
    <s v="5692-FPTAH"/>
    <x v="0"/>
    <n v="0"/>
    <s v="No"/>
    <s v="No"/>
    <n v="1"/>
    <s v="Yes"/>
    <s v="No"/>
    <x v="0"/>
    <s v="No"/>
    <s v="No"/>
    <s v="No"/>
    <s v="No"/>
    <s v="No"/>
    <s v="No"/>
    <x v="0"/>
    <s v="Yes"/>
    <x v="1"/>
    <n v="45.4"/>
    <n v="45.4"/>
    <x v="1"/>
    <m/>
    <x v="0"/>
  </r>
  <r>
    <s v="9114-AAFQH"/>
    <x v="0"/>
    <n v="0"/>
    <s v="Yes"/>
    <s v="No"/>
    <n v="48"/>
    <s v="Yes"/>
    <s v="No"/>
    <x v="0"/>
    <s v="No"/>
    <s v="Yes"/>
    <s v="Yes"/>
    <s v="No"/>
    <s v="No"/>
    <s v="Yes"/>
    <x v="1"/>
    <s v="Yes"/>
    <x v="0"/>
    <n v="65.650000000000006"/>
    <n v="3094.65"/>
    <x v="0"/>
    <m/>
    <x v="1"/>
  </r>
  <r>
    <s v="8715-KKTFG"/>
    <x v="0"/>
    <n v="0"/>
    <s v="Yes"/>
    <s v="No"/>
    <n v="61"/>
    <s v="Yes"/>
    <s v="Yes"/>
    <x v="1"/>
    <s v="No"/>
    <s v="No"/>
    <s v="Yes"/>
    <s v="Yes"/>
    <s v="Yes"/>
    <s v="Yes"/>
    <x v="1"/>
    <s v="Yes"/>
    <x v="2"/>
    <n v="103.3"/>
    <n v="6518.35"/>
    <x v="0"/>
    <m/>
    <x v="3"/>
  </r>
  <r>
    <s v="1550-LOAHA"/>
    <x v="0"/>
    <n v="0"/>
    <s v="Yes"/>
    <s v="No"/>
    <n v="32"/>
    <s v="Yes"/>
    <s v="No"/>
    <x v="1"/>
    <s v="No"/>
    <s v="Yes"/>
    <s v="No"/>
    <s v="No"/>
    <s v="No"/>
    <s v="Yes"/>
    <x v="0"/>
    <s v="No"/>
    <x v="2"/>
    <n v="84.15"/>
    <n v="2585.9499999999998"/>
    <x v="1"/>
    <m/>
    <x v="1"/>
  </r>
  <r>
    <s v="1728-BQDMA"/>
    <x v="0"/>
    <n v="0"/>
    <s v="No"/>
    <s v="No"/>
    <n v="2"/>
    <s v="Yes"/>
    <s v="No"/>
    <x v="0"/>
    <s v="No"/>
    <s v="No"/>
    <s v="No"/>
    <s v="No"/>
    <s v="No"/>
    <s v="No"/>
    <x v="0"/>
    <s v="No"/>
    <x v="0"/>
    <n v="44.45"/>
    <n v="82.7"/>
    <x v="0"/>
    <m/>
    <x v="0"/>
  </r>
  <r>
    <s v="0268-QKIWO"/>
    <x v="0"/>
    <n v="0"/>
    <s v="No"/>
    <s v="No"/>
    <n v="3"/>
    <s v="Yes"/>
    <s v="No"/>
    <x v="2"/>
    <s v="No internet service"/>
    <s v="No internet service"/>
    <s v="No internet service"/>
    <s v="No internet service"/>
    <s v="No internet service"/>
    <s v="No internet service"/>
    <x v="0"/>
    <s v="No"/>
    <x v="0"/>
    <n v="19.75"/>
    <n v="58.85"/>
    <x v="1"/>
    <m/>
    <x v="0"/>
  </r>
  <r>
    <s v="0876-WDUUZ"/>
    <x v="0"/>
    <n v="0"/>
    <s v="No"/>
    <s v="No"/>
    <n v="5"/>
    <s v="Yes"/>
    <s v="No"/>
    <x v="1"/>
    <s v="No"/>
    <s v="No"/>
    <s v="No"/>
    <s v="Yes"/>
    <s v="No"/>
    <s v="Yes"/>
    <x v="0"/>
    <s v="Yes"/>
    <x v="3"/>
    <n v="85.4"/>
    <n v="425.9"/>
    <x v="1"/>
    <m/>
    <x v="0"/>
  </r>
  <r>
    <s v="5117-ZSMHQ"/>
    <x v="0"/>
    <n v="0"/>
    <s v="Yes"/>
    <s v="Yes"/>
    <n v="71"/>
    <s v="Yes"/>
    <s v="Yes"/>
    <x v="0"/>
    <s v="Yes"/>
    <s v="Yes"/>
    <s v="Yes"/>
    <s v="Yes"/>
    <s v="Yes"/>
    <s v="Yes"/>
    <x v="2"/>
    <s v="No"/>
    <x v="2"/>
    <n v="89.9"/>
    <n v="6342.7"/>
    <x v="0"/>
    <m/>
    <x v="3"/>
  </r>
  <r>
    <s v="5151-HQRDG"/>
    <x v="1"/>
    <n v="0"/>
    <s v="Yes"/>
    <s v="No"/>
    <n v="37"/>
    <s v="Yes"/>
    <s v="Yes"/>
    <x v="0"/>
    <s v="Yes"/>
    <s v="No"/>
    <s v="No"/>
    <s v="No"/>
    <s v="No"/>
    <s v="No"/>
    <x v="0"/>
    <s v="Yes"/>
    <x v="1"/>
    <n v="55.05"/>
    <n v="2030.75"/>
    <x v="0"/>
    <m/>
    <x v="1"/>
  </r>
  <r>
    <s v="0960-HUWBM"/>
    <x v="1"/>
    <n v="0"/>
    <s v="Yes"/>
    <s v="Yes"/>
    <n v="65"/>
    <s v="Yes"/>
    <s v="Yes"/>
    <x v="1"/>
    <s v="No"/>
    <s v="No"/>
    <s v="Yes"/>
    <s v="Yes"/>
    <s v="Yes"/>
    <s v="Yes"/>
    <x v="2"/>
    <s v="Yes"/>
    <x v="2"/>
    <n v="104.1"/>
    <n v="6700.05"/>
    <x v="0"/>
    <m/>
    <x v="3"/>
  </r>
  <r>
    <s v="6465-GSRCL"/>
    <x v="0"/>
    <n v="0"/>
    <s v="No"/>
    <s v="Yes"/>
    <n v="67"/>
    <s v="Yes"/>
    <s v="Yes"/>
    <x v="1"/>
    <s v="No"/>
    <s v="Yes"/>
    <s v="No"/>
    <s v="Yes"/>
    <s v="Yes"/>
    <s v="Yes"/>
    <x v="1"/>
    <s v="Yes"/>
    <x v="2"/>
    <n v="106.6"/>
    <n v="7244.7"/>
    <x v="0"/>
    <m/>
    <x v="3"/>
  </r>
  <r>
    <s v="0617-FHSGK"/>
    <x v="1"/>
    <n v="0"/>
    <s v="No"/>
    <s v="Yes"/>
    <n v="49"/>
    <s v="Yes"/>
    <s v="Yes"/>
    <x v="1"/>
    <s v="No"/>
    <s v="No"/>
    <s v="No"/>
    <s v="No"/>
    <s v="No"/>
    <s v="No"/>
    <x v="0"/>
    <s v="No"/>
    <x v="3"/>
    <n v="75.2"/>
    <n v="3678.3"/>
    <x v="1"/>
    <m/>
    <x v="3"/>
  </r>
  <r>
    <s v="0263-FJTQO"/>
    <x v="1"/>
    <n v="0"/>
    <s v="Yes"/>
    <s v="Yes"/>
    <n v="50"/>
    <s v="Yes"/>
    <s v="Yes"/>
    <x v="0"/>
    <s v="Yes"/>
    <s v="No"/>
    <s v="No"/>
    <s v="Yes"/>
    <s v="Yes"/>
    <s v="No"/>
    <x v="2"/>
    <s v="Yes"/>
    <x v="3"/>
    <n v="70.5"/>
    <n v="3486.65"/>
    <x v="0"/>
    <m/>
    <x v="3"/>
  </r>
  <r>
    <s v="7319-ZNRTR"/>
    <x v="1"/>
    <n v="0"/>
    <s v="Yes"/>
    <s v="Yes"/>
    <n v="25"/>
    <s v="Yes"/>
    <s v="No"/>
    <x v="2"/>
    <s v="No internet service"/>
    <s v="No internet service"/>
    <s v="No internet service"/>
    <s v="No internet service"/>
    <s v="No internet service"/>
    <s v="No internet service"/>
    <x v="1"/>
    <s v="No"/>
    <x v="0"/>
    <n v="19.600000000000001"/>
    <n v="411.15"/>
    <x v="0"/>
    <m/>
    <x v="1"/>
  </r>
  <r>
    <s v="2858-MOFSQ"/>
    <x v="0"/>
    <n v="0"/>
    <s v="No"/>
    <s v="Yes"/>
    <n v="17"/>
    <s v="Yes"/>
    <s v="Yes"/>
    <x v="0"/>
    <s v="No"/>
    <s v="No"/>
    <s v="Yes"/>
    <s v="No"/>
    <s v="No"/>
    <s v="No"/>
    <x v="1"/>
    <s v="Yes"/>
    <x v="1"/>
    <n v="55.85"/>
    <n v="937.5"/>
    <x v="1"/>
    <m/>
    <x v="2"/>
  </r>
  <r>
    <s v="7503-EPSZW"/>
    <x v="0"/>
    <n v="0"/>
    <s v="Yes"/>
    <s v="Yes"/>
    <n v="64"/>
    <s v="Yes"/>
    <s v="Yes"/>
    <x v="2"/>
    <s v="No internet service"/>
    <s v="No internet service"/>
    <s v="No internet service"/>
    <s v="No internet service"/>
    <s v="No internet service"/>
    <s v="No internet service"/>
    <x v="2"/>
    <s v="Yes"/>
    <x v="1"/>
    <n v="24.05"/>
    <n v="1559.15"/>
    <x v="0"/>
    <m/>
    <x v="3"/>
  </r>
  <r>
    <s v="7089-XXAYG"/>
    <x v="1"/>
    <n v="0"/>
    <s v="Yes"/>
    <s v="No"/>
    <n v="25"/>
    <s v="No"/>
    <s v="No phone service"/>
    <x v="0"/>
    <s v="No"/>
    <s v="No"/>
    <s v="Yes"/>
    <s v="No"/>
    <s v="Yes"/>
    <s v="No"/>
    <x v="1"/>
    <s v="Yes"/>
    <x v="3"/>
    <n v="38.1"/>
    <n v="970.4"/>
    <x v="0"/>
    <m/>
    <x v="1"/>
  </r>
  <r>
    <s v="8118-LSUEL"/>
    <x v="1"/>
    <n v="1"/>
    <s v="No"/>
    <s v="No"/>
    <n v="23"/>
    <s v="Yes"/>
    <s v="Yes"/>
    <x v="1"/>
    <s v="No"/>
    <s v="Yes"/>
    <s v="Yes"/>
    <s v="No"/>
    <s v="Yes"/>
    <s v="Yes"/>
    <x v="0"/>
    <s v="Yes"/>
    <x v="0"/>
    <n v="106.4"/>
    <n v="2483.5"/>
    <x v="1"/>
    <m/>
    <x v="2"/>
  </r>
  <r>
    <s v="8070-AAWZP"/>
    <x v="1"/>
    <n v="1"/>
    <s v="Yes"/>
    <s v="No"/>
    <n v="24"/>
    <s v="No"/>
    <s v="No phone service"/>
    <x v="0"/>
    <s v="No"/>
    <s v="No"/>
    <s v="Yes"/>
    <s v="Yes"/>
    <s v="No"/>
    <s v="No"/>
    <x v="0"/>
    <s v="No"/>
    <x v="1"/>
    <n v="34.25"/>
    <n v="828.2"/>
    <x v="0"/>
    <m/>
    <x v="2"/>
  </r>
  <r>
    <s v="1666-JXLKU"/>
    <x v="0"/>
    <n v="0"/>
    <s v="No"/>
    <s v="No"/>
    <n v="37"/>
    <s v="Yes"/>
    <s v="Yes"/>
    <x v="1"/>
    <s v="No"/>
    <s v="No"/>
    <s v="Yes"/>
    <s v="No"/>
    <s v="Yes"/>
    <s v="Yes"/>
    <x v="0"/>
    <s v="Yes"/>
    <x v="0"/>
    <n v="100.05"/>
    <n v="3810.55"/>
    <x v="0"/>
    <m/>
    <x v="1"/>
  </r>
  <r>
    <s v="7855-DIWPO"/>
    <x v="0"/>
    <n v="0"/>
    <s v="No"/>
    <s v="No"/>
    <n v="21"/>
    <s v="Yes"/>
    <s v="No"/>
    <x v="1"/>
    <s v="No"/>
    <s v="No"/>
    <s v="No"/>
    <s v="No"/>
    <s v="No"/>
    <s v="No"/>
    <x v="0"/>
    <s v="Yes"/>
    <x v="0"/>
    <n v="68.650000000000006"/>
    <n v="1493.2"/>
    <x v="0"/>
    <m/>
    <x v="2"/>
  </r>
  <r>
    <s v="5133-POWUA"/>
    <x v="1"/>
    <n v="0"/>
    <s v="No"/>
    <s v="No"/>
    <n v="1"/>
    <s v="Yes"/>
    <s v="No"/>
    <x v="0"/>
    <s v="No"/>
    <s v="No"/>
    <s v="No"/>
    <s v="No"/>
    <s v="No"/>
    <s v="No"/>
    <x v="0"/>
    <s v="Yes"/>
    <x v="1"/>
    <n v="45.8"/>
    <n v="45.8"/>
    <x v="0"/>
    <m/>
    <x v="0"/>
  </r>
  <r>
    <s v="5652-MSDEY"/>
    <x v="0"/>
    <n v="0"/>
    <s v="No"/>
    <s v="No"/>
    <n v="10"/>
    <s v="Yes"/>
    <s v="Yes"/>
    <x v="1"/>
    <s v="No"/>
    <s v="No"/>
    <s v="No"/>
    <s v="No"/>
    <s v="No"/>
    <s v="No"/>
    <x v="0"/>
    <s v="Yes"/>
    <x v="1"/>
    <n v="75.75"/>
    <n v="777.3"/>
    <x v="0"/>
    <m/>
    <x v="0"/>
  </r>
  <r>
    <s v="7005-CCBKV"/>
    <x v="1"/>
    <n v="0"/>
    <s v="No"/>
    <s v="No"/>
    <n v="6"/>
    <s v="Yes"/>
    <s v="No"/>
    <x v="1"/>
    <s v="No"/>
    <s v="Yes"/>
    <s v="No"/>
    <s v="No"/>
    <s v="No"/>
    <s v="Yes"/>
    <x v="0"/>
    <s v="Yes"/>
    <x v="0"/>
    <n v="84.4"/>
    <n v="556.35"/>
    <x v="1"/>
    <m/>
    <x v="0"/>
  </r>
  <r>
    <s v="1810-BOHSY"/>
    <x v="1"/>
    <n v="0"/>
    <s v="Yes"/>
    <s v="No"/>
    <n v="51"/>
    <s v="Yes"/>
    <s v="Yes"/>
    <x v="1"/>
    <s v="Yes"/>
    <s v="Yes"/>
    <s v="No"/>
    <s v="No"/>
    <s v="No"/>
    <s v="Yes"/>
    <x v="1"/>
    <s v="Yes"/>
    <x v="3"/>
    <n v="96.4"/>
    <n v="4911.05"/>
    <x v="0"/>
    <m/>
    <x v="3"/>
  </r>
  <r>
    <s v="1784-BXEFA"/>
    <x v="0"/>
    <n v="0"/>
    <s v="No"/>
    <s v="No"/>
    <n v="10"/>
    <s v="Yes"/>
    <s v="No"/>
    <x v="2"/>
    <s v="No internet service"/>
    <s v="No internet service"/>
    <s v="No internet service"/>
    <s v="No internet service"/>
    <s v="No internet service"/>
    <s v="No internet service"/>
    <x v="0"/>
    <s v="Yes"/>
    <x v="1"/>
    <n v="20.55"/>
    <n v="187.35"/>
    <x v="0"/>
    <m/>
    <x v="0"/>
  </r>
  <r>
    <s v="7351-MHQVU"/>
    <x v="0"/>
    <n v="0"/>
    <s v="No"/>
    <s v="No"/>
    <n v="6"/>
    <s v="No"/>
    <s v="No phone service"/>
    <x v="0"/>
    <s v="Yes"/>
    <s v="Yes"/>
    <s v="No"/>
    <s v="Yes"/>
    <s v="No"/>
    <s v="Yes"/>
    <x v="0"/>
    <s v="No"/>
    <x v="3"/>
    <n v="50.95"/>
    <n v="307.60000000000002"/>
    <x v="0"/>
    <m/>
    <x v="0"/>
  </r>
  <r>
    <s v="9224-VTYID"/>
    <x v="1"/>
    <n v="0"/>
    <s v="Yes"/>
    <s v="Yes"/>
    <n v="47"/>
    <s v="Yes"/>
    <s v="Yes"/>
    <x v="0"/>
    <s v="Yes"/>
    <s v="Yes"/>
    <s v="Yes"/>
    <s v="Yes"/>
    <s v="Yes"/>
    <s v="Yes"/>
    <x v="2"/>
    <s v="Yes"/>
    <x v="1"/>
    <n v="90.5"/>
    <n v="4318.3500000000004"/>
    <x v="0"/>
    <m/>
    <x v="1"/>
  </r>
  <r>
    <s v="9500-IWPXQ"/>
    <x v="0"/>
    <n v="0"/>
    <s v="Yes"/>
    <s v="Yes"/>
    <n v="61"/>
    <s v="Yes"/>
    <s v="Yes"/>
    <x v="0"/>
    <s v="Yes"/>
    <s v="Yes"/>
    <s v="Yes"/>
    <s v="Yes"/>
    <s v="No"/>
    <s v="Yes"/>
    <x v="1"/>
    <s v="Yes"/>
    <x v="0"/>
    <n v="79.400000000000006"/>
    <n v="4820.55"/>
    <x v="0"/>
    <m/>
    <x v="3"/>
  </r>
  <r>
    <s v="5762-TJXGK"/>
    <x v="0"/>
    <n v="0"/>
    <s v="No"/>
    <s v="No"/>
    <n v="52"/>
    <s v="No"/>
    <s v="No phone service"/>
    <x v="0"/>
    <s v="Yes"/>
    <s v="Yes"/>
    <s v="Yes"/>
    <s v="No"/>
    <s v="Yes"/>
    <s v="Yes"/>
    <x v="2"/>
    <s v="Yes"/>
    <x v="2"/>
    <n v="58.75"/>
    <n v="3038.55"/>
    <x v="0"/>
    <m/>
    <x v="3"/>
  </r>
  <r>
    <s v="4504-YOULA"/>
    <x v="0"/>
    <n v="0"/>
    <s v="Yes"/>
    <s v="Yes"/>
    <n v="35"/>
    <s v="Yes"/>
    <s v="Yes"/>
    <x v="0"/>
    <s v="Yes"/>
    <s v="Yes"/>
    <s v="No"/>
    <s v="No"/>
    <s v="No"/>
    <s v="No"/>
    <x v="0"/>
    <s v="Yes"/>
    <x v="3"/>
    <n v="59.45"/>
    <n v="2136.9"/>
    <x v="0"/>
    <m/>
    <x v="1"/>
  </r>
  <r>
    <s v="5569-IDSEY"/>
    <x v="1"/>
    <n v="0"/>
    <s v="Yes"/>
    <s v="No"/>
    <n v="71"/>
    <s v="Yes"/>
    <s v="Yes"/>
    <x v="1"/>
    <s v="No"/>
    <s v="Yes"/>
    <s v="Yes"/>
    <s v="No"/>
    <s v="Yes"/>
    <s v="Yes"/>
    <x v="1"/>
    <s v="Yes"/>
    <x v="2"/>
    <n v="105.7"/>
    <n v="7472.15"/>
    <x v="0"/>
    <m/>
    <x v="3"/>
  </r>
  <r>
    <s v="4250-FDVOU"/>
    <x v="0"/>
    <n v="0"/>
    <s v="No"/>
    <s v="No"/>
    <n v="6"/>
    <s v="Yes"/>
    <s v="No"/>
    <x v="0"/>
    <s v="Yes"/>
    <s v="Yes"/>
    <s v="No"/>
    <s v="No"/>
    <s v="No"/>
    <s v="No"/>
    <x v="0"/>
    <s v="No"/>
    <x v="0"/>
    <n v="56.25"/>
    <n v="389.1"/>
    <x v="1"/>
    <m/>
    <x v="0"/>
  </r>
  <r>
    <s v="7284-ZZLOH"/>
    <x v="1"/>
    <n v="0"/>
    <s v="Yes"/>
    <s v="No"/>
    <n v="45"/>
    <s v="Yes"/>
    <s v="No"/>
    <x v="0"/>
    <s v="Yes"/>
    <s v="No"/>
    <s v="Yes"/>
    <s v="No"/>
    <s v="No"/>
    <s v="No"/>
    <x v="2"/>
    <s v="No"/>
    <x v="3"/>
    <n v="53.3"/>
    <n v="2296.25"/>
    <x v="0"/>
    <m/>
    <x v="1"/>
  </r>
  <r>
    <s v="5277-ZLOOR"/>
    <x v="0"/>
    <n v="1"/>
    <s v="No"/>
    <s v="No"/>
    <n v="2"/>
    <s v="Yes"/>
    <s v="Yes"/>
    <x v="1"/>
    <s v="No"/>
    <s v="No"/>
    <s v="No"/>
    <s v="No"/>
    <s v="Yes"/>
    <s v="No"/>
    <x v="0"/>
    <s v="Yes"/>
    <x v="0"/>
    <n v="85.55"/>
    <n v="187.45"/>
    <x v="1"/>
    <m/>
    <x v="0"/>
  </r>
  <r>
    <s v="2141-RRYGO"/>
    <x v="0"/>
    <n v="0"/>
    <s v="No"/>
    <s v="No"/>
    <n v="4"/>
    <s v="Yes"/>
    <s v="No"/>
    <x v="0"/>
    <s v="No"/>
    <s v="Yes"/>
    <s v="No"/>
    <s v="No"/>
    <s v="Yes"/>
    <s v="Yes"/>
    <x v="0"/>
    <s v="Yes"/>
    <x v="2"/>
    <n v="68.650000000000006"/>
    <n v="261.25"/>
    <x v="1"/>
    <m/>
    <x v="0"/>
  </r>
  <r>
    <s v="1777-JYQPJ"/>
    <x v="1"/>
    <n v="0"/>
    <s v="No"/>
    <s v="No"/>
    <n v="2"/>
    <s v="No"/>
    <s v="No phone service"/>
    <x v="0"/>
    <s v="No"/>
    <s v="No"/>
    <s v="No"/>
    <s v="No"/>
    <s v="No"/>
    <s v="No"/>
    <x v="0"/>
    <s v="No"/>
    <x v="1"/>
    <n v="24.3"/>
    <n v="38.450000000000003"/>
    <x v="0"/>
    <m/>
    <x v="0"/>
  </r>
  <r>
    <s v="6376-GAHQE"/>
    <x v="1"/>
    <n v="0"/>
    <s v="No"/>
    <s v="No"/>
    <n v="4"/>
    <s v="Yes"/>
    <s v="No"/>
    <x v="1"/>
    <s v="No"/>
    <s v="No"/>
    <s v="No"/>
    <s v="No"/>
    <s v="Yes"/>
    <s v="No"/>
    <x v="0"/>
    <s v="No"/>
    <x v="0"/>
    <n v="77.849999999999994"/>
    <n v="299.2"/>
    <x v="1"/>
    <m/>
    <x v="0"/>
  </r>
  <r>
    <s v="3401-URHDA"/>
    <x v="1"/>
    <n v="0"/>
    <s v="No"/>
    <s v="No"/>
    <n v="51"/>
    <s v="Yes"/>
    <s v="Yes"/>
    <x v="0"/>
    <s v="Yes"/>
    <s v="No"/>
    <s v="No"/>
    <s v="Yes"/>
    <s v="No"/>
    <s v="No"/>
    <x v="1"/>
    <s v="No"/>
    <x v="3"/>
    <n v="59.9"/>
    <n v="3043.6"/>
    <x v="0"/>
    <m/>
    <x v="3"/>
  </r>
  <r>
    <s v="1599-EAHXY"/>
    <x v="1"/>
    <n v="0"/>
    <s v="Yes"/>
    <s v="Yes"/>
    <n v="60"/>
    <s v="Yes"/>
    <s v="Yes"/>
    <x v="2"/>
    <s v="No internet service"/>
    <s v="No internet service"/>
    <s v="No internet service"/>
    <s v="No internet service"/>
    <s v="No internet service"/>
    <s v="No internet service"/>
    <x v="1"/>
    <s v="No"/>
    <x v="3"/>
    <n v="23.95"/>
    <n v="1506.4"/>
    <x v="0"/>
    <m/>
    <x v="3"/>
  </r>
  <r>
    <s v="8631-XVRZL"/>
    <x v="1"/>
    <n v="0"/>
    <s v="No"/>
    <s v="No"/>
    <n v="9"/>
    <s v="Yes"/>
    <s v="No"/>
    <x v="2"/>
    <s v="No internet service"/>
    <s v="No internet service"/>
    <s v="No internet service"/>
    <s v="No internet service"/>
    <s v="No internet service"/>
    <s v="No internet service"/>
    <x v="1"/>
    <s v="Yes"/>
    <x v="1"/>
    <n v="20.149999999999999"/>
    <n v="163.69999999999999"/>
    <x v="0"/>
    <m/>
    <x v="0"/>
  </r>
  <r>
    <s v="5052-PNLOS"/>
    <x v="1"/>
    <n v="0"/>
    <s v="No"/>
    <s v="No"/>
    <n v="3"/>
    <s v="Yes"/>
    <s v="Yes"/>
    <x v="1"/>
    <s v="No"/>
    <s v="Yes"/>
    <s v="Yes"/>
    <s v="No"/>
    <s v="Yes"/>
    <s v="Yes"/>
    <x v="0"/>
    <s v="Yes"/>
    <x v="2"/>
    <n v="105.35"/>
    <n v="323.25"/>
    <x v="1"/>
    <m/>
    <x v="0"/>
  </r>
  <r>
    <s v="3853-LYGAM"/>
    <x v="1"/>
    <n v="0"/>
    <s v="No"/>
    <s v="No"/>
    <n v="17"/>
    <s v="Yes"/>
    <s v="Yes"/>
    <x v="1"/>
    <s v="No"/>
    <s v="No"/>
    <s v="Yes"/>
    <s v="Yes"/>
    <s v="No"/>
    <s v="Yes"/>
    <x v="0"/>
    <s v="Yes"/>
    <x v="2"/>
    <n v="95.65"/>
    <n v="1640"/>
    <x v="0"/>
    <m/>
    <x v="2"/>
  </r>
  <r>
    <s v="6979-ZNSFF"/>
    <x v="0"/>
    <n v="0"/>
    <s v="No"/>
    <s v="No"/>
    <n v="8"/>
    <s v="Yes"/>
    <s v="Yes"/>
    <x v="1"/>
    <s v="No"/>
    <s v="No"/>
    <s v="No"/>
    <s v="No"/>
    <s v="Yes"/>
    <s v="No"/>
    <x v="0"/>
    <s v="Yes"/>
    <x v="0"/>
    <n v="87.05"/>
    <n v="762.1"/>
    <x v="1"/>
    <m/>
    <x v="0"/>
  </r>
  <r>
    <s v="5751-USDBL"/>
    <x v="1"/>
    <n v="0"/>
    <s v="Yes"/>
    <s v="Yes"/>
    <n v="46"/>
    <s v="Yes"/>
    <s v="No"/>
    <x v="0"/>
    <s v="Yes"/>
    <s v="No"/>
    <s v="Yes"/>
    <s v="Yes"/>
    <s v="Yes"/>
    <s v="Yes"/>
    <x v="2"/>
    <s v="No"/>
    <x v="1"/>
    <n v="81"/>
    <n v="3846.35"/>
    <x v="0"/>
    <m/>
    <x v="1"/>
  </r>
  <r>
    <s v="5680-LQOGP"/>
    <x v="0"/>
    <n v="0"/>
    <s v="No"/>
    <s v="No"/>
    <n v="68"/>
    <s v="Yes"/>
    <s v="No"/>
    <x v="0"/>
    <s v="Yes"/>
    <s v="Yes"/>
    <s v="Yes"/>
    <s v="Yes"/>
    <s v="Yes"/>
    <s v="Yes"/>
    <x v="2"/>
    <s v="Yes"/>
    <x v="3"/>
    <n v="82.45"/>
    <n v="5646.6"/>
    <x v="0"/>
    <m/>
    <x v="3"/>
  </r>
  <r>
    <s v="2386-LAHRK"/>
    <x v="1"/>
    <n v="0"/>
    <s v="No"/>
    <s v="No"/>
    <n v="1"/>
    <s v="Yes"/>
    <s v="No"/>
    <x v="0"/>
    <s v="No"/>
    <s v="No"/>
    <s v="No"/>
    <s v="No"/>
    <s v="Yes"/>
    <s v="No"/>
    <x v="0"/>
    <s v="Yes"/>
    <x v="1"/>
    <n v="53.5"/>
    <n v="53.5"/>
    <x v="1"/>
    <m/>
    <x v="0"/>
  </r>
  <r>
    <s v="8189-DUKMV"/>
    <x v="0"/>
    <n v="0"/>
    <s v="Yes"/>
    <s v="No"/>
    <n v="4"/>
    <s v="Yes"/>
    <s v="No"/>
    <x v="2"/>
    <s v="No internet service"/>
    <s v="No internet service"/>
    <s v="No internet service"/>
    <s v="No internet service"/>
    <s v="No internet service"/>
    <s v="No internet service"/>
    <x v="1"/>
    <s v="No"/>
    <x v="2"/>
    <n v="20.5"/>
    <n v="79.05"/>
    <x v="0"/>
    <m/>
    <x v="0"/>
  </r>
  <r>
    <s v="6032-IGALN"/>
    <x v="0"/>
    <n v="0"/>
    <s v="No"/>
    <s v="No"/>
    <n v="1"/>
    <s v="No"/>
    <s v="No phone service"/>
    <x v="0"/>
    <s v="No"/>
    <s v="No"/>
    <s v="No"/>
    <s v="No"/>
    <s v="No"/>
    <s v="No"/>
    <x v="0"/>
    <s v="Yes"/>
    <x v="1"/>
    <n v="25.1"/>
    <n v="25.1"/>
    <x v="1"/>
    <m/>
    <x v="0"/>
  </r>
  <r>
    <s v="9931-DCEZH"/>
    <x v="1"/>
    <n v="0"/>
    <s v="No"/>
    <s v="Yes"/>
    <n v="28"/>
    <s v="Yes"/>
    <s v="No"/>
    <x v="0"/>
    <s v="No"/>
    <s v="Yes"/>
    <s v="No"/>
    <s v="Yes"/>
    <s v="No"/>
    <s v="No"/>
    <x v="1"/>
    <s v="Yes"/>
    <x v="3"/>
    <n v="54.4"/>
    <n v="1516.6"/>
    <x v="0"/>
    <m/>
    <x v="1"/>
  </r>
  <r>
    <s v="1898-JSNDC"/>
    <x v="0"/>
    <n v="0"/>
    <s v="No"/>
    <s v="No"/>
    <n v="39"/>
    <s v="Yes"/>
    <s v="No"/>
    <x v="0"/>
    <s v="No"/>
    <s v="Yes"/>
    <s v="No"/>
    <s v="No"/>
    <s v="Yes"/>
    <s v="No"/>
    <x v="1"/>
    <s v="Yes"/>
    <x v="3"/>
    <n v="58.6"/>
    <n v="2224.5"/>
    <x v="0"/>
    <m/>
    <x v="1"/>
  </r>
  <r>
    <s v="0315-LVCRK"/>
    <x v="1"/>
    <n v="0"/>
    <s v="No"/>
    <s v="No"/>
    <n v="11"/>
    <s v="Yes"/>
    <s v="No"/>
    <x v="1"/>
    <s v="No"/>
    <s v="No"/>
    <s v="Yes"/>
    <s v="No"/>
    <s v="No"/>
    <s v="Yes"/>
    <x v="0"/>
    <s v="No"/>
    <x v="0"/>
    <n v="84.8"/>
    <n v="888.75"/>
    <x v="0"/>
    <m/>
    <x v="0"/>
  </r>
  <r>
    <s v="3911-RSNHI"/>
    <x v="0"/>
    <n v="0"/>
    <s v="Yes"/>
    <s v="No"/>
    <n v="71"/>
    <s v="No"/>
    <s v="No phone service"/>
    <x v="0"/>
    <s v="No"/>
    <s v="Yes"/>
    <s v="Yes"/>
    <s v="Yes"/>
    <s v="Yes"/>
    <s v="Yes"/>
    <x v="2"/>
    <s v="Yes"/>
    <x v="3"/>
    <n v="61.4"/>
    <n v="4310.3500000000004"/>
    <x v="0"/>
    <m/>
    <x v="3"/>
  </r>
  <r>
    <s v="2410-CIYFZ"/>
    <x v="1"/>
    <n v="0"/>
    <s v="No"/>
    <s v="Yes"/>
    <n v="2"/>
    <s v="Yes"/>
    <s v="No"/>
    <x v="2"/>
    <s v="No internet service"/>
    <s v="No internet service"/>
    <s v="No internet service"/>
    <s v="No internet service"/>
    <s v="No internet service"/>
    <s v="No internet service"/>
    <x v="0"/>
    <s v="No"/>
    <x v="1"/>
    <n v="20.399999999999999"/>
    <n v="42.9"/>
    <x v="0"/>
    <m/>
    <x v="0"/>
  </r>
  <r>
    <s v="4248-HCETZ"/>
    <x v="1"/>
    <n v="1"/>
    <s v="Yes"/>
    <s v="No"/>
    <n v="30"/>
    <s v="Yes"/>
    <s v="No"/>
    <x v="1"/>
    <s v="No"/>
    <s v="Yes"/>
    <s v="Yes"/>
    <s v="No"/>
    <s v="No"/>
    <s v="No"/>
    <x v="0"/>
    <s v="Yes"/>
    <x v="1"/>
    <n v="79.650000000000006"/>
    <n v="2365.15"/>
    <x v="1"/>
    <m/>
    <x v="1"/>
  </r>
  <r>
    <s v="5505-OVWQW"/>
    <x v="0"/>
    <n v="0"/>
    <s v="No"/>
    <s v="No"/>
    <n v="17"/>
    <s v="Yes"/>
    <s v="No"/>
    <x v="2"/>
    <s v="No internet service"/>
    <s v="No internet service"/>
    <s v="No internet service"/>
    <s v="No internet service"/>
    <s v="No internet service"/>
    <s v="No internet service"/>
    <x v="1"/>
    <s v="No"/>
    <x v="1"/>
    <n v="20.149999999999999"/>
    <n v="353.65"/>
    <x v="0"/>
    <m/>
    <x v="2"/>
  </r>
  <r>
    <s v="7271-AJDTL"/>
    <x v="0"/>
    <n v="0"/>
    <s v="Yes"/>
    <s v="No"/>
    <n v="55"/>
    <s v="Yes"/>
    <s v="Yes"/>
    <x v="1"/>
    <s v="No"/>
    <s v="Yes"/>
    <s v="Yes"/>
    <s v="No"/>
    <s v="Yes"/>
    <s v="No"/>
    <x v="0"/>
    <s v="Yes"/>
    <x v="3"/>
    <n v="94.45"/>
    <n v="5073.1000000000004"/>
    <x v="0"/>
    <m/>
    <x v="3"/>
  </r>
  <r>
    <s v="1867-TJHTS"/>
    <x v="0"/>
    <n v="0"/>
    <s v="No"/>
    <s v="No"/>
    <n v="58"/>
    <s v="Yes"/>
    <s v="Yes"/>
    <x v="1"/>
    <s v="Yes"/>
    <s v="No"/>
    <s v="No"/>
    <s v="No"/>
    <s v="No"/>
    <s v="No"/>
    <x v="0"/>
    <s v="Yes"/>
    <x v="2"/>
    <n v="79.8"/>
    <n v="4526.8500000000004"/>
    <x v="0"/>
    <m/>
    <x v="3"/>
  </r>
  <r>
    <s v="0516-WJVXC"/>
    <x v="0"/>
    <n v="0"/>
    <s v="No"/>
    <s v="No"/>
    <n v="5"/>
    <s v="Yes"/>
    <s v="No"/>
    <x v="0"/>
    <s v="Yes"/>
    <s v="No"/>
    <s v="No"/>
    <s v="Yes"/>
    <s v="No"/>
    <s v="No"/>
    <x v="0"/>
    <s v="No"/>
    <x v="0"/>
    <n v="54.2"/>
    <n v="308.25"/>
    <x v="1"/>
    <m/>
    <x v="0"/>
  </r>
  <r>
    <s v="9174-FKWZE"/>
    <x v="0"/>
    <n v="1"/>
    <s v="No"/>
    <s v="No"/>
    <n v="1"/>
    <s v="Yes"/>
    <s v="No"/>
    <x v="2"/>
    <s v="No internet service"/>
    <s v="No internet service"/>
    <s v="No internet service"/>
    <s v="No internet service"/>
    <s v="No internet service"/>
    <s v="No internet service"/>
    <x v="0"/>
    <s v="Yes"/>
    <x v="0"/>
    <n v="19.45"/>
    <n v="19.45"/>
    <x v="1"/>
    <m/>
    <x v="0"/>
  </r>
  <r>
    <s v="6860-YRJZP"/>
    <x v="1"/>
    <n v="1"/>
    <s v="No"/>
    <s v="No"/>
    <n v="9"/>
    <s v="Yes"/>
    <s v="Yes"/>
    <x v="1"/>
    <s v="No"/>
    <s v="No"/>
    <s v="No"/>
    <s v="No"/>
    <s v="No"/>
    <s v="No"/>
    <x v="0"/>
    <s v="Yes"/>
    <x v="0"/>
    <n v="74.05"/>
    <n v="678.45"/>
    <x v="0"/>
    <m/>
    <x v="0"/>
  </r>
  <r>
    <s v="4429-WYGFR"/>
    <x v="1"/>
    <n v="0"/>
    <s v="No"/>
    <s v="No"/>
    <n v="26"/>
    <s v="Yes"/>
    <s v="No"/>
    <x v="0"/>
    <s v="No"/>
    <s v="No"/>
    <s v="No"/>
    <s v="Yes"/>
    <s v="No"/>
    <s v="No"/>
    <x v="0"/>
    <s v="No"/>
    <x v="2"/>
    <n v="49.15"/>
    <n v="1237.3"/>
    <x v="0"/>
    <m/>
    <x v="1"/>
  </r>
  <r>
    <s v="2817-LVCPP"/>
    <x v="0"/>
    <n v="0"/>
    <s v="No"/>
    <s v="No"/>
    <n v="50"/>
    <s v="Yes"/>
    <s v="No"/>
    <x v="2"/>
    <s v="No internet service"/>
    <s v="No internet service"/>
    <s v="No internet service"/>
    <s v="No internet service"/>
    <s v="No internet service"/>
    <s v="No internet service"/>
    <x v="2"/>
    <s v="No"/>
    <x v="3"/>
    <n v="19.399999999999999"/>
    <n v="1023.95"/>
    <x v="0"/>
    <m/>
    <x v="3"/>
  </r>
  <r>
    <s v="5038-ETMLM"/>
    <x v="0"/>
    <n v="0"/>
    <s v="Yes"/>
    <s v="No"/>
    <n v="72"/>
    <s v="Yes"/>
    <s v="Yes"/>
    <x v="1"/>
    <s v="Yes"/>
    <s v="Yes"/>
    <s v="Yes"/>
    <s v="Yes"/>
    <s v="Yes"/>
    <s v="Yes"/>
    <x v="2"/>
    <s v="Yes"/>
    <x v="2"/>
    <n v="113.65"/>
    <n v="8182.75"/>
    <x v="0"/>
    <m/>
    <x v="3"/>
  </r>
  <r>
    <s v="5056-FIMPT"/>
    <x v="0"/>
    <n v="0"/>
    <s v="No"/>
    <s v="Yes"/>
    <n v="43"/>
    <s v="Yes"/>
    <s v="No"/>
    <x v="1"/>
    <s v="Yes"/>
    <s v="Yes"/>
    <s v="No"/>
    <s v="Yes"/>
    <s v="Yes"/>
    <s v="Yes"/>
    <x v="1"/>
    <s v="Yes"/>
    <x v="3"/>
    <n v="106"/>
    <n v="4532.3"/>
    <x v="0"/>
    <m/>
    <x v="1"/>
  </r>
  <r>
    <s v="4521-WFJAI"/>
    <x v="1"/>
    <n v="0"/>
    <s v="No"/>
    <s v="No"/>
    <n v="56"/>
    <s v="Yes"/>
    <s v="Yes"/>
    <x v="2"/>
    <s v="No internet service"/>
    <s v="No internet service"/>
    <s v="No internet service"/>
    <s v="No internet service"/>
    <s v="No internet service"/>
    <s v="No internet service"/>
    <x v="2"/>
    <s v="Yes"/>
    <x v="2"/>
    <n v="25.95"/>
    <n v="1444.05"/>
    <x v="0"/>
    <m/>
    <x v="3"/>
  </r>
  <r>
    <s v="6569-KTMDU"/>
    <x v="0"/>
    <n v="0"/>
    <s v="No"/>
    <s v="No"/>
    <n v="1"/>
    <s v="Yes"/>
    <s v="No"/>
    <x v="2"/>
    <s v="No internet service"/>
    <s v="No internet service"/>
    <s v="No internet service"/>
    <s v="No internet service"/>
    <s v="No internet service"/>
    <s v="No internet service"/>
    <x v="0"/>
    <s v="No"/>
    <x v="1"/>
    <n v="19.100000000000001"/>
    <n v="19.100000000000001"/>
    <x v="0"/>
    <m/>
    <x v="0"/>
  </r>
  <r>
    <s v="8809-RIHDD"/>
    <x v="1"/>
    <n v="0"/>
    <s v="Yes"/>
    <s v="Yes"/>
    <n v="72"/>
    <s v="Yes"/>
    <s v="Yes"/>
    <x v="1"/>
    <s v="No"/>
    <s v="Yes"/>
    <s v="Yes"/>
    <s v="No"/>
    <s v="Yes"/>
    <s v="Yes"/>
    <x v="2"/>
    <s v="Yes"/>
    <x v="0"/>
    <n v="103.4"/>
    <n v="7372.65"/>
    <x v="1"/>
    <m/>
    <x v="3"/>
  </r>
  <r>
    <s v="8809-XKHMD"/>
    <x v="1"/>
    <n v="0"/>
    <s v="Yes"/>
    <s v="No"/>
    <n v="72"/>
    <s v="Yes"/>
    <s v="Yes"/>
    <x v="1"/>
    <s v="Yes"/>
    <s v="Yes"/>
    <s v="No"/>
    <s v="Yes"/>
    <s v="No"/>
    <s v="Yes"/>
    <x v="2"/>
    <s v="Yes"/>
    <x v="2"/>
    <n v="100.55"/>
    <n v="7325.1"/>
    <x v="0"/>
    <m/>
    <x v="3"/>
  </r>
  <r>
    <s v="0396-YCHWO"/>
    <x v="1"/>
    <n v="0"/>
    <s v="Yes"/>
    <s v="No"/>
    <n v="36"/>
    <s v="Yes"/>
    <s v="Yes"/>
    <x v="1"/>
    <s v="No"/>
    <s v="No"/>
    <s v="No"/>
    <s v="No"/>
    <s v="Yes"/>
    <s v="Yes"/>
    <x v="0"/>
    <s v="Yes"/>
    <x v="0"/>
    <n v="95.4"/>
    <n v="3474.2"/>
    <x v="0"/>
    <m/>
    <x v="1"/>
  </r>
  <r>
    <s v="0867-LDTTC"/>
    <x v="1"/>
    <n v="0"/>
    <s v="No"/>
    <s v="No"/>
    <n v="5"/>
    <s v="Yes"/>
    <s v="No"/>
    <x v="0"/>
    <s v="No"/>
    <s v="No"/>
    <s v="Yes"/>
    <s v="Yes"/>
    <s v="Yes"/>
    <s v="Yes"/>
    <x v="0"/>
    <s v="No"/>
    <x v="2"/>
    <n v="75.150000000000006"/>
    <n v="392.65"/>
    <x v="0"/>
    <m/>
    <x v="0"/>
  </r>
  <r>
    <s v="4822-NGOCH"/>
    <x v="0"/>
    <n v="0"/>
    <s v="No"/>
    <s v="No"/>
    <n v="13"/>
    <s v="Yes"/>
    <s v="Yes"/>
    <x v="1"/>
    <s v="No"/>
    <s v="Yes"/>
    <s v="Yes"/>
    <s v="No"/>
    <s v="No"/>
    <s v="No"/>
    <x v="0"/>
    <s v="Yes"/>
    <x v="0"/>
    <n v="84.45"/>
    <n v="1058.5999999999999"/>
    <x v="1"/>
    <m/>
    <x v="2"/>
  </r>
  <r>
    <s v="9391-DXGGG"/>
    <x v="0"/>
    <n v="1"/>
    <s v="No"/>
    <s v="No"/>
    <n v="44"/>
    <s v="Yes"/>
    <s v="No"/>
    <x v="1"/>
    <s v="No"/>
    <s v="Yes"/>
    <s v="Yes"/>
    <s v="No"/>
    <s v="No"/>
    <s v="Yes"/>
    <x v="1"/>
    <s v="No"/>
    <x v="3"/>
    <n v="89.15"/>
    <n v="3990.75"/>
    <x v="0"/>
    <m/>
    <x v="1"/>
  </r>
  <r>
    <s v="9844-FELAJ"/>
    <x v="0"/>
    <n v="1"/>
    <s v="Yes"/>
    <s v="Yes"/>
    <n v="70"/>
    <s v="Yes"/>
    <s v="Yes"/>
    <x v="1"/>
    <s v="No"/>
    <s v="Yes"/>
    <s v="Yes"/>
    <s v="Yes"/>
    <s v="Yes"/>
    <s v="Yes"/>
    <x v="1"/>
    <s v="Yes"/>
    <x v="0"/>
    <n v="107.9"/>
    <n v="7475.85"/>
    <x v="0"/>
    <m/>
    <x v="3"/>
  </r>
  <r>
    <s v="2122-SZZZD"/>
    <x v="1"/>
    <n v="0"/>
    <s v="No"/>
    <s v="No"/>
    <n v="44"/>
    <s v="Yes"/>
    <s v="No"/>
    <x v="2"/>
    <s v="No internet service"/>
    <s v="No internet service"/>
    <s v="No internet service"/>
    <s v="No internet service"/>
    <s v="No internet service"/>
    <s v="No internet service"/>
    <x v="1"/>
    <s v="No"/>
    <x v="3"/>
    <n v="19.5"/>
    <n v="835.5"/>
    <x v="0"/>
    <m/>
    <x v="1"/>
  </r>
  <r>
    <s v="5307-DZCVC"/>
    <x v="0"/>
    <n v="1"/>
    <s v="Yes"/>
    <s v="No"/>
    <n v="32"/>
    <s v="Yes"/>
    <s v="Yes"/>
    <x v="1"/>
    <s v="No"/>
    <s v="No"/>
    <s v="No"/>
    <s v="No"/>
    <s v="Yes"/>
    <s v="No"/>
    <x v="0"/>
    <s v="Yes"/>
    <x v="3"/>
    <n v="85.95"/>
    <n v="2628.6"/>
    <x v="1"/>
    <m/>
    <x v="1"/>
  </r>
  <r>
    <s v="3148-AOIQT"/>
    <x v="0"/>
    <n v="0"/>
    <s v="Yes"/>
    <s v="No"/>
    <n v="69"/>
    <s v="Yes"/>
    <s v="Yes"/>
    <x v="2"/>
    <s v="No internet service"/>
    <s v="No internet service"/>
    <s v="No internet service"/>
    <s v="No internet service"/>
    <s v="No internet service"/>
    <s v="No internet service"/>
    <x v="2"/>
    <s v="Yes"/>
    <x v="3"/>
    <n v="24.95"/>
    <n v="1718.35"/>
    <x v="0"/>
    <m/>
    <x v="3"/>
  </r>
  <r>
    <s v="8679-JOEVF"/>
    <x v="0"/>
    <n v="1"/>
    <s v="No"/>
    <s v="No"/>
    <n v="16"/>
    <s v="Yes"/>
    <s v="No"/>
    <x v="0"/>
    <s v="No"/>
    <s v="No"/>
    <s v="No"/>
    <s v="Yes"/>
    <s v="Yes"/>
    <s v="No"/>
    <x v="0"/>
    <s v="No"/>
    <x v="0"/>
    <n v="59.4"/>
    <n v="1023.9"/>
    <x v="1"/>
    <m/>
    <x v="2"/>
  </r>
  <r>
    <s v="8395-ETZKQ"/>
    <x v="1"/>
    <n v="1"/>
    <s v="Yes"/>
    <s v="Yes"/>
    <n v="68"/>
    <s v="Yes"/>
    <s v="No"/>
    <x v="2"/>
    <s v="No internet service"/>
    <s v="No internet service"/>
    <s v="No internet service"/>
    <s v="No internet service"/>
    <s v="No internet service"/>
    <s v="No internet service"/>
    <x v="1"/>
    <s v="No"/>
    <x v="2"/>
    <n v="19.5"/>
    <n v="1193.55"/>
    <x v="0"/>
    <m/>
    <x v="3"/>
  </r>
  <r>
    <s v="6692-YQHXC"/>
    <x v="1"/>
    <n v="0"/>
    <s v="No"/>
    <s v="No"/>
    <n v="16"/>
    <s v="Yes"/>
    <s v="No"/>
    <x v="1"/>
    <s v="No"/>
    <s v="No"/>
    <s v="No"/>
    <s v="No"/>
    <s v="No"/>
    <s v="No"/>
    <x v="0"/>
    <s v="Yes"/>
    <x v="3"/>
    <n v="69.95"/>
    <n v="1205.5"/>
    <x v="0"/>
    <m/>
    <x v="2"/>
  </r>
  <r>
    <s v="3889-VWBID"/>
    <x v="1"/>
    <n v="0"/>
    <s v="Yes"/>
    <s v="Yes"/>
    <n v="68"/>
    <s v="Yes"/>
    <s v="No"/>
    <x v="0"/>
    <s v="Yes"/>
    <s v="Yes"/>
    <s v="No"/>
    <s v="Yes"/>
    <s v="Yes"/>
    <s v="Yes"/>
    <x v="2"/>
    <s v="No"/>
    <x v="2"/>
    <n v="82.85"/>
    <n v="5776.45"/>
    <x v="0"/>
    <m/>
    <x v="3"/>
  </r>
  <r>
    <s v="5222-JCXZT"/>
    <x v="1"/>
    <n v="0"/>
    <s v="No"/>
    <s v="No"/>
    <n v="4"/>
    <s v="Yes"/>
    <s v="No"/>
    <x v="2"/>
    <s v="No internet service"/>
    <s v="No internet service"/>
    <s v="No internet service"/>
    <s v="No internet service"/>
    <s v="No internet service"/>
    <s v="No internet service"/>
    <x v="0"/>
    <s v="No"/>
    <x v="1"/>
    <n v="19"/>
    <n v="78.900000000000006"/>
    <x v="0"/>
    <m/>
    <x v="0"/>
  </r>
  <r>
    <s v="9754-CLVZW"/>
    <x v="0"/>
    <n v="0"/>
    <s v="Yes"/>
    <s v="Yes"/>
    <n v="26"/>
    <s v="No"/>
    <s v="No phone service"/>
    <x v="0"/>
    <s v="Yes"/>
    <s v="Yes"/>
    <s v="No"/>
    <s v="Yes"/>
    <s v="No"/>
    <s v="No"/>
    <x v="0"/>
    <s v="No"/>
    <x v="3"/>
    <n v="38.85"/>
    <n v="1025.1500000000001"/>
    <x v="0"/>
    <m/>
    <x v="1"/>
  </r>
  <r>
    <s v="1432-FPAXX"/>
    <x v="0"/>
    <n v="0"/>
    <s v="No"/>
    <s v="No"/>
    <n v="29"/>
    <s v="No"/>
    <s v="No phone service"/>
    <x v="0"/>
    <s v="No"/>
    <s v="Yes"/>
    <s v="No"/>
    <s v="No"/>
    <s v="No"/>
    <s v="No"/>
    <x v="0"/>
    <s v="Yes"/>
    <x v="0"/>
    <n v="30.6"/>
    <n v="856.35"/>
    <x v="1"/>
    <m/>
    <x v="1"/>
  </r>
  <r>
    <s v="2739-CCZMB"/>
    <x v="1"/>
    <n v="0"/>
    <s v="No"/>
    <s v="Yes"/>
    <n v="5"/>
    <s v="Yes"/>
    <s v="No"/>
    <x v="2"/>
    <s v="No internet service"/>
    <s v="No internet service"/>
    <s v="No internet service"/>
    <s v="No internet service"/>
    <s v="No internet service"/>
    <s v="No internet service"/>
    <x v="0"/>
    <s v="No"/>
    <x v="3"/>
    <n v="20.350000000000001"/>
    <n v="122"/>
    <x v="0"/>
    <m/>
    <x v="0"/>
  </r>
  <r>
    <s v="7080-TNUWP"/>
    <x v="1"/>
    <n v="0"/>
    <s v="Yes"/>
    <s v="No"/>
    <n v="70"/>
    <s v="Yes"/>
    <s v="Yes"/>
    <x v="1"/>
    <s v="No"/>
    <s v="Yes"/>
    <s v="Yes"/>
    <s v="No"/>
    <s v="Yes"/>
    <s v="No"/>
    <x v="1"/>
    <s v="Yes"/>
    <x v="2"/>
    <n v="95"/>
    <n v="6602.9"/>
    <x v="0"/>
    <m/>
    <x v="3"/>
  </r>
  <r>
    <s v="0496-AHOOK"/>
    <x v="1"/>
    <n v="0"/>
    <s v="Yes"/>
    <s v="No"/>
    <n v="24"/>
    <s v="Yes"/>
    <s v="No"/>
    <x v="0"/>
    <s v="Yes"/>
    <s v="No"/>
    <s v="No"/>
    <s v="Yes"/>
    <s v="Yes"/>
    <s v="Yes"/>
    <x v="1"/>
    <s v="No"/>
    <x v="2"/>
    <n v="74.400000000000006"/>
    <n v="1712.9"/>
    <x v="0"/>
    <m/>
    <x v="2"/>
  </r>
  <r>
    <s v="8336-TAVKX"/>
    <x v="0"/>
    <n v="1"/>
    <s v="Yes"/>
    <s v="No"/>
    <n v="72"/>
    <s v="Yes"/>
    <s v="Yes"/>
    <x v="0"/>
    <s v="Yes"/>
    <s v="Yes"/>
    <s v="Yes"/>
    <s v="Yes"/>
    <s v="No"/>
    <s v="Yes"/>
    <x v="2"/>
    <s v="No"/>
    <x v="2"/>
    <n v="78.45"/>
    <n v="5682.25"/>
    <x v="0"/>
    <m/>
    <x v="3"/>
  </r>
  <r>
    <s v="2468-SJFLM"/>
    <x v="1"/>
    <n v="0"/>
    <s v="No"/>
    <s v="No"/>
    <n v="1"/>
    <s v="Yes"/>
    <s v="No"/>
    <x v="1"/>
    <s v="No"/>
    <s v="No"/>
    <s v="No"/>
    <s v="Yes"/>
    <s v="No"/>
    <s v="No"/>
    <x v="0"/>
    <s v="Yes"/>
    <x v="1"/>
    <n v="74.3"/>
    <n v="74.3"/>
    <x v="0"/>
    <m/>
    <x v="0"/>
  </r>
  <r>
    <s v="3181-VTHOE"/>
    <x v="1"/>
    <n v="0"/>
    <s v="Yes"/>
    <s v="No"/>
    <n v="70"/>
    <s v="No"/>
    <s v="No phone service"/>
    <x v="0"/>
    <s v="No"/>
    <s v="Yes"/>
    <s v="Yes"/>
    <s v="Yes"/>
    <s v="No"/>
    <s v="Yes"/>
    <x v="1"/>
    <s v="Yes"/>
    <x v="2"/>
    <n v="51.05"/>
    <n v="3635.15"/>
    <x v="0"/>
    <m/>
    <x v="3"/>
  </r>
  <r>
    <s v="7168-HDQHG"/>
    <x v="0"/>
    <n v="0"/>
    <s v="Yes"/>
    <s v="Yes"/>
    <n v="36"/>
    <s v="Yes"/>
    <s v="No"/>
    <x v="2"/>
    <s v="No internet service"/>
    <s v="No internet service"/>
    <s v="No internet service"/>
    <s v="No internet service"/>
    <s v="No internet service"/>
    <s v="No internet service"/>
    <x v="0"/>
    <s v="No"/>
    <x v="2"/>
    <n v="19.2"/>
    <n v="702.9"/>
    <x v="0"/>
    <m/>
    <x v="1"/>
  </r>
  <r>
    <s v="4803-AXVYP"/>
    <x v="0"/>
    <n v="1"/>
    <s v="No"/>
    <s v="No"/>
    <n v="38"/>
    <s v="Yes"/>
    <s v="Yes"/>
    <x v="1"/>
    <s v="No"/>
    <s v="No"/>
    <s v="No"/>
    <s v="Yes"/>
    <s v="Yes"/>
    <s v="Yes"/>
    <x v="0"/>
    <s v="Yes"/>
    <x v="0"/>
    <n v="99.55"/>
    <n v="3734.25"/>
    <x v="1"/>
    <m/>
    <x v="1"/>
  </r>
  <r>
    <s v="3884-HCSWG"/>
    <x v="0"/>
    <n v="0"/>
    <s v="No"/>
    <s v="No"/>
    <n v="17"/>
    <s v="Yes"/>
    <s v="No"/>
    <x v="1"/>
    <s v="No"/>
    <s v="No"/>
    <s v="No"/>
    <s v="No"/>
    <s v="No"/>
    <s v="No"/>
    <x v="0"/>
    <s v="Yes"/>
    <x v="0"/>
    <n v="70"/>
    <n v="1144.5"/>
    <x v="1"/>
    <m/>
    <x v="2"/>
  </r>
  <r>
    <s v="4567-AKPIA"/>
    <x v="0"/>
    <n v="0"/>
    <s v="Yes"/>
    <s v="Yes"/>
    <n v="41"/>
    <s v="Yes"/>
    <s v="Yes"/>
    <x v="1"/>
    <s v="No"/>
    <s v="Yes"/>
    <s v="Yes"/>
    <s v="Yes"/>
    <s v="Yes"/>
    <s v="Yes"/>
    <x v="1"/>
    <s v="Yes"/>
    <x v="2"/>
    <n v="109.1"/>
    <n v="4454.25"/>
    <x v="0"/>
    <m/>
    <x v="1"/>
  </r>
  <r>
    <s v="5077-DXTCG"/>
    <x v="0"/>
    <n v="0"/>
    <s v="No"/>
    <s v="No"/>
    <n v="1"/>
    <s v="Yes"/>
    <s v="No"/>
    <x v="0"/>
    <s v="No"/>
    <s v="No"/>
    <s v="No"/>
    <s v="No"/>
    <s v="No"/>
    <s v="No"/>
    <x v="0"/>
    <s v="Yes"/>
    <x v="0"/>
    <n v="45.3"/>
    <n v="45.3"/>
    <x v="1"/>
    <m/>
    <x v="0"/>
  </r>
  <r>
    <s v="1142-WACZW"/>
    <x v="1"/>
    <n v="0"/>
    <s v="No"/>
    <s v="No"/>
    <n v="2"/>
    <s v="No"/>
    <s v="No phone service"/>
    <x v="0"/>
    <s v="No"/>
    <s v="No"/>
    <s v="No"/>
    <s v="Yes"/>
    <s v="No"/>
    <s v="No"/>
    <x v="0"/>
    <s v="No"/>
    <x v="2"/>
    <n v="29.85"/>
    <n v="75.599999999999994"/>
    <x v="1"/>
    <m/>
    <x v="0"/>
  </r>
  <r>
    <s v="7901-HXJVA"/>
    <x v="1"/>
    <n v="0"/>
    <s v="No"/>
    <s v="No"/>
    <n v="14"/>
    <s v="Yes"/>
    <s v="No"/>
    <x v="1"/>
    <s v="No"/>
    <s v="No"/>
    <s v="Yes"/>
    <s v="No"/>
    <s v="No"/>
    <s v="No"/>
    <x v="0"/>
    <s v="No"/>
    <x v="0"/>
    <n v="76.45"/>
    <n v="1117.55"/>
    <x v="0"/>
    <m/>
    <x v="2"/>
  </r>
  <r>
    <s v="5649-ANRML"/>
    <x v="1"/>
    <n v="1"/>
    <s v="No"/>
    <s v="No"/>
    <n v="2"/>
    <s v="Yes"/>
    <s v="No"/>
    <x v="1"/>
    <s v="No"/>
    <s v="Yes"/>
    <s v="Yes"/>
    <s v="Yes"/>
    <s v="No"/>
    <s v="Yes"/>
    <x v="0"/>
    <s v="Yes"/>
    <x v="3"/>
    <n v="95.1"/>
    <n v="180.25"/>
    <x v="1"/>
    <m/>
    <x v="0"/>
  </r>
  <r>
    <s v="4892-VLANZ"/>
    <x v="1"/>
    <n v="0"/>
    <s v="No"/>
    <s v="No"/>
    <n v="1"/>
    <s v="Yes"/>
    <s v="No"/>
    <x v="2"/>
    <s v="No internet service"/>
    <s v="No internet service"/>
    <s v="No internet service"/>
    <s v="No internet service"/>
    <s v="No internet service"/>
    <s v="No internet service"/>
    <x v="0"/>
    <s v="No"/>
    <x v="1"/>
    <n v="19.8"/>
    <n v="19.8"/>
    <x v="1"/>
    <m/>
    <x v="0"/>
  </r>
  <r>
    <s v="5924-IFQTT"/>
    <x v="1"/>
    <n v="0"/>
    <s v="Yes"/>
    <s v="Yes"/>
    <n v="13"/>
    <s v="Yes"/>
    <s v="Yes"/>
    <x v="0"/>
    <s v="No"/>
    <s v="Yes"/>
    <s v="Yes"/>
    <s v="Yes"/>
    <s v="Yes"/>
    <s v="No"/>
    <x v="0"/>
    <s v="Yes"/>
    <x v="0"/>
    <n v="72.8"/>
    <n v="930.05"/>
    <x v="0"/>
    <m/>
    <x v="2"/>
  </r>
  <r>
    <s v="7968-QUXNS"/>
    <x v="1"/>
    <n v="0"/>
    <s v="No"/>
    <s v="No"/>
    <n v="6"/>
    <s v="Yes"/>
    <s v="No"/>
    <x v="2"/>
    <s v="No internet service"/>
    <s v="No internet service"/>
    <s v="No internet service"/>
    <s v="No internet service"/>
    <s v="No internet service"/>
    <s v="No internet service"/>
    <x v="0"/>
    <s v="No"/>
    <x v="1"/>
    <n v="18.95"/>
    <n v="110.15"/>
    <x v="0"/>
    <m/>
    <x v="0"/>
  </r>
  <r>
    <s v="2919-HBCJO"/>
    <x v="0"/>
    <n v="0"/>
    <s v="No"/>
    <s v="No"/>
    <n v="4"/>
    <s v="Yes"/>
    <s v="No"/>
    <x v="1"/>
    <s v="No"/>
    <s v="Yes"/>
    <s v="No"/>
    <s v="No"/>
    <s v="No"/>
    <s v="No"/>
    <x v="0"/>
    <s v="Yes"/>
    <x v="2"/>
    <n v="76.650000000000006"/>
    <n v="333.6"/>
    <x v="1"/>
    <m/>
    <x v="0"/>
  </r>
  <r>
    <s v="4236-XPXAV"/>
    <x v="0"/>
    <n v="0"/>
    <s v="Yes"/>
    <s v="Yes"/>
    <n v="5"/>
    <s v="Yes"/>
    <s v="No"/>
    <x v="1"/>
    <s v="No"/>
    <s v="Yes"/>
    <s v="No"/>
    <s v="Yes"/>
    <s v="Yes"/>
    <s v="Yes"/>
    <x v="0"/>
    <s v="Yes"/>
    <x v="1"/>
    <n v="99.15"/>
    <n v="465.05"/>
    <x v="1"/>
    <m/>
    <x v="0"/>
  </r>
  <r>
    <s v="8903-WMRNW"/>
    <x v="0"/>
    <n v="0"/>
    <s v="Yes"/>
    <s v="No"/>
    <n v="15"/>
    <s v="Yes"/>
    <s v="No"/>
    <x v="1"/>
    <s v="Yes"/>
    <s v="No"/>
    <s v="Yes"/>
    <s v="No"/>
    <s v="Yes"/>
    <s v="Yes"/>
    <x v="0"/>
    <s v="No"/>
    <x v="0"/>
    <n v="101.75"/>
    <n v="1669.4"/>
    <x v="0"/>
    <m/>
    <x v="2"/>
  </r>
  <r>
    <s v="2452-SNHFZ"/>
    <x v="0"/>
    <n v="0"/>
    <s v="No"/>
    <s v="No"/>
    <n v="47"/>
    <s v="Yes"/>
    <s v="No"/>
    <x v="1"/>
    <s v="Yes"/>
    <s v="No"/>
    <s v="No"/>
    <s v="No"/>
    <s v="No"/>
    <s v="No"/>
    <x v="0"/>
    <s v="No"/>
    <x v="3"/>
    <n v="75.45"/>
    <n v="3545.1"/>
    <x v="0"/>
    <m/>
    <x v="1"/>
  </r>
  <r>
    <s v="3629-WEAAM"/>
    <x v="0"/>
    <n v="0"/>
    <s v="No"/>
    <s v="No"/>
    <n v="8"/>
    <s v="Yes"/>
    <s v="No"/>
    <x v="0"/>
    <s v="No"/>
    <s v="No"/>
    <s v="Yes"/>
    <s v="Yes"/>
    <s v="No"/>
    <s v="Yes"/>
    <x v="0"/>
    <s v="No"/>
    <x v="1"/>
    <n v="64.099999999999994"/>
    <n v="504.05"/>
    <x v="0"/>
    <m/>
    <x v="0"/>
  </r>
  <r>
    <s v="6029-CSMJE"/>
    <x v="1"/>
    <n v="0"/>
    <s v="No"/>
    <s v="No"/>
    <n v="17"/>
    <s v="No"/>
    <s v="No phone service"/>
    <x v="0"/>
    <s v="No"/>
    <s v="No"/>
    <s v="No"/>
    <s v="No"/>
    <s v="No"/>
    <s v="No"/>
    <x v="0"/>
    <s v="Yes"/>
    <x v="1"/>
    <n v="25.65"/>
    <n v="440.2"/>
    <x v="0"/>
    <m/>
    <x v="2"/>
  </r>
  <r>
    <s v="7993-NQLJE"/>
    <x v="1"/>
    <n v="0"/>
    <s v="Yes"/>
    <s v="Yes"/>
    <n v="15"/>
    <s v="Yes"/>
    <s v="No"/>
    <x v="1"/>
    <s v="Yes"/>
    <s v="No"/>
    <s v="No"/>
    <s v="No"/>
    <s v="No"/>
    <s v="No"/>
    <x v="0"/>
    <s v="No"/>
    <x v="1"/>
    <n v="75.099999999999994"/>
    <n v="1151.55"/>
    <x v="0"/>
    <m/>
    <x v="2"/>
  </r>
  <r>
    <s v="9909-DFRJA"/>
    <x v="0"/>
    <n v="0"/>
    <s v="No"/>
    <s v="No"/>
    <n v="26"/>
    <s v="Yes"/>
    <s v="No"/>
    <x v="1"/>
    <s v="Yes"/>
    <s v="No"/>
    <s v="Yes"/>
    <s v="Yes"/>
    <s v="No"/>
    <s v="Yes"/>
    <x v="1"/>
    <s v="Yes"/>
    <x v="2"/>
    <n v="95.85"/>
    <n v="2475.35"/>
    <x v="0"/>
    <m/>
    <x v="1"/>
  </r>
  <r>
    <s v="9099-FTUHS"/>
    <x v="0"/>
    <n v="0"/>
    <s v="No"/>
    <s v="No"/>
    <n v="23"/>
    <s v="Yes"/>
    <s v="Yes"/>
    <x v="0"/>
    <s v="Yes"/>
    <s v="No"/>
    <s v="No"/>
    <s v="No"/>
    <s v="No"/>
    <s v="No"/>
    <x v="0"/>
    <s v="No"/>
    <x v="0"/>
    <n v="54.4"/>
    <n v="1249.25"/>
    <x v="0"/>
    <m/>
    <x v="2"/>
  </r>
  <r>
    <s v="0581-BXBUB"/>
    <x v="0"/>
    <n v="1"/>
    <s v="No"/>
    <s v="No"/>
    <n v="4"/>
    <s v="Yes"/>
    <s v="No"/>
    <x v="1"/>
    <s v="No"/>
    <s v="Yes"/>
    <s v="No"/>
    <s v="No"/>
    <s v="No"/>
    <s v="No"/>
    <x v="0"/>
    <s v="No"/>
    <x v="0"/>
    <n v="72.75"/>
    <n v="317.75"/>
    <x v="0"/>
    <m/>
    <x v="0"/>
  </r>
  <r>
    <s v="4962-CHQPW"/>
    <x v="1"/>
    <n v="0"/>
    <s v="No"/>
    <s v="Yes"/>
    <n v="29"/>
    <s v="Yes"/>
    <s v="No"/>
    <x v="2"/>
    <s v="No internet service"/>
    <s v="No internet service"/>
    <s v="No internet service"/>
    <s v="No internet service"/>
    <s v="No internet service"/>
    <s v="No internet service"/>
    <x v="1"/>
    <s v="No"/>
    <x v="1"/>
    <n v="19.850000000000001"/>
    <n v="535.04999999999995"/>
    <x v="0"/>
    <m/>
    <x v="1"/>
  </r>
  <r>
    <s v="9467-ROOLM"/>
    <x v="0"/>
    <n v="0"/>
    <s v="No"/>
    <s v="No"/>
    <n v="25"/>
    <s v="Yes"/>
    <s v="No"/>
    <x v="2"/>
    <s v="No internet service"/>
    <s v="No internet service"/>
    <s v="No internet service"/>
    <s v="No internet service"/>
    <s v="No internet service"/>
    <s v="No internet service"/>
    <x v="0"/>
    <s v="No"/>
    <x v="1"/>
    <n v="19.05"/>
    <n v="461.3"/>
    <x v="0"/>
    <m/>
    <x v="1"/>
  </r>
  <r>
    <s v="3030-YZADT"/>
    <x v="1"/>
    <n v="0"/>
    <s v="No"/>
    <s v="No"/>
    <n v="9"/>
    <s v="Yes"/>
    <s v="No"/>
    <x v="0"/>
    <s v="No"/>
    <s v="No"/>
    <s v="No"/>
    <s v="No"/>
    <s v="No"/>
    <s v="No"/>
    <x v="0"/>
    <s v="No"/>
    <x v="1"/>
    <n v="44.95"/>
    <n v="431"/>
    <x v="1"/>
    <m/>
    <x v="0"/>
  </r>
  <r>
    <s v="7410-KTVFV"/>
    <x v="1"/>
    <n v="0"/>
    <s v="Yes"/>
    <s v="No"/>
    <n v="18"/>
    <s v="Yes"/>
    <s v="No"/>
    <x v="0"/>
    <s v="No"/>
    <s v="No"/>
    <s v="Yes"/>
    <s v="No"/>
    <s v="No"/>
    <s v="No"/>
    <x v="0"/>
    <s v="Yes"/>
    <x v="1"/>
    <n v="49.55"/>
    <n v="878.35"/>
    <x v="1"/>
    <m/>
    <x v="2"/>
  </r>
  <r>
    <s v="5150-ITWWB"/>
    <x v="1"/>
    <n v="1"/>
    <s v="No"/>
    <s v="No"/>
    <n v="3"/>
    <s v="Yes"/>
    <s v="Yes"/>
    <x v="1"/>
    <s v="No"/>
    <s v="No"/>
    <s v="No"/>
    <s v="No"/>
    <s v="Yes"/>
    <s v="Yes"/>
    <x v="0"/>
    <s v="Yes"/>
    <x v="0"/>
    <n v="94.85"/>
    <n v="335.75"/>
    <x v="0"/>
    <m/>
    <x v="0"/>
  </r>
  <r>
    <s v="2253-KPMNB"/>
    <x v="0"/>
    <n v="0"/>
    <s v="Yes"/>
    <s v="Yes"/>
    <n v="69"/>
    <s v="No"/>
    <s v="No phone service"/>
    <x v="0"/>
    <s v="Yes"/>
    <s v="Yes"/>
    <s v="Yes"/>
    <s v="Yes"/>
    <s v="No"/>
    <s v="No"/>
    <x v="2"/>
    <s v="No"/>
    <x v="2"/>
    <n v="46.25"/>
    <n v="3121.4"/>
    <x v="0"/>
    <m/>
    <x v="3"/>
  </r>
  <r>
    <s v="1345-ZUKID"/>
    <x v="1"/>
    <n v="0"/>
    <s v="No"/>
    <s v="No"/>
    <n v="14"/>
    <s v="Yes"/>
    <s v="No"/>
    <x v="2"/>
    <s v="No internet service"/>
    <s v="No internet service"/>
    <s v="No internet service"/>
    <s v="No internet service"/>
    <s v="No internet service"/>
    <s v="No internet service"/>
    <x v="1"/>
    <s v="No"/>
    <x v="1"/>
    <n v="19.350000000000001"/>
    <n v="324.8"/>
    <x v="0"/>
    <m/>
    <x v="2"/>
  </r>
  <r>
    <s v="6429-SHBCB"/>
    <x v="1"/>
    <n v="0"/>
    <s v="No"/>
    <s v="No"/>
    <n v="19"/>
    <s v="Yes"/>
    <s v="Yes"/>
    <x v="0"/>
    <s v="No"/>
    <s v="No"/>
    <s v="No"/>
    <s v="No"/>
    <s v="Yes"/>
    <s v="Yes"/>
    <x v="0"/>
    <s v="No"/>
    <x v="1"/>
    <n v="69.599999999999994"/>
    <n v="1394.55"/>
    <x v="0"/>
    <m/>
    <x v="2"/>
  </r>
  <r>
    <s v="9281-OFDMF"/>
    <x v="1"/>
    <n v="1"/>
    <s v="No"/>
    <s v="No"/>
    <n v="39"/>
    <s v="Yes"/>
    <s v="Yes"/>
    <x v="1"/>
    <s v="No"/>
    <s v="Yes"/>
    <s v="No"/>
    <s v="No"/>
    <s v="No"/>
    <s v="Yes"/>
    <x v="0"/>
    <s v="No"/>
    <x v="0"/>
    <n v="90.7"/>
    <n v="3413.25"/>
    <x v="0"/>
    <m/>
    <x v="1"/>
  </r>
  <r>
    <s v="2603-HVKCG"/>
    <x v="1"/>
    <n v="0"/>
    <s v="No"/>
    <s v="No"/>
    <n v="31"/>
    <s v="Yes"/>
    <s v="No"/>
    <x v="1"/>
    <s v="No"/>
    <s v="Yes"/>
    <s v="Yes"/>
    <s v="No"/>
    <s v="Yes"/>
    <s v="Yes"/>
    <x v="0"/>
    <s v="Yes"/>
    <x v="0"/>
    <n v="101.4"/>
    <n v="3143.65"/>
    <x v="0"/>
    <m/>
    <x v="1"/>
  </r>
  <r>
    <s v="1834-WULEG"/>
    <x v="1"/>
    <n v="0"/>
    <s v="Yes"/>
    <s v="Yes"/>
    <n v="24"/>
    <s v="Yes"/>
    <s v="No"/>
    <x v="2"/>
    <s v="No internet service"/>
    <s v="No internet service"/>
    <s v="No internet service"/>
    <s v="No internet service"/>
    <s v="No internet service"/>
    <s v="No internet service"/>
    <x v="1"/>
    <s v="No"/>
    <x v="1"/>
    <n v="20.25"/>
    <n v="439.75"/>
    <x v="0"/>
    <m/>
    <x v="2"/>
  </r>
  <r>
    <s v="9097-ZUBYC"/>
    <x v="1"/>
    <n v="0"/>
    <s v="Yes"/>
    <s v="No"/>
    <n v="14"/>
    <s v="Yes"/>
    <s v="No"/>
    <x v="0"/>
    <s v="No"/>
    <s v="No"/>
    <s v="No"/>
    <s v="Yes"/>
    <s v="No"/>
    <s v="No"/>
    <x v="0"/>
    <s v="No"/>
    <x v="2"/>
    <n v="48.8"/>
    <n v="664.4"/>
    <x v="0"/>
    <m/>
    <x v="2"/>
  </r>
  <r>
    <s v="5148-ORICT"/>
    <x v="0"/>
    <n v="0"/>
    <s v="Yes"/>
    <s v="No"/>
    <n v="64"/>
    <s v="Yes"/>
    <s v="No"/>
    <x v="0"/>
    <s v="Yes"/>
    <s v="Yes"/>
    <s v="Yes"/>
    <s v="Yes"/>
    <s v="No"/>
    <s v="Yes"/>
    <x v="2"/>
    <s v="Yes"/>
    <x v="1"/>
    <n v="74.349999999999994"/>
    <n v="4759.55"/>
    <x v="0"/>
    <m/>
    <x v="3"/>
  </r>
  <r>
    <s v="4893-GYUJU"/>
    <x v="0"/>
    <n v="0"/>
    <s v="No"/>
    <s v="No"/>
    <n v="50"/>
    <s v="Yes"/>
    <s v="No"/>
    <x v="2"/>
    <s v="No internet service"/>
    <s v="No internet service"/>
    <s v="No internet service"/>
    <s v="No internet service"/>
    <s v="No internet service"/>
    <s v="No internet service"/>
    <x v="1"/>
    <s v="Yes"/>
    <x v="1"/>
    <n v="19.350000000000001"/>
    <n v="1033"/>
    <x v="0"/>
    <m/>
    <x v="3"/>
  </r>
  <r>
    <s v="4578-PHJYZ"/>
    <x v="1"/>
    <n v="0"/>
    <s v="Yes"/>
    <s v="Yes"/>
    <n v="52"/>
    <s v="Yes"/>
    <s v="No"/>
    <x v="0"/>
    <s v="No"/>
    <s v="Yes"/>
    <s v="Yes"/>
    <s v="Yes"/>
    <s v="Yes"/>
    <s v="No"/>
    <x v="1"/>
    <s v="Yes"/>
    <x v="0"/>
    <n v="68.75"/>
    <n v="3482.85"/>
    <x v="0"/>
    <m/>
    <x v="3"/>
  </r>
  <r>
    <s v="7272-QDCKA"/>
    <x v="1"/>
    <n v="0"/>
    <s v="No"/>
    <s v="No"/>
    <n v="28"/>
    <s v="Yes"/>
    <s v="Yes"/>
    <x v="1"/>
    <s v="No"/>
    <s v="Yes"/>
    <s v="No"/>
    <s v="No"/>
    <s v="Yes"/>
    <s v="Yes"/>
    <x v="1"/>
    <s v="No"/>
    <x v="0"/>
    <n v="100.2"/>
    <n v="2688.45"/>
    <x v="0"/>
    <m/>
    <x v="1"/>
  </r>
  <r>
    <s v="8908-SLFCJ"/>
    <x v="0"/>
    <n v="0"/>
    <s v="No"/>
    <s v="No"/>
    <n v="21"/>
    <s v="Yes"/>
    <s v="No"/>
    <x v="2"/>
    <s v="No internet service"/>
    <s v="No internet service"/>
    <s v="No internet service"/>
    <s v="No internet service"/>
    <s v="No internet service"/>
    <s v="No internet service"/>
    <x v="2"/>
    <s v="Yes"/>
    <x v="3"/>
    <n v="20.85"/>
    <n v="435.25"/>
    <x v="0"/>
    <m/>
    <x v="2"/>
  </r>
  <r>
    <s v="8393-DLHGA"/>
    <x v="1"/>
    <n v="0"/>
    <s v="No"/>
    <s v="Yes"/>
    <n v="25"/>
    <s v="Yes"/>
    <s v="No"/>
    <x v="1"/>
    <s v="No"/>
    <s v="Yes"/>
    <s v="No"/>
    <s v="No"/>
    <s v="Yes"/>
    <s v="Yes"/>
    <x v="0"/>
    <s v="Yes"/>
    <x v="0"/>
    <n v="95.9"/>
    <n v="2448.75"/>
    <x v="1"/>
    <m/>
    <x v="1"/>
  </r>
  <r>
    <s v="9766-HGEDE"/>
    <x v="0"/>
    <n v="0"/>
    <s v="Yes"/>
    <s v="No"/>
    <n v="17"/>
    <s v="Yes"/>
    <s v="No"/>
    <x v="2"/>
    <s v="No internet service"/>
    <s v="No internet service"/>
    <s v="No internet service"/>
    <s v="No internet service"/>
    <s v="No internet service"/>
    <s v="No internet service"/>
    <x v="1"/>
    <s v="No"/>
    <x v="1"/>
    <n v="19.350000000000001"/>
    <n v="307"/>
    <x v="0"/>
    <m/>
    <x v="2"/>
  </r>
  <r>
    <s v="6968-MHOMU"/>
    <x v="1"/>
    <n v="0"/>
    <s v="Yes"/>
    <s v="No"/>
    <n v="58"/>
    <s v="No"/>
    <s v="No phone service"/>
    <x v="0"/>
    <s v="No"/>
    <s v="No"/>
    <s v="No"/>
    <s v="No"/>
    <s v="Yes"/>
    <s v="Yes"/>
    <x v="1"/>
    <s v="Yes"/>
    <x v="3"/>
    <n v="45"/>
    <n v="2689.35"/>
    <x v="0"/>
    <m/>
    <x v="3"/>
  </r>
  <r>
    <s v="7395-IGJOS"/>
    <x v="1"/>
    <n v="1"/>
    <s v="Yes"/>
    <s v="No"/>
    <n v="17"/>
    <s v="Yes"/>
    <s v="No"/>
    <x v="1"/>
    <s v="No"/>
    <s v="No"/>
    <s v="No"/>
    <s v="No"/>
    <s v="No"/>
    <s v="Yes"/>
    <x v="0"/>
    <s v="No"/>
    <x v="2"/>
    <n v="81.5"/>
    <n v="1329.2"/>
    <x v="1"/>
    <m/>
    <x v="2"/>
  </r>
  <r>
    <s v="5044-XDPYX"/>
    <x v="0"/>
    <n v="0"/>
    <s v="Yes"/>
    <s v="No"/>
    <n v="51"/>
    <s v="Yes"/>
    <s v="Yes"/>
    <x v="2"/>
    <s v="No internet service"/>
    <s v="No internet service"/>
    <s v="No internet service"/>
    <s v="No internet service"/>
    <s v="No internet service"/>
    <s v="No internet service"/>
    <x v="2"/>
    <s v="No"/>
    <x v="1"/>
    <n v="25.5"/>
    <n v="1281.25"/>
    <x v="0"/>
    <m/>
    <x v="3"/>
  </r>
  <r>
    <s v="1814-WFGVS"/>
    <x v="1"/>
    <n v="0"/>
    <s v="Yes"/>
    <s v="Yes"/>
    <n v="72"/>
    <s v="No"/>
    <s v="No phone service"/>
    <x v="0"/>
    <s v="Yes"/>
    <s v="No"/>
    <s v="Yes"/>
    <s v="Yes"/>
    <s v="Yes"/>
    <s v="No"/>
    <x v="2"/>
    <s v="No"/>
    <x v="1"/>
    <n v="48.9"/>
    <n v="3527"/>
    <x v="0"/>
    <m/>
    <x v="3"/>
  </r>
  <r>
    <s v="2834-SPCJV"/>
    <x v="1"/>
    <n v="0"/>
    <s v="Yes"/>
    <s v="No"/>
    <n v="52"/>
    <s v="Yes"/>
    <s v="No"/>
    <x v="1"/>
    <s v="Yes"/>
    <s v="No"/>
    <s v="No"/>
    <s v="No"/>
    <s v="Yes"/>
    <s v="No"/>
    <x v="0"/>
    <s v="No"/>
    <x v="0"/>
    <n v="84.1"/>
    <n v="4348.6499999999996"/>
    <x v="1"/>
    <m/>
    <x v="3"/>
  </r>
  <r>
    <s v="3721-WKIIL"/>
    <x v="0"/>
    <n v="0"/>
    <s v="No"/>
    <s v="No"/>
    <n v="27"/>
    <s v="Yes"/>
    <s v="No"/>
    <x v="2"/>
    <s v="No internet service"/>
    <s v="No internet service"/>
    <s v="No internet service"/>
    <s v="No internet service"/>
    <s v="No internet service"/>
    <s v="No internet service"/>
    <x v="2"/>
    <s v="Yes"/>
    <x v="1"/>
    <n v="19.600000000000001"/>
    <n v="561.15"/>
    <x v="0"/>
    <m/>
    <x v="1"/>
  </r>
  <r>
    <s v="6734-CKRSM"/>
    <x v="0"/>
    <n v="0"/>
    <s v="No"/>
    <s v="No"/>
    <n v="3"/>
    <s v="Yes"/>
    <s v="No"/>
    <x v="2"/>
    <s v="No internet service"/>
    <s v="No internet service"/>
    <s v="No internet service"/>
    <s v="No internet service"/>
    <s v="No internet service"/>
    <s v="No internet service"/>
    <x v="0"/>
    <s v="No"/>
    <x v="1"/>
    <n v="20"/>
    <n v="63.6"/>
    <x v="0"/>
    <m/>
    <x v="0"/>
  </r>
  <r>
    <s v="1265-ZFOSD"/>
    <x v="0"/>
    <n v="0"/>
    <s v="Yes"/>
    <s v="No"/>
    <n v="64"/>
    <s v="Yes"/>
    <s v="Yes"/>
    <x v="0"/>
    <s v="Yes"/>
    <s v="Yes"/>
    <s v="Yes"/>
    <s v="Yes"/>
    <s v="No"/>
    <s v="Yes"/>
    <x v="2"/>
    <s v="Yes"/>
    <x v="1"/>
    <n v="81.3"/>
    <n v="5129.3"/>
    <x v="0"/>
    <m/>
    <x v="3"/>
  </r>
  <r>
    <s v="6568-POCUI"/>
    <x v="0"/>
    <n v="0"/>
    <s v="Yes"/>
    <s v="No"/>
    <n v="45"/>
    <s v="Yes"/>
    <s v="No"/>
    <x v="1"/>
    <s v="No"/>
    <s v="No"/>
    <s v="No"/>
    <s v="Yes"/>
    <s v="Yes"/>
    <s v="Yes"/>
    <x v="2"/>
    <s v="Yes"/>
    <x v="3"/>
    <n v="95.2"/>
    <n v="4285.8"/>
    <x v="0"/>
    <m/>
    <x v="1"/>
  </r>
  <r>
    <s v="7890-VYYWG"/>
    <x v="1"/>
    <n v="1"/>
    <s v="Yes"/>
    <s v="No"/>
    <n v="3"/>
    <s v="No"/>
    <s v="No phone service"/>
    <x v="0"/>
    <s v="No"/>
    <s v="No"/>
    <s v="No"/>
    <s v="No"/>
    <s v="Yes"/>
    <s v="No"/>
    <x v="0"/>
    <s v="Yes"/>
    <x v="1"/>
    <n v="36.450000000000003"/>
    <n v="93.7"/>
    <x v="1"/>
    <m/>
    <x v="0"/>
  </r>
  <r>
    <s v="5197-LQXXH"/>
    <x v="0"/>
    <n v="0"/>
    <s v="Yes"/>
    <s v="No"/>
    <n v="71"/>
    <s v="Yes"/>
    <s v="Yes"/>
    <x v="0"/>
    <s v="No"/>
    <s v="Yes"/>
    <s v="Yes"/>
    <s v="Yes"/>
    <s v="Yes"/>
    <s v="Yes"/>
    <x v="2"/>
    <s v="Yes"/>
    <x v="3"/>
    <n v="83.3"/>
    <n v="5894.5"/>
    <x v="0"/>
    <m/>
    <x v="3"/>
  </r>
  <r>
    <s v="9907-SWKKF"/>
    <x v="0"/>
    <n v="1"/>
    <s v="No"/>
    <s v="No"/>
    <n v="1"/>
    <s v="No"/>
    <s v="No phone service"/>
    <x v="0"/>
    <s v="No"/>
    <s v="No"/>
    <s v="No"/>
    <s v="No"/>
    <s v="No"/>
    <s v="No"/>
    <x v="0"/>
    <s v="No"/>
    <x v="1"/>
    <n v="25.05"/>
    <n v="25.05"/>
    <x v="1"/>
    <m/>
    <x v="0"/>
  </r>
  <r>
    <s v="3457-PQBYH"/>
    <x v="0"/>
    <n v="0"/>
    <s v="Yes"/>
    <s v="Yes"/>
    <n v="58"/>
    <s v="Yes"/>
    <s v="No"/>
    <x v="2"/>
    <s v="No internet service"/>
    <s v="No internet service"/>
    <s v="No internet service"/>
    <s v="No internet service"/>
    <s v="No internet service"/>
    <s v="No internet service"/>
    <x v="2"/>
    <s v="No"/>
    <x v="3"/>
    <n v="20.3"/>
    <n v="1160.75"/>
    <x v="0"/>
    <m/>
    <x v="3"/>
  </r>
  <r>
    <s v="7682-AZNDK"/>
    <x v="1"/>
    <n v="0"/>
    <s v="Yes"/>
    <s v="Yes"/>
    <n v="34"/>
    <s v="Yes"/>
    <s v="No"/>
    <x v="1"/>
    <s v="No"/>
    <s v="Yes"/>
    <s v="Yes"/>
    <s v="No"/>
    <s v="Yes"/>
    <s v="No"/>
    <x v="0"/>
    <s v="Yes"/>
    <x v="0"/>
    <n v="89.85"/>
    <n v="3091.75"/>
    <x v="0"/>
    <m/>
    <x v="1"/>
  </r>
  <r>
    <s v="0587-DMGBH"/>
    <x v="0"/>
    <n v="0"/>
    <s v="No"/>
    <s v="No"/>
    <n v="8"/>
    <s v="Yes"/>
    <s v="No"/>
    <x v="0"/>
    <s v="Yes"/>
    <s v="No"/>
    <s v="No"/>
    <s v="No"/>
    <s v="No"/>
    <s v="No"/>
    <x v="0"/>
    <s v="Yes"/>
    <x v="0"/>
    <n v="49.85"/>
    <n v="365.55"/>
    <x v="1"/>
    <m/>
    <x v="0"/>
  </r>
  <r>
    <s v="5384-ZTTWP"/>
    <x v="0"/>
    <n v="0"/>
    <s v="Yes"/>
    <s v="Yes"/>
    <n v="15"/>
    <s v="Yes"/>
    <s v="No"/>
    <x v="2"/>
    <s v="No internet service"/>
    <s v="No internet service"/>
    <s v="No internet service"/>
    <s v="No internet service"/>
    <s v="No internet service"/>
    <s v="No internet service"/>
    <x v="0"/>
    <s v="No"/>
    <x v="1"/>
    <n v="19.8"/>
    <n v="272.95"/>
    <x v="0"/>
    <m/>
    <x v="2"/>
  </r>
  <r>
    <s v="3745-HRPHI"/>
    <x v="1"/>
    <n v="0"/>
    <s v="Yes"/>
    <s v="Yes"/>
    <n v="66"/>
    <s v="No"/>
    <s v="No phone service"/>
    <x v="0"/>
    <s v="No"/>
    <s v="No"/>
    <s v="Yes"/>
    <s v="Yes"/>
    <s v="Yes"/>
    <s v="Yes"/>
    <x v="2"/>
    <s v="No"/>
    <x v="2"/>
    <n v="54.65"/>
    <n v="3632"/>
    <x v="0"/>
    <m/>
    <x v="3"/>
  </r>
  <r>
    <s v="7636-OWBPG"/>
    <x v="1"/>
    <n v="1"/>
    <s v="No"/>
    <s v="No"/>
    <n v="12"/>
    <s v="No"/>
    <s v="No phone service"/>
    <x v="0"/>
    <s v="No"/>
    <s v="Yes"/>
    <s v="No"/>
    <s v="No"/>
    <s v="No"/>
    <s v="No"/>
    <x v="0"/>
    <s v="Yes"/>
    <x v="3"/>
    <n v="29.35"/>
    <n v="381.2"/>
    <x v="0"/>
    <m/>
    <x v="0"/>
  </r>
  <r>
    <s v="1231-YNDEK"/>
    <x v="1"/>
    <n v="0"/>
    <s v="No"/>
    <s v="No"/>
    <n v="58"/>
    <s v="Yes"/>
    <s v="No"/>
    <x v="2"/>
    <s v="No internet service"/>
    <s v="No internet service"/>
    <s v="No internet service"/>
    <s v="No internet service"/>
    <s v="No internet service"/>
    <s v="No internet service"/>
    <x v="2"/>
    <s v="Yes"/>
    <x v="2"/>
    <n v="19.149999999999999"/>
    <n v="1035.5"/>
    <x v="0"/>
    <m/>
    <x v="3"/>
  </r>
  <r>
    <s v="1407-DIGZV"/>
    <x v="0"/>
    <n v="0"/>
    <s v="Yes"/>
    <s v="Yes"/>
    <n v="3"/>
    <s v="Yes"/>
    <s v="No"/>
    <x v="2"/>
    <s v="No internet service"/>
    <s v="No internet service"/>
    <s v="No internet service"/>
    <s v="No internet service"/>
    <s v="No internet service"/>
    <s v="No internet service"/>
    <x v="2"/>
    <s v="No"/>
    <x v="1"/>
    <n v="19.100000000000001"/>
    <n v="52"/>
    <x v="0"/>
    <m/>
    <x v="0"/>
  </r>
  <r>
    <s v="6397-JNZZG"/>
    <x v="0"/>
    <n v="1"/>
    <s v="Yes"/>
    <s v="No"/>
    <n v="43"/>
    <s v="No"/>
    <s v="No phone service"/>
    <x v="0"/>
    <s v="No"/>
    <s v="Yes"/>
    <s v="Yes"/>
    <s v="No"/>
    <s v="Yes"/>
    <s v="Yes"/>
    <x v="0"/>
    <s v="No"/>
    <x v="3"/>
    <n v="55.55"/>
    <n v="2342.1999999999998"/>
    <x v="1"/>
    <m/>
    <x v="1"/>
  </r>
  <r>
    <s v="0570-BFQHT"/>
    <x v="0"/>
    <n v="0"/>
    <s v="No"/>
    <s v="No"/>
    <n v="9"/>
    <s v="Yes"/>
    <s v="No"/>
    <x v="1"/>
    <s v="No"/>
    <s v="Yes"/>
    <s v="Yes"/>
    <s v="No"/>
    <s v="No"/>
    <s v="No"/>
    <x v="0"/>
    <s v="No"/>
    <x v="0"/>
    <n v="80.55"/>
    <n v="653.9"/>
    <x v="0"/>
    <m/>
    <x v="0"/>
  </r>
  <r>
    <s v="4393-OBCRR"/>
    <x v="0"/>
    <n v="0"/>
    <s v="No"/>
    <s v="No"/>
    <n v="3"/>
    <s v="Yes"/>
    <s v="No"/>
    <x v="2"/>
    <s v="No internet service"/>
    <s v="No internet service"/>
    <s v="No internet service"/>
    <s v="No internet service"/>
    <s v="No internet service"/>
    <s v="No internet service"/>
    <x v="1"/>
    <s v="No"/>
    <x v="1"/>
    <n v="20.25"/>
    <n v="71.2"/>
    <x v="0"/>
    <m/>
    <x v="0"/>
  </r>
  <r>
    <s v="3523-QRQLL"/>
    <x v="0"/>
    <n v="0"/>
    <s v="Yes"/>
    <s v="Yes"/>
    <n v="22"/>
    <s v="Yes"/>
    <s v="No"/>
    <x v="0"/>
    <s v="No"/>
    <s v="Yes"/>
    <s v="No"/>
    <s v="No"/>
    <s v="Yes"/>
    <s v="Yes"/>
    <x v="1"/>
    <s v="Yes"/>
    <x v="2"/>
    <n v="69.5"/>
    <n v="1498.2"/>
    <x v="1"/>
    <m/>
    <x v="2"/>
  </r>
  <r>
    <s v="8564-LDKFL"/>
    <x v="1"/>
    <n v="0"/>
    <s v="Yes"/>
    <s v="No"/>
    <n v="40"/>
    <s v="Yes"/>
    <s v="Yes"/>
    <x v="1"/>
    <s v="No"/>
    <s v="Yes"/>
    <s v="Yes"/>
    <s v="No"/>
    <s v="Yes"/>
    <s v="Yes"/>
    <x v="1"/>
    <s v="Yes"/>
    <x v="2"/>
    <n v="106"/>
    <n v="4178.6499999999996"/>
    <x v="0"/>
    <m/>
    <x v="1"/>
  </r>
  <r>
    <s v="3696-DFHHB"/>
    <x v="0"/>
    <n v="0"/>
    <s v="No"/>
    <s v="No"/>
    <n v="68"/>
    <s v="Yes"/>
    <s v="Yes"/>
    <x v="2"/>
    <s v="No internet service"/>
    <s v="No internet service"/>
    <s v="No internet service"/>
    <s v="No internet service"/>
    <s v="No internet service"/>
    <s v="No internet service"/>
    <x v="2"/>
    <s v="No"/>
    <x v="2"/>
    <n v="25.5"/>
    <n v="1821.8"/>
    <x v="0"/>
    <m/>
    <x v="3"/>
  </r>
  <r>
    <s v="0895-DQHEW"/>
    <x v="1"/>
    <n v="0"/>
    <s v="Yes"/>
    <s v="No"/>
    <n v="54"/>
    <s v="Yes"/>
    <s v="Yes"/>
    <x v="1"/>
    <s v="No"/>
    <s v="Yes"/>
    <s v="Yes"/>
    <s v="No"/>
    <s v="Yes"/>
    <s v="Yes"/>
    <x v="0"/>
    <s v="Yes"/>
    <x v="0"/>
    <n v="104.3"/>
    <n v="5278.15"/>
    <x v="1"/>
    <m/>
    <x v="3"/>
  </r>
  <r>
    <s v="4717-GHADL"/>
    <x v="0"/>
    <n v="0"/>
    <s v="No"/>
    <s v="No"/>
    <n v="50"/>
    <s v="Yes"/>
    <s v="Yes"/>
    <x v="0"/>
    <s v="No"/>
    <s v="Yes"/>
    <s v="No"/>
    <s v="Yes"/>
    <s v="Yes"/>
    <s v="Yes"/>
    <x v="2"/>
    <s v="Yes"/>
    <x v="1"/>
    <n v="79.599999999999994"/>
    <n v="4024.2"/>
    <x v="0"/>
    <m/>
    <x v="3"/>
  </r>
  <r>
    <s v="5501-TVMGM"/>
    <x v="1"/>
    <n v="0"/>
    <s v="No"/>
    <s v="No"/>
    <n v="1"/>
    <s v="Yes"/>
    <s v="No"/>
    <x v="0"/>
    <s v="No"/>
    <s v="No"/>
    <s v="No"/>
    <s v="No"/>
    <s v="No"/>
    <s v="Yes"/>
    <x v="0"/>
    <s v="Yes"/>
    <x v="0"/>
    <n v="55.25"/>
    <n v="55.25"/>
    <x v="0"/>
    <m/>
    <x v="0"/>
  </r>
  <r>
    <s v="5879-HMFFH"/>
    <x v="0"/>
    <n v="0"/>
    <s v="Yes"/>
    <s v="No"/>
    <n v="72"/>
    <s v="Yes"/>
    <s v="Yes"/>
    <x v="0"/>
    <s v="Yes"/>
    <s v="Yes"/>
    <s v="Yes"/>
    <s v="Yes"/>
    <s v="Yes"/>
    <s v="Yes"/>
    <x v="2"/>
    <s v="No"/>
    <x v="2"/>
    <n v="88.05"/>
    <n v="6520.8"/>
    <x v="0"/>
    <m/>
    <x v="3"/>
  </r>
  <r>
    <s v="6772-WFQRD"/>
    <x v="1"/>
    <n v="0"/>
    <s v="No"/>
    <s v="Yes"/>
    <n v="40"/>
    <s v="Yes"/>
    <s v="No"/>
    <x v="2"/>
    <s v="No internet service"/>
    <s v="No internet service"/>
    <s v="No internet service"/>
    <s v="No internet service"/>
    <s v="No internet service"/>
    <s v="No internet service"/>
    <x v="1"/>
    <s v="Yes"/>
    <x v="2"/>
    <n v="20.399999999999999"/>
    <n v="854.9"/>
    <x v="0"/>
    <m/>
    <x v="1"/>
  </r>
  <r>
    <s v="3810-DVDQQ"/>
    <x v="0"/>
    <n v="0"/>
    <s v="Yes"/>
    <s v="Yes"/>
    <n v="72"/>
    <s v="Yes"/>
    <s v="Yes"/>
    <x v="1"/>
    <s v="Yes"/>
    <s v="Yes"/>
    <s v="Yes"/>
    <s v="Yes"/>
    <s v="Yes"/>
    <s v="Yes"/>
    <x v="2"/>
    <s v="Yes"/>
    <x v="2"/>
    <n v="117.6"/>
    <n v="8308.9"/>
    <x v="0"/>
    <m/>
    <x v="3"/>
  </r>
  <r>
    <s v="6972-SNKKW"/>
    <x v="0"/>
    <n v="0"/>
    <s v="No"/>
    <s v="No"/>
    <n v="6"/>
    <s v="Yes"/>
    <s v="No"/>
    <x v="2"/>
    <s v="No internet service"/>
    <s v="No internet service"/>
    <s v="No internet service"/>
    <s v="No internet service"/>
    <s v="No internet service"/>
    <s v="No internet service"/>
    <x v="0"/>
    <s v="No"/>
    <x v="1"/>
    <n v="20"/>
    <n v="109.2"/>
    <x v="0"/>
    <m/>
    <x v="0"/>
  </r>
  <r>
    <s v="3694-GLTJM"/>
    <x v="0"/>
    <n v="0"/>
    <s v="No"/>
    <s v="No"/>
    <n v="5"/>
    <s v="Yes"/>
    <s v="No"/>
    <x v="2"/>
    <s v="No internet service"/>
    <s v="No internet service"/>
    <s v="No internet service"/>
    <s v="No internet service"/>
    <s v="No internet service"/>
    <s v="No internet service"/>
    <x v="0"/>
    <s v="Yes"/>
    <x v="3"/>
    <n v="19.649999999999999"/>
    <n v="92.05"/>
    <x v="0"/>
    <m/>
    <x v="0"/>
  </r>
  <r>
    <s v="8550-XSXUQ"/>
    <x v="1"/>
    <n v="0"/>
    <s v="Yes"/>
    <s v="No"/>
    <n v="48"/>
    <s v="Yes"/>
    <s v="Yes"/>
    <x v="0"/>
    <s v="No"/>
    <s v="Yes"/>
    <s v="Yes"/>
    <s v="No"/>
    <s v="No"/>
    <s v="Yes"/>
    <x v="1"/>
    <s v="Yes"/>
    <x v="3"/>
    <n v="70.55"/>
    <n v="3420.5"/>
    <x v="0"/>
    <m/>
    <x v="1"/>
  </r>
  <r>
    <s v="8149-RSOUN"/>
    <x v="0"/>
    <n v="0"/>
    <s v="No"/>
    <s v="No"/>
    <n v="1"/>
    <s v="Yes"/>
    <s v="Yes"/>
    <x v="1"/>
    <s v="No"/>
    <s v="No"/>
    <s v="No"/>
    <s v="No"/>
    <s v="Yes"/>
    <s v="Yes"/>
    <x v="0"/>
    <s v="Yes"/>
    <x v="0"/>
    <n v="93.85"/>
    <n v="93.85"/>
    <x v="1"/>
    <m/>
    <x v="0"/>
  </r>
  <r>
    <s v="9055-MOJJJ"/>
    <x v="0"/>
    <n v="0"/>
    <s v="Yes"/>
    <s v="Yes"/>
    <n v="64"/>
    <s v="Yes"/>
    <s v="No"/>
    <x v="0"/>
    <s v="Yes"/>
    <s v="No"/>
    <s v="No"/>
    <s v="Yes"/>
    <s v="Yes"/>
    <s v="No"/>
    <x v="1"/>
    <s v="No"/>
    <x v="1"/>
    <n v="65.8"/>
    <n v="4068"/>
    <x v="0"/>
    <m/>
    <x v="3"/>
  </r>
  <r>
    <s v="4359-INNWN"/>
    <x v="0"/>
    <n v="0"/>
    <s v="No"/>
    <s v="No"/>
    <n v="17"/>
    <s v="Yes"/>
    <s v="No"/>
    <x v="2"/>
    <s v="No internet service"/>
    <s v="No internet service"/>
    <s v="No internet service"/>
    <s v="No internet service"/>
    <s v="No internet service"/>
    <s v="No internet service"/>
    <x v="1"/>
    <s v="No"/>
    <x v="3"/>
    <n v="20.05"/>
    <n v="337.9"/>
    <x v="0"/>
    <m/>
    <x v="2"/>
  </r>
  <r>
    <s v="0585-EGDDA"/>
    <x v="1"/>
    <n v="0"/>
    <s v="Yes"/>
    <s v="No"/>
    <n v="40"/>
    <s v="Yes"/>
    <s v="No"/>
    <x v="1"/>
    <s v="No"/>
    <s v="Yes"/>
    <s v="Yes"/>
    <s v="No"/>
    <s v="No"/>
    <s v="No"/>
    <x v="0"/>
    <s v="Yes"/>
    <x v="0"/>
    <n v="80"/>
    <n v="3168.75"/>
    <x v="0"/>
    <m/>
    <x v="1"/>
  </r>
  <r>
    <s v="4032-RMHCI"/>
    <x v="0"/>
    <n v="0"/>
    <s v="Yes"/>
    <s v="Yes"/>
    <n v="41"/>
    <s v="No"/>
    <s v="No phone service"/>
    <x v="0"/>
    <s v="Yes"/>
    <s v="No"/>
    <s v="Yes"/>
    <s v="No"/>
    <s v="No"/>
    <s v="No"/>
    <x v="1"/>
    <s v="No"/>
    <x v="3"/>
    <n v="35.4"/>
    <n v="1412.4"/>
    <x v="0"/>
    <m/>
    <x v="1"/>
  </r>
  <r>
    <s v="0549-CYCQN"/>
    <x v="1"/>
    <n v="1"/>
    <s v="No"/>
    <s v="No"/>
    <n v="51"/>
    <s v="Yes"/>
    <s v="Yes"/>
    <x v="1"/>
    <s v="No"/>
    <s v="Yes"/>
    <s v="No"/>
    <s v="No"/>
    <s v="No"/>
    <s v="No"/>
    <x v="1"/>
    <s v="Yes"/>
    <x v="2"/>
    <n v="79.599999999999994"/>
    <n v="3974.7"/>
    <x v="0"/>
    <m/>
    <x v="3"/>
  </r>
  <r>
    <s v="3481-JHUZH"/>
    <x v="1"/>
    <n v="0"/>
    <s v="Yes"/>
    <s v="No"/>
    <n v="41"/>
    <s v="Yes"/>
    <s v="Yes"/>
    <x v="1"/>
    <s v="No"/>
    <s v="Yes"/>
    <s v="No"/>
    <s v="No"/>
    <s v="No"/>
    <s v="No"/>
    <x v="0"/>
    <s v="Yes"/>
    <x v="0"/>
    <n v="80.25"/>
    <n v="3439"/>
    <x v="0"/>
    <m/>
    <x v="1"/>
  </r>
  <r>
    <s v="7250-EQKIY"/>
    <x v="0"/>
    <n v="0"/>
    <s v="Yes"/>
    <s v="Yes"/>
    <n v="1"/>
    <s v="Yes"/>
    <s v="No"/>
    <x v="0"/>
    <s v="No"/>
    <s v="No"/>
    <s v="Yes"/>
    <s v="No"/>
    <s v="No"/>
    <s v="No"/>
    <x v="0"/>
    <s v="No"/>
    <x v="1"/>
    <n v="50.45"/>
    <n v="50.45"/>
    <x v="1"/>
    <m/>
    <x v="0"/>
  </r>
  <r>
    <s v="3594-IVHJZ"/>
    <x v="0"/>
    <n v="0"/>
    <s v="No"/>
    <s v="No"/>
    <n v="2"/>
    <s v="Yes"/>
    <s v="No"/>
    <x v="2"/>
    <s v="No internet service"/>
    <s v="No internet service"/>
    <s v="No internet service"/>
    <s v="No internet service"/>
    <s v="No internet service"/>
    <s v="No internet service"/>
    <x v="0"/>
    <s v="Yes"/>
    <x v="1"/>
    <n v="20.45"/>
    <n v="42.45"/>
    <x v="0"/>
    <m/>
    <x v="0"/>
  </r>
  <r>
    <s v="6869-FGJJC"/>
    <x v="1"/>
    <n v="0"/>
    <s v="No"/>
    <s v="No"/>
    <n v="68"/>
    <s v="Yes"/>
    <s v="No"/>
    <x v="1"/>
    <s v="No"/>
    <s v="Yes"/>
    <s v="Yes"/>
    <s v="No"/>
    <s v="No"/>
    <s v="No"/>
    <x v="1"/>
    <s v="No"/>
    <x v="3"/>
    <n v="79.599999999999994"/>
    <n v="5461.45"/>
    <x v="0"/>
    <m/>
    <x v="3"/>
  </r>
  <r>
    <s v="3896-ZVNET"/>
    <x v="0"/>
    <n v="0"/>
    <s v="Yes"/>
    <s v="Yes"/>
    <n v="24"/>
    <s v="Yes"/>
    <s v="Yes"/>
    <x v="2"/>
    <s v="No internet service"/>
    <s v="No internet service"/>
    <s v="No internet service"/>
    <s v="No internet service"/>
    <s v="No internet service"/>
    <s v="No internet service"/>
    <x v="2"/>
    <s v="No"/>
    <x v="1"/>
    <n v="24.7"/>
    <n v="571.75"/>
    <x v="0"/>
    <m/>
    <x v="2"/>
  </r>
  <r>
    <s v="8205-VSLRB"/>
    <x v="1"/>
    <n v="0"/>
    <s v="Yes"/>
    <s v="No"/>
    <n v="70"/>
    <s v="Yes"/>
    <s v="Yes"/>
    <x v="0"/>
    <s v="Yes"/>
    <s v="No"/>
    <s v="Yes"/>
    <s v="Yes"/>
    <s v="No"/>
    <s v="Yes"/>
    <x v="2"/>
    <s v="No"/>
    <x v="3"/>
    <n v="77.3"/>
    <n v="5498.2"/>
    <x v="0"/>
    <m/>
    <x v="3"/>
  </r>
  <r>
    <s v="5960-MVTUK"/>
    <x v="1"/>
    <n v="0"/>
    <s v="No"/>
    <s v="No"/>
    <n v="3"/>
    <s v="No"/>
    <s v="No phone service"/>
    <x v="0"/>
    <s v="No"/>
    <s v="No"/>
    <s v="No"/>
    <s v="Yes"/>
    <s v="No"/>
    <s v="No"/>
    <x v="0"/>
    <s v="Yes"/>
    <x v="0"/>
    <n v="29.75"/>
    <n v="96.85"/>
    <x v="0"/>
    <m/>
    <x v="0"/>
  </r>
  <r>
    <s v="6817-WTYHE"/>
    <x v="1"/>
    <n v="0"/>
    <s v="No"/>
    <s v="No"/>
    <n v="2"/>
    <s v="Yes"/>
    <s v="No"/>
    <x v="0"/>
    <s v="No"/>
    <s v="No"/>
    <s v="No"/>
    <s v="No"/>
    <s v="No"/>
    <s v="No"/>
    <x v="0"/>
    <s v="No"/>
    <x v="2"/>
    <n v="44.9"/>
    <n v="111.05"/>
    <x v="0"/>
    <m/>
    <x v="0"/>
  </r>
  <r>
    <s v="3082-VQXNH"/>
    <x v="1"/>
    <n v="0"/>
    <s v="Yes"/>
    <s v="No"/>
    <n v="3"/>
    <s v="No"/>
    <s v="No phone service"/>
    <x v="0"/>
    <s v="No"/>
    <s v="Yes"/>
    <s v="No"/>
    <s v="No"/>
    <s v="No"/>
    <s v="No"/>
    <x v="0"/>
    <s v="No"/>
    <x v="3"/>
    <n v="29.8"/>
    <n v="94.4"/>
    <x v="0"/>
    <m/>
    <x v="0"/>
  </r>
  <r>
    <s v="4013-UBXWQ"/>
    <x v="0"/>
    <n v="0"/>
    <s v="No"/>
    <s v="No"/>
    <n v="7"/>
    <s v="Yes"/>
    <s v="Yes"/>
    <x v="0"/>
    <s v="No"/>
    <s v="No"/>
    <s v="No"/>
    <s v="Yes"/>
    <s v="Yes"/>
    <s v="Yes"/>
    <x v="0"/>
    <s v="Yes"/>
    <x v="0"/>
    <n v="74.650000000000006"/>
    <n v="521.1"/>
    <x v="1"/>
    <m/>
    <x v="0"/>
  </r>
  <r>
    <s v="4931-TRZWN"/>
    <x v="0"/>
    <n v="0"/>
    <s v="No"/>
    <s v="No"/>
    <n v="13"/>
    <s v="Yes"/>
    <s v="No"/>
    <x v="0"/>
    <s v="Yes"/>
    <s v="No"/>
    <s v="No"/>
    <s v="No"/>
    <s v="Yes"/>
    <s v="Yes"/>
    <x v="0"/>
    <s v="Yes"/>
    <x v="0"/>
    <n v="71.95"/>
    <n v="923.85"/>
    <x v="0"/>
    <m/>
    <x v="2"/>
  </r>
  <r>
    <s v="0750-EKNGL"/>
    <x v="1"/>
    <n v="0"/>
    <s v="No"/>
    <s v="No"/>
    <n v="7"/>
    <s v="Yes"/>
    <s v="No"/>
    <x v="2"/>
    <s v="No internet service"/>
    <s v="No internet service"/>
    <s v="No internet service"/>
    <s v="No internet service"/>
    <s v="No internet service"/>
    <s v="No internet service"/>
    <x v="0"/>
    <s v="No"/>
    <x v="1"/>
    <n v="20.75"/>
    <n v="141.1"/>
    <x v="0"/>
    <m/>
    <x v="0"/>
  </r>
  <r>
    <s v="7669-LCRSD"/>
    <x v="1"/>
    <n v="0"/>
    <s v="Yes"/>
    <s v="Yes"/>
    <n v="12"/>
    <s v="Yes"/>
    <s v="No"/>
    <x v="0"/>
    <s v="No"/>
    <s v="No"/>
    <s v="No"/>
    <s v="No"/>
    <s v="Yes"/>
    <s v="No"/>
    <x v="0"/>
    <s v="Yes"/>
    <x v="1"/>
    <n v="56.3"/>
    <n v="628.65"/>
    <x v="0"/>
    <m/>
    <x v="0"/>
  </r>
  <r>
    <s v="3567-PQTSO"/>
    <x v="1"/>
    <n v="0"/>
    <s v="Yes"/>
    <s v="Yes"/>
    <n v="53"/>
    <s v="Yes"/>
    <s v="Yes"/>
    <x v="1"/>
    <s v="No"/>
    <s v="Yes"/>
    <s v="Yes"/>
    <s v="No"/>
    <s v="Yes"/>
    <s v="Yes"/>
    <x v="1"/>
    <s v="Yes"/>
    <x v="0"/>
    <n v="105.25"/>
    <n v="5576.3"/>
    <x v="0"/>
    <m/>
    <x v="3"/>
  </r>
  <r>
    <s v="5519-NPHVG"/>
    <x v="0"/>
    <n v="0"/>
    <s v="No"/>
    <s v="No"/>
    <n v="12"/>
    <s v="Yes"/>
    <s v="Yes"/>
    <x v="1"/>
    <s v="No"/>
    <s v="No"/>
    <s v="No"/>
    <s v="No"/>
    <s v="Yes"/>
    <s v="Yes"/>
    <x v="0"/>
    <s v="Yes"/>
    <x v="0"/>
    <n v="94.2"/>
    <n v="1046.0999999999999"/>
    <x v="1"/>
    <m/>
    <x v="0"/>
  </r>
  <r>
    <s v="8043-PNYSD"/>
    <x v="1"/>
    <n v="0"/>
    <s v="Yes"/>
    <s v="Yes"/>
    <n v="63"/>
    <s v="Yes"/>
    <s v="No"/>
    <x v="2"/>
    <s v="No internet service"/>
    <s v="No internet service"/>
    <s v="No internet service"/>
    <s v="No internet service"/>
    <s v="No internet service"/>
    <s v="No internet service"/>
    <x v="2"/>
    <s v="No"/>
    <x v="1"/>
    <n v="19.55"/>
    <n v="1245.5999999999999"/>
    <x v="0"/>
    <m/>
    <x v="3"/>
  </r>
  <r>
    <s v="9938-EKRGF"/>
    <x v="0"/>
    <n v="0"/>
    <s v="No"/>
    <s v="No"/>
    <n v="15"/>
    <s v="Yes"/>
    <s v="No"/>
    <x v="0"/>
    <s v="Yes"/>
    <s v="Yes"/>
    <s v="Yes"/>
    <s v="Yes"/>
    <s v="Yes"/>
    <s v="Yes"/>
    <x v="0"/>
    <s v="No"/>
    <x v="1"/>
    <n v="84.45"/>
    <n v="1287.8499999999999"/>
    <x v="0"/>
    <m/>
    <x v="2"/>
  </r>
  <r>
    <s v="2703-AMTUL"/>
    <x v="1"/>
    <n v="0"/>
    <s v="Yes"/>
    <s v="Yes"/>
    <n v="36"/>
    <s v="Yes"/>
    <s v="No"/>
    <x v="0"/>
    <s v="Yes"/>
    <s v="Yes"/>
    <s v="No"/>
    <s v="No"/>
    <s v="No"/>
    <s v="No"/>
    <x v="1"/>
    <s v="No"/>
    <x v="1"/>
    <n v="53.65"/>
    <n v="1939.35"/>
    <x v="0"/>
    <m/>
    <x v="1"/>
  </r>
  <r>
    <s v="0928-JMXNP"/>
    <x v="1"/>
    <n v="1"/>
    <s v="Yes"/>
    <s v="No"/>
    <n v="4"/>
    <s v="No"/>
    <s v="No phone service"/>
    <x v="0"/>
    <s v="No"/>
    <s v="No"/>
    <s v="Yes"/>
    <s v="No"/>
    <s v="No"/>
    <s v="No"/>
    <x v="0"/>
    <s v="Yes"/>
    <x v="0"/>
    <n v="29.9"/>
    <n v="118.25"/>
    <x v="0"/>
    <m/>
    <x v="0"/>
  </r>
  <r>
    <s v="8173-RXAYP"/>
    <x v="0"/>
    <n v="0"/>
    <s v="Yes"/>
    <s v="Yes"/>
    <n v="24"/>
    <s v="Yes"/>
    <s v="No"/>
    <x v="2"/>
    <s v="No internet service"/>
    <s v="No internet service"/>
    <s v="No internet service"/>
    <s v="No internet service"/>
    <s v="No internet service"/>
    <s v="No internet service"/>
    <x v="2"/>
    <s v="No"/>
    <x v="1"/>
    <n v="19.7"/>
    <n v="452.55"/>
    <x v="0"/>
    <m/>
    <x v="2"/>
  </r>
  <r>
    <s v="4825-XJGDM"/>
    <x v="0"/>
    <n v="0"/>
    <s v="No"/>
    <s v="No"/>
    <n v="61"/>
    <s v="No"/>
    <s v="No phone service"/>
    <x v="0"/>
    <s v="Yes"/>
    <s v="Yes"/>
    <s v="Yes"/>
    <s v="Yes"/>
    <s v="No"/>
    <s v="No"/>
    <x v="1"/>
    <s v="No"/>
    <x v="3"/>
    <n v="43.7"/>
    <n v="2696.55"/>
    <x v="0"/>
    <m/>
    <x v="3"/>
  </r>
  <r>
    <s v="5402-HTOTQ"/>
    <x v="1"/>
    <n v="0"/>
    <s v="No"/>
    <s v="No"/>
    <n v="16"/>
    <s v="Yes"/>
    <s v="Yes"/>
    <x v="0"/>
    <s v="No"/>
    <s v="Yes"/>
    <s v="No"/>
    <s v="No"/>
    <s v="No"/>
    <s v="No"/>
    <x v="0"/>
    <s v="No"/>
    <x v="0"/>
    <n v="55.3"/>
    <n v="875.35"/>
    <x v="0"/>
    <m/>
    <x v="2"/>
  </r>
  <r>
    <s v="6734-JDTTV"/>
    <x v="1"/>
    <n v="0"/>
    <s v="Yes"/>
    <s v="Yes"/>
    <n v="65"/>
    <s v="Yes"/>
    <s v="No"/>
    <x v="2"/>
    <s v="No internet service"/>
    <s v="No internet service"/>
    <s v="No internet service"/>
    <s v="No internet service"/>
    <s v="No internet service"/>
    <s v="No internet service"/>
    <x v="2"/>
    <s v="Yes"/>
    <x v="3"/>
    <n v="19.850000000000001"/>
    <n v="1267.05"/>
    <x v="0"/>
    <m/>
    <x v="3"/>
  </r>
  <r>
    <s v="7850-THJMU"/>
    <x v="0"/>
    <n v="0"/>
    <s v="Yes"/>
    <s v="Yes"/>
    <n v="26"/>
    <s v="Yes"/>
    <s v="No"/>
    <x v="2"/>
    <s v="No internet service"/>
    <s v="No internet service"/>
    <s v="No internet service"/>
    <s v="No internet service"/>
    <s v="No internet service"/>
    <s v="No internet service"/>
    <x v="2"/>
    <s v="No"/>
    <x v="3"/>
    <n v="19.649999999999999"/>
    <n v="494.9"/>
    <x v="0"/>
    <m/>
    <x v="1"/>
  </r>
  <r>
    <s v="3890-RTCMS"/>
    <x v="1"/>
    <n v="0"/>
    <s v="No"/>
    <s v="No"/>
    <n v="16"/>
    <s v="Yes"/>
    <s v="No"/>
    <x v="0"/>
    <s v="No"/>
    <s v="No"/>
    <s v="No"/>
    <s v="Yes"/>
    <s v="No"/>
    <s v="No"/>
    <x v="0"/>
    <s v="Yes"/>
    <x v="1"/>
    <n v="49.45"/>
    <n v="799"/>
    <x v="0"/>
    <m/>
    <x v="2"/>
  </r>
  <r>
    <s v="8849-GYOKR"/>
    <x v="0"/>
    <n v="0"/>
    <s v="Yes"/>
    <s v="No"/>
    <n v="54"/>
    <s v="Yes"/>
    <s v="Yes"/>
    <x v="1"/>
    <s v="Yes"/>
    <s v="Yes"/>
    <s v="No"/>
    <s v="No"/>
    <s v="Yes"/>
    <s v="Yes"/>
    <x v="1"/>
    <s v="No"/>
    <x v="2"/>
    <n v="106.55"/>
    <n v="5763.3"/>
    <x v="1"/>
    <m/>
    <x v="3"/>
  </r>
  <r>
    <s v="3148-BLQJT"/>
    <x v="1"/>
    <n v="0"/>
    <s v="No"/>
    <s v="No"/>
    <n v="1"/>
    <s v="Yes"/>
    <s v="No"/>
    <x v="2"/>
    <s v="No internet service"/>
    <s v="No internet service"/>
    <s v="No internet service"/>
    <s v="No internet service"/>
    <s v="No internet service"/>
    <s v="No internet service"/>
    <x v="0"/>
    <s v="No"/>
    <x v="1"/>
    <n v="20.100000000000001"/>
    <n v="20.100000000000001"/>
    <x v="1"/>
    <m/>
    <x v="0"/>
  </r>
  <r>
    <s v="3717-FDJFU"/>
    <x v="1"/>
    <n v="0"/>
    <s v="No"/>
    <s v="Yes"/>
    <n v="5"/>
    <s v="Yes"/>
    <s v="No"/>
    <x v="2"/>
    <s v="No internet service"/>
    <s v="No internet service"/>
    <s v="No internet service"/>
    <s v="No internet service"/>
    <s v="No internet service"/>
    <s v="No internet service"/>
    <x v="2"/>
    <s v="No"/>
    <x v="1"/>
    <n v="20.45"/>
    <n v="106.9"/>
    <x v="0"/>
    <m/>
    <x v="0"/>
  </r>
  <r>
    <s v="3665-JATSN"/>
    <x v="0"/>
    <n v="0"/>
    <s v="No"/>
    <s v="No"/>
    <n v="19"/>
    <s v="No"/>
    <s v="No phone service"/>
    <x v="0"/>
    <s v="No"/>
    <s v="Yes"/>
    <s v="No"/>
    <s v="No"/>
    <s v="No"/>
    <s v="Yes"/>
    <x v="0"/>
    <s v="Yes"/>
    <x v="0"/>
    <n v="39.700000000000003"/>
    <n v="710.05"/>
    <x v="0"/>
    <m/>
    <x v="2"/>
  </r>
  <r>
    <s v="7966-YOTQW"/>
    <x v="1"/>
    <n v="0"/>
    <s v="No"/>
    <s v="No"/>
    <n v="10"/>
    <s v="Yes"/>
    <s v="Yes"/>
    <x v="0"/>
    <s v="Yes"/>
    <s v="No"/>
    <s v="No"/>
    <s v="No"/>
    <s v="No"/>
    <s v="No"/>
    <x v="0"/>
    <s v="Yes"/>
    <x v="3"/>
    <n v="54.5"/>
    <n v="568.20000000000005"/>
    <x v="0"/>
    <m/>
    <x v="0"/>
  </r>
  <r>
    <s v="0461-CVKMU"/>
    <x v="0"/>
    <n v="0"/>
    <s v="Yes"/>
    <s v="Yes"/>
    <n v="23"/>
    <s v="Yes"/>
    <s v="No"/>
    <x v="1"/>
    <s v="No"/>
    <s v="Yes"/>
    <s v="Yes"/>
    <s v="Yes"/>
    <s v="No"/>
    <s v="No"/>
    <x v="0"/>
    <s v="No"/>
    <x v="0"/>
    <n v="83.8"/>
    <n v="1900.25"/>
    <x v="1"/>
    <m/>
    <x v="2"/>
  </r>
  <r>
    <s v="8806-EAGWC"/>
    <x v="1"/>
    <n v="0"/>
    <s v="No"/>
    <s v="No"/>
    <n v="3"/>
    <s v="Yes"/>
    <s v="No"/>
    <x v="0"/>
    <s v="No"/>
    <s v="No"/>
    <s v="No"/>
    <s v="No"/>
    <s v="Yes"/>
    <s v="No"/>
    <x v="0"/>
    <s v="No"/>
    <x v="1"/>
    <n v="55.15"/>
    <n v="159.15"/>
    <x v="1"/>
    <m/>
    <x v="0"/>
  </r>
  <r>
    <s v="8853-TZDGH"/>
    <x v="0"/>
    <n v="0"/>
    <s v="No"/>
    <s v="No"/>
    <n v="72"/>
    <s v="Yes"/>
    <s v="Yes"/>
    <x v="1"/>
    <s v="No"/>
    <s v="Yes"/>
    <s v="Yes"/>
    <s v="Yes"/>
    <s v="Yes"/>
    <s v="Yes"/>
    <x v="2"/>
    <s v="Yes"/>
    <x v="2"/>
    <n v="111.6"/>
    <n v="8012.75"/>
    <x v="0"/>
    <m/>
    <x v="3"/>
  </r>
  <r>
    <s v="7779-LGOVN"/>
    <x v="1"/>
    <n v="1"/>
    <s v="Yes"/>
    <s v="No"/>
    <n v="10"/>
    <s v="Yes"/>
    <s v="Yes"/>
    <x v="1"/>
    <s v="No"/>
    <s v="No"/>
    <s v="No"/>
    <s v="No"/>
    <s v="No"/>
    <s v="Yes"/>
    <x v="0"/>
    <s v="Yes"/>
    <x v="0"/>
    <n v="86.65"/>
    <n v="856.65"/>
    <x v="1"/>
    <m/>
    <x v="0"/>
  </r>
  <r>
    <s v="4324-BZCKL"/>
    <x v="0"/>
    <n v="0"/>
    <s v="Yes"/>
    <s v="Yes"/>
    <n v="10"/>
    <s v="Yes"/>
    <s v="No"/>
    <x v="0"/>
    <s v="No"/>
    <s v="Yes"/>
    <s v="Yes"/>
    <s v="No"/>
    <s v="No"/>
    <s v="No"/>
    <x v="0"/>
    <s v="Yes"/>
    <x v="1"/>
    <n v="55.55"/>
    <n v="551.29999999999995"/>
    <x v="0"/>
    <m/>
    <x v="0"/>
  </r>
  <r>
    <s v="6924-TDGMT"/>
    <x v="1"/>
    <n v="0"/>
    <s v="Yes"/>
    <s v="No"/>
    <n v="11"/>
    <s v="Yes"/>
    <s v="No"/>
    <x v="2"/>
    <s v="No internet service"/>
    <s v="No internet service"/>
    <s v="No internet service"/>
    <s v="No internet service"/>
    <s v="No internet service"/>
    <s v="No internet service"/>
    <x v="1"/>
    <s v="Yes"/>
    <x v="1"/>
    <n v="20.55"/>
    <n v="184.95"/>
    <x v="0"/>
    <m/>
    <x v="0"/>
  </r>
  <r>
    <s v="9710-ZUSHQ"/>
    <x v="0"/>
    <n v="1"/>
    <s v="No"/>
    <s v="No"/>
    <n v="37"/>
    <s v="Yes"/>
    <s v="Yes"/>
    <x v="1"/>
    <s v="Yes"/>
    <s v="Yes"/>
    <s v="No"/>
    <s v="No"/>
    <s v="Yes"/>
    <s v="Yes"/>
    <x v="0"/>
    <s v="Yes"/>
    <x v="2"/>
    <n v="106.75"/>
    <n v="4056.75"/>
    <x v="1"/>
    <m/>
    <x v="1"/>
  </r>
  <r>
    <s v="1536-YHDOE"/>
    <x v="1"/>
    <n v="0"/>
    <s v="Yes"/>
    <s v="Yes"/>
    <n v="17"/>
    <s v="Yes"/>
    <s v="Yes"/>
    <x v="0"/>
    <s v="Yes"/>
    <s v="No"/>
    <s v="No"/>
    <s v="Yes"/>
    <s v="No"/>
    <s v="No"/>
    <x v="1"/>
    <s v="Yes"/>
    <x v="1"/>
    <n v="62.1"/>
    <n v="1096.6500000000001"/>
    <x v="0"/>
    <m/>
    <x v="2"/>
  </r>
  <r>
    <s v="8123-QBNAZ"/>
    <x v="0"/>
    <n v="0"/>
    <s v="Yes"/>
    <s v="Yes"/>
    <n v="36"/>
    <s v="Yes"/>
    <s v="Yes"/>
    <x v="1"/>
    <s v="Yes"/>
    <s v="No"/>
    <s v="Yes"/>
    <s v="No"/>
    <s v="Yes"/>
    <s v="Yes"/>
    <x v="0"/>
    <s v="Yes"/>
    <x v="3"/>
    <n v="104.5"/>
    <n v="3684.95"/>
    <x v="0"/>
    <m/>
    <x v="1"/>
  </r>
  <r>
    <s v="3629-ZNKXA"/>
    <x v="1"/>
    <n v="1"/>
    <s v="No"/>
    <s v="No"/>
    <n v="17"/>
    <s v="Yes"/>
    <s v="No"/>
    <x v="1"/>
    <s v="No"/>
    <s v="Yes"/>
    <s v="Yes"/>
    <s v="No"/>
    <s v="Yes"/>
    <s v="Yes"/>
    <x v="0"/>
    <s v="Yes"/>
    <x v="0"/>
    <n v="101.8"/>
    <n v="1752.45"/>
    <x v="0"/>
    <m/>
    <x v="2"/>
  </r>
  <r>
    <s v="4827-LTQRJ"/>
    <x v="0"/>
    <n v="1"/>
    <s v="Yes"/>
    <s v="Yes"/>
    <n v="66"/>
    <s v="Yes"/>
    <s v="Yes"/>
    <x v="1"/>
    <s v="Yes"/>
    <s v="Yes"/>
    <s v="No"/>
    <s v="Yes"/>
    <s v="Yes"/>
    <s v="Yes"/>
    <x v="1"/>
    <s v="Yes"/>
    <x v="3"/>
    <n v="110.6"/>
    <n v="7210.85"/>
    <x v="0"/>
    <m/>
    <x v="3"/>
  </r>
  <r>
    <s v="7711-YIJWC"/>
    <x v="1"/>
    <n v="0"/>
    <s v="Yes"/>
    <s v="Yes"/>
    <n v="61"/>
    <s v="Yes"/>
    <s v="No"/>
    <x v="0"/>
    <s v="Yes"/>
    <s v="Yes"/>
    <s v="Yes"/>
    <s v="Yes"/>
    <s v="Yes"/>
    <s v="Yes"/>
    <x v="1"/>
    <s v="No"/>
    <x v="2"/>
    <n v="84.9"/>
    <n v="5264.5"/>
    <x v="0"/>
    <m/>
    <x v="3"/>
  </r>
  <r>
    <s v="5482-VXSXJ"/>
    <x v="1"/>
    <n v="0"/>
    <s v="No"/>
    <s v="No"/>
    <n v="22"/>
    <s v="Yes"/>
    <s v="No"/>
    <x v="1"/>
    <s v="No"/>
    <s v="Yes"/>
    <s v="No"/>
    <s v="No"/>
    <s v="Yes"/>
    <s v="Yes"/>
    <x v="0"/>
    <s v="Yes"/>
    <x v="1"/>
    <n v="93.2"/>
    <n v="2157.3000000000002"/>
    <x v="0"/>
    <m/>
    <x v="2"/>
  </r>
  <r>
    <s v="7365-BVCJH"/>
    <x v="1"/>
    <n v="0"/>
    <s v="No"/>
    <s v="No"/>
    <n v="1"/>
    <s v="No"/>
    <s v="No phone service"/>
    <x v="0"/>
    <s v="No"/>
    <s v="No"/>
    <s v="No"/>
    <s v="No"/>
    <s v="No"/>
    <s v="No"/>
    <x v="0"/>
    <s v="Yes"/>
    <x v="0"/>
    <n v="24.4"/>
    <n v="24.4"/>
    <x v="0"/>
    <m/>
    <x v="0"/>
  </r>
  <r>
    <s v="9620-ENEJV"/>
    <x v="0"/>
    <n v="0"/>
    <s v="No"/>
    <s v="No"/>
    <n v="6"/>
    <s v="Yes"/>
    <s v="No"/>
    <x v="1"/>
    <s v="No"/>
    <s v="No"/>
    <s v="No"/>
    <s v="No"/>
    <s v="No"/>
    <s v="No"/>
    <x v="0"/>
    <s v="No"/>
    <x v="3"/>
    <n v="70.55"/>
    <n v="433.95"/>
    <x v="0"/>
    <m/>
    <x v="0"/>
  </r>
  <r>
    <s v="4183-WCSEP"/>
    <x v="1"/>
    <n v="0"/>
    <s v="No"/>
    <s v="No"/>
    <n v="31"/>
    <s v="Yes"/>
    <s v="No"/>
    <x v="1"/>
    <s v="No"/>
    <s v="Yes"/>
    <s v="No"/>
    <s v="Yes"/>
    <s v="No"/>
    <s v="No"/>
    <x v="0"/>
    <s v="Yes"/>
    <x v="0"/>
    <n v="78.45"/>
    <n v="2435.15"/>
    <x v="1"/>
    <m/>
    <x v="1"/>
  </r>
  <r>
    <s v="2378-YIZKA"/>
    <x v="0"/>
    <n v="0"/>
    <s v="Yes"/>
    <s v="Yes"/>
    <n v="68"/>
    <s v="Yes"/>
    <s v="No"/>
    <x v="0"/>
    <s v="Yes"/>
    <s v="Yes"/>
    <s v="Yes"/>
    <s v="Yes"/>
    <s v="Yes"/>
    <s v="Yes"/>
    <x v="2"/>
    <s v="Yes"/>
    <x v="3"/>
    <n v="85"/>
    <n v="5607.75"/>
    <x v="0"/>
    <m/>
    <x v="3"/>
  </r>
  <r>
    <s v="5498-TXHLF"/>
    <x v="0"/>
    <n v="0"/>
    <s v="Yes"/>
    <s v="Yes"/>
    <n v="34"/>
    <s v="Yes"/>
    <s v="Yes"/>
    <x v="1"/>
    <s v="No"/>
    <s v="No"/>
    <s v="Yes"/>
    <s v="No"/>
    <s v="Yes"/>
    <s v="No"/>
    <x v="0"/>
    <s v="No"/>
    <x v="0"/>
    <n v="87.45"/>
    <n v="2874.15"/>
    <x v="1"/>
    <m/>
    <x v="1"/>
  </r>
  <r>
    <s v="0689-DSXGL"/>
    <x v="0"/>
    <n v="0"/>
    <s v="Yes"/>
    <s v="Yes"/>
    <n v="52"/>
    <s v="Yes"/>
    <s v="No"/>
    <x v="1"/>
    <s v="No"/>
    <s v="Yes"/>
    <s v="Yes"/>
    <s v="Yes"/>
    <s v="No"/>
    <s v="No"/>
    <x v="0"/>
    <s v="No"/>
    <x v="2"/>
    <n v="85.8"/>
    <n v="4433.3"/>
    <x v="0"/>
    <m/>
    <x v="3"/>
  </r>
  <r>
    <s v="6818-DJXAA"/>
    <x v="0"/>
    <n v="0"/>
    <s v="No"/>
    <s v="Yes"/>
    <n v="10"/>
    <s v="Yes"/>
    <s v="No"/>
    <x v="1"/>
    <s v="No"/>
    <s v="No"/>
    <s v="Yes"/>
    <s v="Yes"/>
    <s v="Yes"/>
    <s v="No"/>
    <x v="0"/>
    <s v="Yes"/>
    <x v="0"/>
    <n v="91.1"/>
    <n v="964.35"/>
    <x v="0"/>
    <m/>
    <x v="0"/>
  </r>
  <r>
    <s v="9722-UJOJR"/>
    <x v="1"/>
    <n v="0"/>
    <s v="Yes"/>
    <s v="Yes"/>
    <n v="29"/>
    <s v="Yes"/>
    <s v="No"/>
    <x v="1"/>
    <s v="No"/>
    <s v="No"/>
    <s v="No"/>
    <s v="No"/>
    <s v="No"/>
    <s v="No"/>
    <x v="0"/>
    <s v="Yes"/>
    <x v="0"/>
    <n v="70.75"/>
    <n v="1974.8"/>
    <x v="1"/>
    <m/>
    <x v="1"/>
  </r>
  <r>
    <s v="0464-WJTKO"/>
    <x v="0"/>
    <n v="0"/>
    <s v="Yes"/>
    <s v="Yes"/>
    <n v="72"/>
    <s v="Yes"/>
    <s v="No"/>
    <x v="2"/>
    <s v="No internet service"/>
    <s v="No internet service"/>
    <s v="No internet service"/>
    <s v="No internet service"/>
    <s v="No internet service"/>
    <s v="No internet service"/>
    <x v="2"/>
    <s v="No"/>
    <x v="2"/>
    <n v="20.100000000000001"/>
    <n v="1460.85"/>
    <x v="0"/>
    <m/>
    <x v="3"/>
  </r>
  <r>
    <s v="8902-ZEOVF"/>
    <x v="1"/>
    <n v="0"/>
    <s v="Yes"/>
    <s v="Yes"/>
    <n v="47"/>
    <s v="Yes"/>
    <s v="No"/>
    <x v="2"/>
    <s v="No internet service"/>
    <s v="No internet service"/>
    <s v="No internet service"/>
    <s v="No internet service"/>
    <s v="No internet service"/>
    <s v="No internet service"/>
    <x v="1"/>
    <s v="No"/>
    <x v="1"/>
    <n v="20.05"/>
    <n v="951.55"/>
    <x v="0"/>
    <m/>
    <x v="1"/>
  </r>
  <r>
    <s v="6778-EICRF"/>
    <x v="1"/>
    <n v="0"/>
    <s v="Yes"/>
    <s v="Yes"/>
    <n v="24"/>
    <s v="Yes"/>
    <s v="Yes"/>
    <x v="0"/>
    <s v="Yes"/>
    <s v="No"/>
    <s v="No"/>
    <s v="No"/>
    <s v="Yes"/>
    <s v="Yes"/>
    <x v="1"/>
    <s v="No"/>
    <x v="1"/>
    <n v="74.8"/>
    <n v="1821.2"/>
    <x v="0"/>
    <m/>
    <x v="2"/>
  </r>
  <r>
    <s v="2662-NNTDK"/>
    <x v="1"/>
    <n v="0"/>
    <s v="No"/>
    <s v="No"/>
    <n v="65"/>
    <s v="Yes"/>
    <s v="Yes"/>
    <x v="2"/>
    <s v="No internet service"/>
    <s v="No internet service"/>
    <s v="No internet service"/>
    <s v="No internet service"/>
    <s v="No internet service"/>
    <s v="No internet service"/>
    <x v="1"/>
    <s v="No"/>
    <x v="3"/>
    <n v="24.8"/>
    <n v="1600.95"/>
    <x v="0"/>
    <m/>
    <x v="3"/>
  </r>
  <r>
    <s v="4132-KALRO"/>
    <x v="0"/>
    <n v="0"/>
    <s v="No"/>
    <s v="No"/>
    <n v="4"/>
    <s v="Yes"/>
    <s v="Yes"/>
    <x v="1"/>
    <s v="No"/>
    <s v="No"/>
    <s v="No"/>
    <s v="Yes"/>
    <s v="Yes"/>
    <s v="Yes"/>
    <x v="0"/>
    <s v="Yes"/>
    <x v="1"/>
    <n v="100.85"/>
    <n v="399.25"/>
    <x v="0"/>
    <m/>
    <x v="0"/>
  </r>
  <r>
    <s v="3902-FOIGH"/>
    <x v="1"/>
    <n v="1"/>
    <s v="Yes"/>
    <s v="No"/>
    <n v="12"/>
    <s v="Yes"/>
    <s v="Yes"/>
    <x v="1"/>
    <s v="No"/>
    <s v="Yes"/>
    <s v="No"/>
    <s v="No"/>
    <s v="Yes"/>
    <s v="Yes"/>
    <x v="0"/>
    <s v="Yes"/>
    <x v="0"/>
    <n v="101.35"/>
    <n v="1218.55"/>
    <x v="1"/>
    <m/>
    <x v="0"/>
  </r>
  <r>
    <s v="6772-KSATR"/>
    <x v="1"/>
    <n v="0"/>
    <s v="No"/>
    <s v="No"/>
    <n v="1"/>
    <s v="Yes"/>
    <s v="Yes"/>
    <x v="1"/>
    <s v="Yes"/>
    <s v="No"/>
    <s v="No"/>
    <s v="No"/>
    <s v="No"/>
    <s v="No"/>
    <x v="0"/>
    <s v="Yes"/>
    <x v="0"/>
    <n v="81.7"/>
    <n v="81.7"/>
    <x v="1"/>
    <m/>
    <x v="0"/>
  </r>
  <r>
    <s v="7112-OPOTK"/>
    <x v="1"/>
    <n v="0"/>
    <s v="No"/>
    <s v="No"/>
    <n v="33"/>
    <s v="Yes"/>
    <s v="No"/>
    <x v="1"/>
    <s v="No"/>
    <s v="No"/>
    <s v="No"/>
    <s v="No"/>
    <s v="No"/>
    <s v="No"/>
    <x v="0"/>
    <s v="No"/>
    <x v="0"/>
    <n v="68.25"/>
    <n v="2171.15"/>
    <x v="1"/>
    <m/>
    <x v="1"/>
  </r>
  <r>
    <s v="2874-YXVVA"/>
    <x v="0"/>
    <n v="0"/>
    <s v="No"/>
    <s v="No"/>
    <n v="34"/>
    <s v="Yes"/>
    <s v="No"/>
    <x v="1"/>
    <s v="No"/>
    <s v="Yes"/>
    <s v="Yes"/>
    <s v="Yes"/>
    <s v="Yes"/>
    <s v="Yes"/>
    <x v="0"/>
    <s v="Yes"/>
    <x v="0"/>
    <n v="105.1"/>
    <n v="3634.8"/>
    <x v="0"/>
    <m/>
    <x v="1"/>
  </r>
  <r>
    <s v="1245-HARPS"/>
    <x v="0"/>
    <n v="0"/>
    <s v="Yes"/>
    <s v="No"/>
    <n v="14"/>
    <s v="Yes"/>
    <s v="No"/>
    <x v="2"/>
    <s v="No internet service"/>
    <s v="No internet service"/>
    <s v="No internet service"/>
    <s v="No internet service"/>
    <s v="No internet service"/>
    <s v="No internet service"/>
    <x v="2"/>
    <s v="No"/>
    <x v="1"/>
    <n v="20.399999999999999"/>
    <n v="292.39999999999998"/>
    <x v="0"/>
    <m/>
    <x v="2"/>
  </r>
  <r>
    <s v="4210-QFJMF"/>
    <x v="0"/>
    <n v="0"/>
    <s v="No"/>
    <s v="No"/>
    <n v="4"/>
    <s v="Yes"/>
    <s v="No"/>
    <x v="1"/>
    <s v="No"/>
    <s v="No"/>
    <s v="No"/>
    <s v="No"/>
    <s v="No"/>
    <s v="Yes"/>
    <x v="0"/>
    <s v="Yes"/>
    <x v="0"/>
    <n v="79.150000000000006"/>
    <n v="317.25"/>
    <x v="1"/>
    <m/>
    <x v="0"/>
  </r>
  <r>
    <s v="4323-ELYYB"/>
    <x v="1"/>
    <n v="0"/>
    <s v="Yes"/>
    <s v="Yes"/>
    <n v="13"/>
    <s v="Yes"/>
    <s v="No"/>
    <x v="2"/>
    <s v="No internet service"/>
    <s v="No internet service"/>
    <s v="No internet service"/>
    <s v="No internet service"/>
    <s v="No internet service"/>
    <s v="No internet service"/>
    <x v="1"/>
    <s v="No"/>
    <x v="1"/>
    <n v="20"/>
    <n v="218.55"/>
    <x v="0"/>
    <m/>
    <x v="2"/>
  </r>
  <r>
    <s v="4293-ETKAP"/>
    <x v="0"/>
    <n v="0"/>
    <s v="Yes"/>
    <s v="Yes"/>
    <n v="65"/>
    <s v="Yes"/>
    <s v="Yes"/>
    <x v="0"/>
    <s v="No"/>
    <s v="Yes"/>
    <s v="No"/>
    <s v="Yes"/>
    <s v="Yes"/>
    <s v="Yes"/>
    <x v="2"/>
    <s v="Yes"/>
    <x v="2"/>
    <n v="79.400000000000006"/>
    <n v="5071.8999999999996"/>
    <x v="0"/>
    <m/>
    <x v="3"/>
  </r>
  <r>
    <s v="6064-PUPMC"/>
    <x v="1"/>
    <n v="0"/>
    <s v="Yes"/>
    <s v="Yes"/>
    <n v="23"/>
    <s v="Yes"/>
    <s v="No"/>
    <x v="0"/>
    <s v="Yes"/>
    <s v="No"/>
    <s v="No"/>
    <s v="Yes"/>
    <s v="No"/>
    <s v="No"/>
    <x v="1"/>
    <s v="No"/>
    <x v="3"/>
    <n v="57.2"/>
    <n v="1423.35"/>
    <x v="0"/>
    <m/>
    <x v="2"/>
  </r>
  <r>
    <s v="6504-VBLFL"/>
    <x v="1"/>
    <n v="0"/>
    <s v="Yes"/>
    <s v="No"/>
    <n v="55"/>
    <s v="Yes"/>
    <s v="No"/>
    <x v="0"/>
    <s v="Yes"/>
    <s v="Yes"/>
    <s v="Yes"/>
    <s v="No"/>
    <s v="No"/>
    <s v="No"/>
    <x v="2"/>
    <s v="No"/>
    <x v="0"/>
    <n v="58.6"/>
    <n v="3068.6"/>
    <x v="0"/>
    <m/>
    <x v="3"/>
  </r>
  <r>
    <s v="6322-PJJDJ"/>
    <x v="1"/>
    <n v="0"/>
    <s v="Yes"/>
    <s v="No"/>
    <n v="49"/>
    <s v="Yes"/>
    <s v="No"/>
    <x v="1"/>
    <s v="No"/>
    <s v="Yes"/>
    <s v="No"/>
    <s v="No"/>
    <s v="Yes"/>
    <s v="Yes"/>
    <x v="2"/>
    <s v="Yes"/>
    <x v="0"/>
    <n v="94.8"/>
    <n v="4690.6499999999996"/>
    <x v="0"/>
    <m/>
    <x v="3"/>
  </r>
  <r>
    <s v="0330-BGYZE"/>
    <x v="1"/>
    <n v="0"/>
    <s v="Yes"/>
    <s v="No"/>
    <n v="60"/>
    <s v="Yes"/>
    <s v="Yes"/>
    <x v="1"/>
    <s v="No"/>
    <s v="Yes"/>
    <s v="Yes"/>
    <s v="No"/>
    <s v="Yes"/>
    <s v="Yes"/>
    <x v="1"/>
    <s v="No"/>
    <x v="2"/>
    <n v="102.5"/>
    <n v="6157.6"/>
    <x v="0"/>
    <m/>
    <x v="3"/>
  </r>
  <r>
    <s v="1085-LDWAM"/>
    <x v="0"/>
    <n v="0"/>
    <s v="Yes"/>
    <s v="Yes"/>
    <n v="69"/>
    <s v="Yes"/>
    <s v="No"/>
    <x v="2"/>
    <s v="No internet service"/>
    <s v="No internet service"/>
    <s v="No internet service"/>
    <s v="No internet service"/>
    <s v="No internet service"/>
    <s v="No internet service"/>
    <x v="1"/>
    <s v="Yes"/>
    <x v="3"/>
    <n v="20.350000000000001"/>
    <n v="1442.65"/>
    <x v="0"/>
    <m/>
    <x v="3"/>
  </r>
  <r>
    <s v="7586-ZATGZ"/>
    <x v="1"/>
    <n v="0"/>
    <s v="No"/>
    <s v="No"/>
    <n v="40"/>
    <s v="Yes"/>
    <s v="Yes"/>
    <x v="1"/>
    <s v="No"/>
    <s v="No"/>
    <s v="No"/>
    <s v="No"/>
    <s v="Yes"/>
    <s v="No"/>
    <x v="0"/>
    <s v="Yes"/>
    <x v="0"/>
    <n v="84.9"/>
    <n v="3369.05"/>
    <x v="0"/>
    <m/>
    <x v="1"/>
  </r>
  <r>
    <s v="7197-VOJMM"/>
    <x v="1"/>
    <n v="0"/>
    <s v="Yes"/>
    <s v="No"/>
    <n v="67"/>
    <s v="Yes"/>
    <s v="No"/>
    <x v="0"/>
    <s v="Yes"/>
    <s v="Yes"/>
    <s v="No"/>
    <s v="Yes"/>
    <s v="No"/>
    <s v="Yes"/>
    <x v="2"/>
    <s v="Yes"/>
    <x v="3"/>
    <n v="69.2"/>
    <n v="4671.6499999999996"/>
    <x v="0"/>
    <m/>
    <x v="3"/>
  </r>
  <r>
    <s v="3318-OSATS"/>
    <x v="1"/>
    <n v="1"/>
    <s v="No"/>
    <s v="No"/>
    <n v="35"/>
    <s v="Yes"/>
    <s v="Yes"/>
    <x v="1"/>
    <s v="No"/>
    <s v="No"/>
    <s v="No"/>
    <s v="No"/>
    <s v="Yes"/>
    <s v="Yes"/>
    <x v="0"/>
    <s v="Yes"/>
    <x v="0"/>
    <n v="95.45"/>
    <n v="3474.05"/>
    <x v="1"/>
    <m/>
    <x v="1"/>
  </r>
  <r>
    <s v="5828-AVIPD"/>
    <x v="1"/>
    <n v="0"/>
    <s v="Yes"/>
    <s v="Yes"/>
    <n v="19"/>
    <s v="Yes"/>
    <s v="Yes"/>
    <x v="1"/>
    <s v="No"/>
    <s v="No"/>
    <s v="No"/>
    <s v="Yes"/>
    <s v="Yes"/>
    <s v="Yes"/>
    <x v="1"/>
    <s v="Yes"/>
    <x v="0"/>
    <n v="100.95"/>
    <n v="1875.55"/>
    <x v="1"/>
    <m/>
    <x v="2"/>
  </r>
  <r>
    <s v="1843-TLSGD"/>
    <x v="0"/>
    <n v="0"/>
    <s v="Yes"/>
    <s v="Yes"/>
    <n v="13"/>
    <s v="Yes"/>
    <s v="No"/>
    <x v="2"/>
    <s v="No internet service"/>
    <s v="No internet service"/>
    <s v="No internet service"/>
    <s v="No internet service"/>
    <s v="No internet service"/>
    <s v="No internet service"/>
    <x v="2"/>
    <s v="No"/>
    <x v="1"/>
    <n v="20.85"/>
    <n v="272.35000000000002"/>
    <x v="0"/>
    <m/>
    <x v="2"/>
  </r>
  <r>
    <s v="9626-VFRGG"/>
    <x v="0"/>
    <n v="0"/>
    <s v="No"/>
    <s v="Yes"/>
    <n v="41"/>
    <s v="Yes"/>
    <s v="Yes"/>
    <x v="1"/>
    <s v="No"/>
    <s v="Yes"/>
    <s v="No"/>
    <s v="No"/>
    <s v="Yes"/>
    <s v="No"/>
    <x v="0"/>
    <s v="Yes"/>
    <x v="2"/>
    <n v="88.5"/>
    <n v="3645.05"/>
    <x v="0"/>
    <m/>
    <x v="1"/>
  </r>
  <r>
    <s v="7075-BNDVQ"/>
    <x v="0"/>
    <n v="0"/>
    <s v="No"/>
    <s v="No"/>
    <n v="4"/>
    <s v="No"/>
    <s v="No phone service"/>
    <x v="0"/>
    <s v="Yes"/>
    <s v="No"/>
    <s v="Yes"/>
    <s v="No"/>
    <s v="No"/>
    <s v="No"/>
    <x v="0"/>
    <s v="No"/>
    <x v="1"/>
    <n v="35"/>
    <n v="135.75"/>
    <x v="0"/>
    <m/>
    <x v="0"/>
  </r>
  <r>
    <s v="9143-CANJF"/>
    <x v="0"/>
    <n v="0"/>
    <s v="Yes"/>
    <s v="Yes"/>
    <n v="24"/>
    <s v="Yes"/>
    <s v="No"/>
    <x v="0"/>
    <s v="Yes"/>
    <s v="No"/>
    <s v="No"/>
    <s v="Yes"/>
    <s v="No"/>
    <s v="No"/>
    <x v="0"/>
    <s v="No"/>
    <x v="0"/>
    <n v="55.15"/>
    <n v="1319.85"/>
    <x v="0"/>
    <m/>
    <x v="2"/>
  </r>
  <r>
    <s v="7284-BUYEC"/>
    <x v="0"/>
    <n v="0"/>
    <s v="No"/>
    <s v="No"/>
    <n v="5"/>
    <s v="No"/>
    <s v="No phone service"/>
    <x v="0"/>
    <s v="No"/>
    <s v="Yes"/>
    <s v="No"/>
    <s v="No"/>
    <s v="Yes"/>
    <s v="Yes"/>
    <x v="0"/>
    <s v="Yes"/>
    <x v="3"/>
    <n v="50.95"/>
    <n v="229.4"/>
    <x v="0"/>
    <m/>
    <x v="0"/>
  </r>
  <r>
    <s v="2041-JIJCI"/>
    <x v="0"/>
    <n v="0"/>
    <s v="No"/>
    <s v="No"/>
    <n v="5"/>
    <s v="Yes"/>
    <s v="Yes"/>
    <x v="0"/>
    <s v="No"/>
    <s v="Yes"/>
    <s v="No"/>
    <s v="No"/>
    <s v="No"/>
    <s v="Yes"/>
    <x v="0"/>
    <s v="Yes"/>
    <x v="0"/>
    <n v="64"/>
    <n v="370.25"/>
    <x v="0"/>
    <m/>
    <x v="0"/>
  </r>
  <r>
    <s v="1086-LXKFY"/>
    <x v="0"/>
    <n v="0"/>
    <s v="Yes"/>
    <s v="Yes"/>
    <n v="1"/>
    <s v="Yes"/>
    <s v="No"/>
    <x v="1"/>
    <s v="No"/>
    <s v="No"/>
    <s v="No"/>
    <s v="No"/>
    <s v="No"/>
    <s v="No"/>
    <x v="0"/>
    <s v="Yes"/>
    <x v="1"/>
    <n v="69.099999999999994"/>
    <n v="69.099999999999994"/>
    <x v="1"/>
    <m/>
    <x v="0"/>
  </r>
  <r>
    <s v="4900-MSOMT"/>
    <x v="0"/>
    <n v="0"/>
    <s v="Yes"/>
    <s v="Yes"/>
    <n v="72"/>
    <s v="Yes"/>
    <s v="Yes"/>
    <x v="0"/>
    <s v="Yes"/>
    <s v="Yes"/>
    <s v="Yes"/>
    <s v="Yes"/>
    <s v="Yes"/>
    <s v="No"/>
    <x v="2"/>
    <s v="No"/>
    <x v="2"/>
    <n v="80.2"/>
    <n v="5714.2"/>
    <x v="0"/>
    <m/>
    <x v="3"/>
  </r>
  <r>
    <s v="2229-VWQJH"/>
    <x v="0"/>
    <n v="0"/>
    <s v="No"/>
    <s v="No"/>
    <n v="24"/>
    <s v="Yes"/>
    <s v="No"/>
    <x v="0"/>
    <s v="No"/>
    <s v="No"/>
    <s v="Yes"/>
    <s v="No"/>
    <s v="No"/>
    <s v="No"/>
    <x v="0"/>
    <s v="Yes"/>
    <x v="3"/>
    <n v="49.3"/>
    <n v="1233.25"/>
    <x v="0"/>
    <m/>
    <x v="2"/>
  </r>
  <r>
    <s v="9194-GFVOI"/>
    <x v="0"/>
    <n v="0"/>
    <s v="Yes"/>
    <s v="No"/>
    <n v="42"/>
    <s v="Yes"/>
    <s v="Yes"/>
    <x v="0"/>
    <s v="Yes"/>
    <s v="No"/>
    <s v="Yes"/>
    <s v="Yes"/>
    <s v="Yes"/>
    <s v="Yes"/>
    <x v="2"/>
    <s v="No"/>
    <x v="3"/>
    <n v="84.35"/>
    <n v="3571.6"/>
    <x v="0"/>
    <m/>
    <x v="1"/>
  </r>
  <r>
    <s v="1336-EZFZY"/>
    <x v="0"/>
    <n v="0"/>
    <s v="No"/>
    <s v="No"/>
    <n v="4"/>
    <s v="Yes"/>
    <s v="No"/>
    <x v="2"/>
    <s v="No internet service"/>
    <s v="No internet service"/>
    <s v="No internet service"/>
    <s v="No internet service"/>
    <s v="No internet service"/>
    <s v="No internet service"/>
    <x v="0"/>
    <s v="No"/>
    <x v="1"/>
    <n v="20.05"/>
    <n v="83.3"/>
    <x v="0"/>
    <m/>
    <x v="0"/>
  </r>
  <r>
    <s v="4282-MSACW"/>
    <x v="1"/>
    <n v="0"/>
    <s v="No"/>
    <s v="No"/>
    <n v="68"/>
    <s v="Yes"/>
    <s v="Yes"/>
    <x v="1"/>
    <s v="Yes"/>
    <s v="Yes"/>
    <s v="Yes"/>
    <s v="Yes"/>
    <s v="Yes"/>
    <s v="Yes"/>
    <x v="1"/>
    <s v="Yes"/>
    <x v="3"/>
    <n v="117.2"/>
    <n v="8035.95"/>
    <x v="0"/>
    <m/>
    <x v="3"/>
  </r>
  <r>
    <s v="1403-LKLIK"/>
    <x v="0"/>
    <n v="0"/>
    <s v="Yes"/>
    <s v="Yes"/>
    <n v="33"/>
    <s v="Yes"/>
    <s v="No"/>
    <x v="2"/>
    <s v="No internet service"/>
    <s v="No internet service"/>
    <s v="No internet service"/>
    <s v="No internet service"/>
    <s v="No internet service"/>
    <s v="No internet service"/>
    <x v="1"/>
    <s v="No"/>
    <x v="1"/>
    <n v="20.100000000000001"/>
    <n v="579.4"/>
    <x v="0"/>
    <m/>
    <x v="1"/>
  </r>
  <r>
    <s v="2636-ALXXZ"/>
    <x v="0"/>
    <n v="1"/>
    <s v="No"/>
    <s v="No"/>
    <n v="1"/>
    <s v="Yes"/>
    <s v="No"/>
    <x v="1"/>
    <s v="No"/>
    <s v="No"/>
    <s v="No"/>
    <s v="No"/>
    <s v="No"/>
    <s v="No"/>
    <x v="0"/>
    <s v="Yes"/>
    <x v="0"/>
    <n v="69.599999999999994"/>
    <n v="69.599999999999994"/>
    <x v="1"/>
    <m/>
    <x v="0"/>
  </r>
  <r>
    <s v="7774-OJSXI"/>
    <x v="1"/>
    <n v="0"/>
    <s v="No"/>
    <s v="No"/>
    <n v="31"/>
    <s v="Yes"/>
    <s v="Yes"/>
    <x v="1"/>
    <s v="No"/>
    <s v="Yes"/>
    <s v="Yes"/>
    <s v="No"/>
    <s v="Yes"/>
    <s v="Yes"/>
    <x v="1"/>
    <s v="Yes"/>
    <x v="0"/>
    <n v="103.45"/>
    <n v="3066.45"/>
    <x v="1"/>
    <m/>
    <x v="1"/>
  </r>
  <r>
    <s v="7786-WBJYI"/>
    <x v="0"/>
    <n v="0"/>
    <s v="No"/>
    <s v="No"/>
    <n v="4"/>
    <s v="Yes"/>
    <s v="Yes"/>
    <x v="1"/>
    <s v="No"/>
    <s v="Yes"/>
    <s v="No"/>
    <s v="No"/>
    <s v="No"/>
    <s v="No"/>
    <x v="0"/>
    <s v="No"/>
    <x v="2"/>
    <n v="77.95"/>
    <n v="305.55"/>
    <x v="1"/>
    <m/>
    <x v="0"/>
  </r>
  <r>
    <s v="0136-IFMYD"/>
    <x v="1"/>
    <n v="1"/>
    <s v="Yes"/>
    <s v="No"/>
    <n v="69"/>
    <s v="Yes"/>
    <s v="Yes"/>
    <x v="1"/>
    <s v="No"/>
    <s v="Yes"/>
    <s v="Yes"/>
    <s v="Yes"/>
    <s v="Yes"/>
    <s v="Yes"/>
    <x v="2"/>
    <s v="Yes"/>
    <x v="0"/>
    <n v="109.95"/>
    <n v="7634.25"/>
    <x v="0"/>
    <m/>
    <x v="3"/>
  </r>
  <r>
    <s v="5144-TVGLP"/>
    <x v="1"/>
    <n v="1"/>
    <s v="No"/>
    <s v="No"/>
    <n v="38"/>
    <s v="Yes"/>
    <s v="Yes"/>
    <x v="1"/>
    <s v="No"/>
    <s v="No"/>
    <s v="No"/>
    <s v="No"/>
    <s v="Yes"/>
    <s v="Yes"/>
    <x v="0"/>
    <s v="No"/>
    <x v="0"/>
    <n v="94.75"/>
    <n v="3653"/>
    <x v="0"/>
    <m/>
    <x v="1"/>
  </r>
  <r>
    <s v="9643-AVVWI"/>
    <x v="0"/>
    <n v="0"/>
    <s v="Yes"/>
    <s v="Yes"/>
    <n v="3"/>
    <s v="Yes"/>
    <s v="No"/>
    <x v="1"/>
    <s v="No"/>
    <s v="Yes"/>
    <s v="No"/>
    <s v="Yes"/>
    <s v="No"/>
    <s v="No"/>
    <x v="0"/>
    <s v="Yes"/>
    <x v="0"/>
    <n v="80"/>
    <n v="241.3"/>
    <x v="0"/>
    <m/>
    <x v="0"/>
  </r>
  <r>
    <s v="0253-ZTEOB"/>
    <x v="0"/>
    <n v="0"/>
    <s v="Yes"/>
    <s v="Yes"/>
    <n v="48"/>
    <s v="Yes"/>
    <s v="Yes"/>
    <x v="0"/>
    <s v="No"/>
    <s v="Yes"/>
    <s v="No"/>
    <s v="Yes"/>
    <s v="Yes"/>
    <s v="Yes"/>
    <x v="2"/>
    <s v="No"/>
    <x v="0"/>
    <n v="79.650000000000006"/>
    <n v="3870.3"/>
    <x v="0"/>
    <m/>
    <x v="1"/>
  </r>
  <r>
    <s v="2706-QZIHY"/>
    <x v="0"/>
    <n v="0"/>
    <s v="Yes"/>
    <s v="No"/>
    <n v="15"/>
    <s v="Yes"/>
    <s v="Yes"/>
    <x v="2"/>
    <s v="No internet service"/>
    <s v="No internet service"/>
    <s v="No internet service"/>
    <s v="No internet service"/>
    <s v="No internet service"/>
    <s v="No internet service"/>
    <x v="2"/>
    <s v="No"/>
    <x v="1"/>
    <n v="25.2"/>
    <n v="387.9"/>
    <x v="0"/>
    <m/>
    <x v="2"/>
  </r>
  <r>
    <s v="6061-PQHMK"/>
    <x v="0"/>
    <n v="0"/>
    <s v="No"/>
    <s v="No"/>
    <n v="25"/>
    <s v="Yes"/>
    <s v="No"/>
    <x v="2"/>
    <s v="No internet service"/>
    <s v="No internet service"/>
    <s v="No internet service"/>
    <s v="No internet service"/>
    <s v="No internet service"/>
    <s v="No internet service"/>
    <x v="1"/>
    <s v="No"/>
    <x v="3"/>
    <n v="19.899999999999999"/>
    <n v="527.5"/>
    <x v="0"/>
    <m/>
    <x v="1"/>
  </r>
  <r>
    <s v="9885-CSMWE"/>
    <x v="0"/>
    <n v="1"/>
    <s v="No"/>
    <s v="No"/>
    <n v="1"/>
    <s v="Yes"/>
    <s v="No"/>
    <x v="1"/>
    <s v="No"/>
    <s v="No"/>
    <s v="No"/>
    <s v="No"/>
    <s v="Yes"/>
    <s v="No"/>
    <x v="0"/>
    <s v="No"/>
    <x v="0"/>
    <n v="78.45"/>
    <n v="78.45"/>
    <x v="1"/>
    <m/>
    <x v="0"/>
  </r>
  <r>
    <s v="6137-MFAJN"/>
    <x v="0"/>
    <n v="0"/>
    <s v="No"/>
    <s v="No"/>
    <n v="48"/>
    <s v="No"/>
    <s v="No phone service"/>
    <x v="0"/>
    <s v="Yes"/>
    <s v="Yes"/>
    <s v="No"/>
    <s v="No"/>
    <s v="Yes"/>
    <s v="No"/>
    <x v="0"/>
    <s v="Yes"/>
    <x v="0"/>
    <n v="44.8"/>
    <n v="2104.5500000000002"/>
    <x v="0"/>
    <m/>
    <x v="1"/>
  </r>
  <r>
    <s v="9122-UMROB"/>
    <x v="1"/>
    <n v="0"/>
    <s v="No"/>
    <s v="No"/>
    <n v="1"/>
    <s v="Yes"/>
    <s v="No"/>
    <x v="2"/>
    <s v="No internet service"/>
    <s v="No internet service"/>
    <s v="No internet service"/>
    <s v="No internet service"/>
    <s v="No internet service"/>
    <s v="No internet service"/>
    <x v="0"/>
    <s v="No"/>
    <x v="1"/>
    <n v="20.3"/>
    <n v="20.3"/>
    <x v="0"/>
    <m/>
    <x v="0"/>
  </r>
  <r>
    <s v="4232-JGKIY"/>
    <x v="1"/>
    <n v="0"/>
    <s v="No"/>
    <s v="No"/>
    <n v="1"/>
    <s v="Yes"/>
    <s v="No"/>
    <x v="2"/>
    <s v="No internet service"/>
    <s v="No internet service"/>
    <s v="No internet service"/>
    <s v="No internet service"/>
    <s v="No internet service"/>
    <s v="No internet service"/>
    <x v="0"/>
    <s v="No"/>
    <x v="0"/>
    <n v="19.2"/>
    <n v="19.2"/>
    <x v="0"/>
    <m/>
    <x v="0"/>
  </r>
  <r>
    <s v="2402-TAIRZ"/>
    <x v="0"/>
    <n v="0"/>
    <s v="No"/>
    <s v="No"/>
    <n v="37"/>
    <s v="Yes"/>
    <s v="No"/>
    <x v="1"/>
    <s v="No"/>
    <s v="Yes"/>
    <s v="Yes"/>
    <s v="No"/>
    <s v="No"/>
    <s v="No"/>
    <x v="1"/>
    <s v="No"/>
    <x v="0"/>
    <n v="80.05"/>
    <n v="3019.1"/>
    <x v="0"/>
    <m/>
    <x v="1"/>
  </r>
  <r>
    <s v="9659-ZTWSM"/>
    <x v="1"/>
    <n v="1"/>
    <s v="Yes"/>
    <s v="No"/>
    <n v="66"/>
    <s v="Yes"/>
    <s v="Yes"/>
    <x v="1"/>
    <s v="No"/>
    <s v="Yes"/>
    <s v="Yes"/>
    <s v="Yes"/>
    <s v="Yes"/>
    <s v="Yes"/>
    <x v="1"/>
    <s v="Yes"/>
    <x v="2"/>
    <n v="107.35"/>
    <n v="7051.95"/>
    <x v="0"/>
    <m/>
    <x v="3"/>
  </r>
  <r>
    <s v="9139-TWBAS"/>
    <x v="0"/>
    <n v="0"/>
    <s v="Yes"/>
    <s v="No"/>
    <n v="26"/>
    <s v="No"/>
    <s v="No phone service"/>
    <x v="0"/>
    <s v="Yes"/>
    <s v="Yes"/>
    <s v="Yes"/>
    <s v="No"/>
    <s v="Yes"/>
    <s v="No"/>
    <x v="1"/>
    <s v="No"/>
    <x v="2"/>
    <n v="47.85"/>
    <n v="1190.5"/>
    <x v="0"/>
    <m/>
    <x v="1"/>
  </r>
  <r>
    <s v="6685-GBWJZ"/>
    <x v="1"/>
    <n v="0"/>
    <s v="Yes"/>
    <s v="No"/>
    <n v="63"/>
    <s v="Yes"/>
    <s v="No"/>
    <x v="0"/>
    <s v="Yes"/>
    <s v="Yes"/>
    <s v="No"/>
    <s v="Yes"/>
    <s v="Yes"/>
    <s v="No"/>
    <x v="1"/>
    <s v="No"/>
    <x v="3"/>
    <n v="70.8"/>
    <n v="4448.8"/>
    <x v="0"/>
    <m/>
    <x v="3"/>
  </r>
  <r>
    <s v="5016-ETTFF"/>
    <x v="1"/>
    <n v="0"/>
    <s v="No"/>
    <s v="No"/>
    <n v="10"/>
    <s v="No"/>
    <s v="No phone service"/>
    <x v="0"/>
    <s v="No"/>
    <s v="No"/>
    <s v="Yes"/>
    <s v="No"/>
    <s v="No"/>
    <s v="No"/>
    <x v="0"/>
    <s v="No"/>
    <x v="1"/>
    <n v="29.5"/>
    <n v="255.25"/>
    <x v="1"/>
    <m/>
    <x v="0"/>
  </r>
  <r>
    <s v="3866-MDTUB"/>
    <x v="0"/>
    <n v="0"/>
    <s v="No"/>
    <s v="No"/>
    <n v="2"/>
    <s v="Yes"/>
    <s v="No"/>
    <x v="0"/>
    <s v="Yes"/>
    <s v="No"/>
    <s v="No"/>
    <s v="No"/>
    <s v="Yes"/>
    <s v="Yes"/>
    <x v="0"/>
    <s v="Yes"/>
    <x v="0"/>
    <n v="70.75"/>
    <n v="146.9"/>
    <x v="1"/>
    <m/>
    <x v="0"/>
  </r>
  <r>
    <s v="2195-VVRJF"/>
    <x v="1"/>
    <n v="1"/>
    <s v="Yes"/>
    <s v="No"/>
    <n v="18"/>
    <s v="Yes"/>
    <s v="No"/>
    <x v="0"/>
    <s v="Yes"/>
    <s v="No"/>
    <s v="No"/>
    <s v="No"/>
    <s v="No"/>
    <s v="Yes"/>
    <x v="0"/>
    <s v="Yes"/>
    <x v="3"/>
    <n v="59.1"/>
    <n v="1011.05"/>
    <x v="0"/>
    <m/>
    <x v="2"/>
  </r>
  <r>
    <s v="3913-RDSJZ"/>
    <x v="0"/>
    <n v="0"/>
    <s v="Yes"/>
    <s v="No"/>
    <n v="64"/>
    <s v="Yes"/>
    <s v="Yes"/>
    <x v="2"/>
    <s v="No internet service"/>
    <s v="No internet service"/>
    <s v="No internet service"/>
    <s v="No internet service"/>
    <s v="No internet service"/>
    <s v="No internet service"/>
    <x v="2"/>
    <s v="No"/>
    <x v="1"/>
    <n v="25.55"/>
    <n v="1714.95"/>
    <x v="0"/>
    <m/>
    <x v="3"/>
  </r>
  <r>
    <s v="8058-JMEQO"/>
    <x v="0"/>
    <n v="1"/>
    <s v="No"/>
    <s v="No"/>
    <n v="9"/>
    <s v="Yes"/>
    <s v="Yes"/>
    <x v="1"/>
    <s v="No"/>
    <s v="No"/>
    <s v="No"/>
    <s v="No"/>
    <s v="No"/>
    <s v="Yes"/>
    <x v="0"/>
    <s v="Yes"/>
    <x v="0"/>
    <n v="84.45"/>
    <n v="762.5"/>
    <x v="1"/>
    <m/>
    <x v="0"/>
  </r>
  <r>
    <s v="4203-QGNZA"/>
    <x v="0"/>
    <n v="0"/>
    <s v="No"/>
    <s v="Yes"/>
    <n v="28"/>
    <s v="Yes"/>
    <s v="No"/>
    <x v="2"/>
    <s v="No internet service"/>
    <s v="No internet service"/>
    <s v="No internet service"/>
    <s v="No internet service"/>
    <s v="No internet service"/>
    <s v="No internet service"/>
    <x v="0"/>
    <s v="No"/>
    <x v="1"/>
    <n v="20.25"/>
    <n v="535.35"/>
    <x v="0"/>
    <m/>
    <x v="1"/>
  </r>
  <r>
    <s v="5043-TRZWM"/>
    <x v="0"/>
    <n v="0"/>
    <s v="No"/>
    <s v="No"/>
    <n v="1"/>
    <s v="Yes"/>
    <s v="No"/>
    <x v="1"/>
    <s v="No"/>
    <s v="No"/>
    <s v="Yes"/>
    <s v="No"/>
    <s v="No"/>
    <s v="No"/>
    <x v="0"/>
    <s v="No"/>
    <x v="0"/>
    <n v="75.55"/>
    <n v="75.55"/>
    <x v="0"/>
    <m/>
    <x v="0"/>
  </r>
  <r>
    <s v="0697-ZMSWS"/>
    <x v="1"/>
    <n v="0"/>
    <s v="No"/>
    <s v="No"/>
    <n v="4"/>
    <s v="Yes"/>
    <s v="Yes"/>
    <x v="1"/>
    <s v="No"/>
    <s v="No"/>
    <s v="No"/>
    <s v="No"/>
    <s v="No"/>
    <s v="Yes"/>
    <x v="0"/>
    <s v="Yes"/>
    <x v="0"/>
    <n v="85.65"/>
    <n v="338.9"/>
    <x v="1"/>
    <m/>
    <x v="0"/>
  </r>
  <r>
    <s v="7657-DYEPJ"/>
    <x v="1"/>
    <n v="1"/>
    <s v="No"/>
    <s v="No"/>
    <n v="38"/>
    <s v="Yes"/>
    <s v="No"/>
    <x v="0"/>
    <s v="No"/>
    <s v="Yes"/>
    <s v="Yes"/>
    <s v="Yes"/>
    <s v="Yes"/>
    <s v="No"/>
    <x v="1"/>
    <s v="Yes"/>
    <x v="3"/>
    <n v="70.150000000000006"/>
    <n v="2497.35"/>
    <x v="1"/>
    <m/>
    <x v="1"/>
  </r>
  <r>
    <s v="9494-BDNNC"/>
    <x v="1"/>
    <n v="0"/>
    <s v="Yes"/>
    <s v="No"/>
    <n v="66"/>
    <s v="Yes"/>
    <s v="Yes"/>
    <x v="1"/>
    <s v="No"/>
    <s v="Yes"/>
    <s v="Yes"/>
    <s v="No"/>
    <s v="No"/>
    <s v="Yes"/>
    <x v="1"/>
    <s v="No"/>
    <x v="0"/>
    <n v="95.3"/>
    <n v="6273.4"/>
    <x v="0"/>
    <m/>
    <x v="3"/>
  </r>
  <r>
    <s v="1640-PLFMP"/>
    <x v="0"/>
    <n v="0"/>
    <s v="No"/>
    <s v="No"/>
    <n v="1"/>
    <s v="Yes"/>
    <s v="No"/>
    <x v="1"/>
    <s v="No"/>
    <s v="No"/>
    <s v="No"/>
    <s v="No"/>
    <s v="No"/>
    <s v="No"/>
    <x v="0"/>
    <s v="Yes"/>
    <x v="0"/>
    <n v="70.25"/>
    <n v="70.25"/>
    <x v="0"/>
    <m/>
    <x v="0"/>
  </r>
  <r>
    <s v="5366-OBVMR"/>
    <x v="0"/>
    <n v="0"/>
    <s v="Yes"/>
    <s v="No"/>
    <n v="18"/>
    <s v="Yes"/>
    <s v="No"/>
    <x v="0"/>
    <s v="No"/>
    <s v="No"/>
    <s v="No"/>
    <s v="Yes"/>
    <s v="No"/>
    <s v="No"/>
    <x v="0"/>
    <s v="Yes"/>
    <x v="1"/>
    <n v="50.3"/>
    <n v="908.75"/>
    <x v="0"/>
    <m/>
    <x v="2"/>
  </r>
  <r>
    <s v="8276-MQBYC"/>
    <x v="1"/>
    <n v="1"/>
    <s v="No"/>
    <s v="No"/>
    <n v="51"/>
    <s v="Yes"/>
    <s v="Yes"/>
    <x v="1"/>
    <s v="No"/>
    <s v="No"/>
    <s v="Yes"/>
    <s v="No"/>
    <s v="Yes"/>
    <s v="Yes"/>
    <x v="0"/>
    <s v="Yes"/>
    <x v="0"/>
    <n v="97.8"/>
    <n v="4913.3"/>
    <x v="1"/>
    <m/>
    <x v="3"/>
  </r>
  <r>
    <s v="7644-OMVMY"/>
    <x v="1"/>
    <n v="0"/>
    <s v="Yes"/>
    <s v="Yes"/>
    <n v="0"/>
    <s v="Yes"/>
    <s v="No"/>
    <x v="2"/>
    <s v="No internet service"/>
    <s v="No internet service"/>
    <s v="No internet service"/>
    <s v="No internet service"/>
    <s v="No internet service"/>
    <s v="No internet service"/>
    <x v="2"/>
    <s v="No"/>
    <x v="1"/>
    <n v="19.850000000000001"/>
    <s v=" "/>
    <x v="0"/>
    <m/>
    <x v="0"/>
  </r>
  <r>
    <s v="7593-XFKDI"/>
    <x v="1"/>
    <n v="0"/>
    <s v="No"/>
    <s v="No"/>
    <n v="1"/>
    <s v="Yes"/>
    <s v="No"/>
    <x v="0"/>
    <s v="No"/>
    <s v="No"/>
    <s v="No"/>
    <s v="No"/>
    <s v="No"/>
    <s v="No"/>
    <x v="0"/>
    <s v="No"/>
    <x v="1"/>
    <n v="46.3"/>
    <n v="46.3"/>
    <x v="1"/>
    <m/>
    <x v="0"/>
  </r>
  <r>
    <s v="4573-JKNAE"/>
    <x v="1"/>
    <n v="0"/>
    <s v="No"/>
    <s v="Yes"/>
    <n v="12"/>
    <s v="Yes"/>
    <s v="No"/>
    <x v="2"/>
    <s v="No internet service"/>
    <s v="No internet service"/>
    <s v="No internet service"/>
    <s v="No internet service"/>
    <s v="No internet service"/>
    <s v="No internet service"/>
    <x v="2"/>
    <s v="No"/>
    <x v="2"/>
    <n v="19.350000000000001"/>
    <n v="212.3"/>
    <x v="0"/>
    <m/>
    <x v="0"/>
  </r>
  <r>
    <s v="0337-CNPZE"/>
    <x v="0"/>
    <n v="0"/>
    <s v="No"/>
    <s v="No"/>
    <n v="41"/>
    <s v="Yes"/>
    <s v="Yes"/>
    <x v="1"/>
    <s v="No"/>
    <s v="Yes"/>
    <s v="Yes"/>
    <s v="No"/>
    <s v="Yes"/>
    <s v="Yes"/>
    <x v="0"/>
    <s v="Yes"/>
    <x v="0"/>
    <n v="106.3"/>
    <n v="4443.45"/>
    <x v="1"/>
    <m/>
    <x v="1"/>
  </r>
  <r>
    <s v="9817-APLHW"/>
    <x v="1"/>
    <n v="0"/>
    <s v="No"/>
    <s v="No"/>
    <n v="12"/>
    <s v="Yes"/>
    <s v="Yes"/>
    <x v="2"/>
    <s v="No internet service"/>
    <s v="No internet service"/>
    <s v="No internet service"/>
    <s v="No internet service"/>
    <s v="No internet service"/>
    <s v="No internet service"/>
    <x v="0"/>
    <s v="No"/>
    <x v="0"/>
    <n v="25"/>
    <n v="316.2"/>
    <x v="0"/>
    <m/>
    <x v="0"/>
  </r>
  <r>
    <s v="8380-MQINP"/>
    <x v="0"/>
    <n v="0"/>
    <s v="Yes"/>
    <s v="Yes"/>
    <n v="55"/>
    <s v="Yes"/>
    <s v="No"/>
    <x v="2"/>
    <s v="No internet service"/>
    <s v="No internet service"/>
    <s v="No internet service"/>
    <s v="No internet service"/>
    <s v="No internet service"/>
    <s v="No internet service"/>
    <x v="2"/>
    <s v="No"/>
    <x v="1"/>
    <n v="20.3"/>
    <n v="1079.05"/>
    <x v="0"/>
    <m/>
    <x v="3"/>
  </r>
  <r>
    <s v="0840-DFEZH"/>
    <x v="0"/>
    <n v="0"/>
    <s v="No"/>
    <s v="No"/>
    <n v="7"/>
    <s v="Yes"/>
    <s v="Yes"/>
    <x v="1"/>
    <s v="No"/>
    <s v="No"/>
    <s v="No"/>
    <s v="No"/>
    <s v="No"/>
    <s v="No"/>
    <x v="0"/>
    <s v="Yes"/>
    <x v="0"/>
    <n v="75.349999999999994"/>
    <n v="564.65"/>
    <x v="0"/>
    <m/>
    <x v="0"/>
  </r>
  <r>
    <s v="1513-XNPPH"/>
    <x v="0"/>
    <n v="0"/>
    <s v="No"/>
    <s v="No"/>
    <n v="12"/>
    <s v="Yes"/>
    <s v="No"/>
    <x v="1"/>
    <s v="No"/>
    <s v="No"/>
    <s v="Yes"/>
    <s v="Yes"/>
    <s v="No"/>
    <s v="Yes"/>
    <x v="0"/>
    <s v="Yes"/>
    <x v="0"/>
    <n v="89.4"/>
    <n v="1095.6500000000001"/>
    <x v="1"/>
    <m/>
    <x v="0"/>
  </r>
  <r>
    <s v="8690-ZVLCL"/>
    <x v="0"/>
    <n v="0"/>
    <s v="Yes"/>
    <s v="Yes"/>
    <n v="68"/>
    <s v="Yes"/>
    <s v="Yes"/>
    <x v="0"/>
    <s v="Yes"/>
    <s v="Yes"/>
    <s v="Yes"/>
    <s v="Yes"/>
    <s v="Yes"/>
    <s v="Yes"/>
    <x v="2"/>
    <s v="No"/>
    <x v="3"/>
    <n v="88"/>
    <n v="6161.9"/>
    <x v="0"/>
    <m/>
    <x v="3"/>
  </r>
  <r>
    <s v="6015-VVHHE"/>
    <x v="0"/>
    <n v="1"/>
    <s v="No"/>
    <s v="No"/>
    <n v="5"/>
    <s v="Yes"/>
    <s v="Yes"/>
    <x v="1"/>
    <s v="No"/>
    <s v="No"/>
    <s v="No"/>
    <s v="No"/>
    <s v="Yes"/>
    <s v="No"/>
    <x v="0"/>
    <s v="Yes"/>
    <x v="3"/>
    <n v="83.15"/>
    <n v="446.05"/>
    <x v="1"/>
    <m/>
    <x v="0"/>
  </r>
  <r>
    <s v="1125-SNVCK"/>
    <x v="0"/>
    <n v="1"/>
    <s v="No"/>
    <s v="No"/>
    <n v="49"/>
    <s v="Yes"/>
    <s v="No"/>
    <x v="0"/>
    <s v="No"/>
    <s v="No"/>
    <s v="No"/>
    <s v="No"/>
    <s v="No"/>
    <s v="No"/>
    <x v="0"/>
    <s v="No"/>
    <x v="1"/>
    <n v="43.8"/>
    <n v="2106.0500000000002"/>
    <x v="0"/>
    <m/>
    <x v="3"/>
  </r>
  <r>
    <s v="0384-LPITE"/>
    <x v="1"/>
    <n v="0"/>
    <s v="No"/>
    <s v="No"/>
    <n v="40"/>
    <s v="No"/>
    <s v="No phone service"/>
    <x v="0"/>
    <s v="Yes"/>
    <s v="Yes"/>
    <s v="Yes"/>
    <s v="No"/>
    <s v="Yes"/>
    <s v="Yes"/>
    <x v="1"/>
    <s v="No"/>
    <x v="3"/>
    <n v="62.05"/>
    <n v="2511.5500000000002"/>
    <x v="0"/>
    <m/>
    <x v="1"/>
  </r>
  <r>
    <s v="4616-EWBNJ"/>
    <x v="0"/>
    <n v="0"/>
    <s v="No"/>
    <s v="No"/>
    <n v="16"/>
    <s v="Yes"/>
    <s v="No"/>
    <x v="2"/>
    <s v="No internet service"/>
    <s v="No internet service"/>
    <s v="No internet service"/>
    <s v="No internet service"/>
    <s v="No internet service"/>
    <s v="No internet service"/>
    <x v="1"/>
    <s v="No"/>
    <x v="2"/>
    <n v="20.100000000000001"/>
    <n v="318.60000000000002"/>
    <x v="0"/>
    <m/>
    <x v="2"/>
  </r>
  <r>
    <s v="6347-DCUIK"/>
    <x v="1"/>
    <n v="0"/>
    <s v="No"/>
    <s v="No"/>
    <n v="10"/>
    <s v="Yes"/>
    <s v="Yes"/>
    <x v="1"/>
    <s v="No"/>
    <s v="No"/>
    <s v="No"/>
    <s v="No"/>
    <s v="No"/>
    <s v="No"/>
    <x v="0"/>
    <s v="Yes"/>
    <x v="1"/>
    <n v="74.150000000000006"/>
    <n v="811.8"/>
    <x v="1"/>
    <m/>
    <x v="0"/>
  </r>
  <r>
    <s v="1335-HQMKX"/>
    <x v="0"/>
    <n v="0"/>
    <s v="Yes"/>
    <s v="No"/>
    <n v="72"/>
    <s v="Yes"/>
    <s v="Yes"/>
    <x v="1"/>
    <s v="No"/>
    <s v="Yes"/>
    <s v="Yes"/>
    <s v="No"/>
    <s v="Yes"/>
    <s v="Yes"/>
    <x v="1"/>
    <s v="Yes"/>
    <x v="0"/>
    <n v="101.35"/>
    <n v="7323.15"/>
    <x v="0"/>
    <m/>
    <x v="3"/>
  </r>
  <r>
    <s v="2545-EBUPK"/>
    <x v="0"/>
    <n v="1"/>
    <s v="No"/>
    <s v="No"/>
    <n v="2"/>
    <s v="Yes"/>
    <s v="Yes"/>
    <x v="1"/>
    <s v="No"/>
    <s v="No"/>
    <s v="No"/>
    <s v="No"/>
    <s v="No"/>
    <s v="Yes"/>
    <x v="0"/>
    <s v="Yes"/>
    <x v="0"/>
    <n v="84.05"/>
    <n v="186.05"/>
    <x v="0"/>
    <m/>
    <x v="0"/>
  </r>
  <r>
    <s v="6923-AQONU"/>
    <x v="1"/>
    <n v="0"/>
    <s v="Yes"/>
    <s v="Yes"/>
    <n v="23"/>
    <s v="Yes"/>
    <s v="No"/>
    <x v="2"/>
    <s v="No internet service"/>
    <s v="No internet service"/>
    <s v="No internet service"/>
    <s v="No internet service"/>
    <s v="No internet service"/>
    <s v="No internet service"/>
    <x v="2"/>
    <s v="No"/>
    <x v="1"/>
    <n v="20.9"/>
    <n v="454"/>
    <x v="0"/>
    <m/>
    <x v="2"/>
  </r>
  <r>
    <s v="2172-EJXVF"/>
    <x v="0"/>
    <n v="1"/>
    <s v="No"/>
    <s v="No"/>
    <n v="71"/>
    <s v="Yes"/>
    <s v="Yes"/>
    <x v="1"/>
    <s v="No"/>
    <s v="Yes"/>
    <s v="Yes"/>
    <s v="No"/>
    <s v="Yes"/>
    <s v="Yes"/>
    <x v="1"/>
    <s v="Yes"/>
    <x v="0"/>
    <n v="105.9"/>
    <n v="7521.95"/>
    <x v="0"/>
    <m/>
    <x v="3"/>
  </r>
  <r>
    <s v="0897-FEGMU"/>
    <x v="0"/>
    <n v="0"/>
    <s v="Yes"/>
    <s v="No"/>
    <n v="11"/>
    <s v="Yes"/>
    <s v="Yes"/>
    <x v="1"/>
    <s v="No"/>
    <s v="No"/>
    <s v="Yes"/>
    <s v="No"/>
    <s v="Yes"/>
    <s v="Yes"/>
    <x v="0"/>
    <s v="Yes"/>
    <x v="0"/>
    <n v="99.5"/>
    <n v="1056.95"/>
    <x v="1"/>
    <m/>
    <x v="0"/>
  </r>
  <r>
    <s v="7663-RGWBC"/>
    <x v="1"/>
    <n v="0"/>
    <s v="No"/>
    <s v="No"/>
    <n v="1"/>
    <s v="Yes"/>
    <s v="No"/>
    <x v="0"/>
    <s v="No"/>
    <s v="No"/>
    <s v="No"/>
    <s v="No"/>
    <s v="No"/>
    <s v="No"/>
    <x v="0"/>
    <s v="Yes"/>
    <x v="1"/>
    <n v="44.15"/>
    <n v="44.15"/>
    <x v="1"/>
    <m/>
    <x v="0"/>
  </r>
  <r>
    <s v="1120-BMWUB"/>
    <x v="0"/>
    <n v="0"/>
    <s v="No"/>
    <s v="No"/>
    <n v="16"/>
    <s v="Yes"/>
    <s v="No"/>
    <x v="0"/>
    <s v="No"/>
    <s v="Yes"/>
    <s v="No"/>
    <s v="Yes"/>
    <s v="No"/>
    <s v="No"/>
    <x v="0"/>
    <s v="Yes"/>
    <x v="1"/>
    <n v="53.9"/>
    <n v="834.15"/>
    <x v="1"/>
    <m/>
    <x v="2"/>
  </r>
  <r>
    <s v="9124-LHCJQ"/>
    <x v="0"/>
    <n v="0"/>
    <s v="No"/>
    <s v="No"/>
    <n v="1"/>
    <s v="Yes"/>
    <s v="Yes"/>
    <x v="1"/>
    <s v="No"/>
    <s v="No"/>
    <s v="No"/>
    <s v="No"/>
    <s v="No"/>
    <s v="Yes"/>
    <x v="0"/>
    <s v="Yes"/>
    <x v="1"/>
    <n v="85.45"/>
    <n v="85.45"/>
    <x v="1"/>
    <m/>
    <x v="0"/>
  </r>
  <r>
    <s v="4536-PLEQY"/>
    <x v="1"/>
    <n v="0"/>
    <s v="Yes"/>
    <s v="No"/>
    <n v="12"/>
    <s v="Yes"/>
    <s v="No"/>
    <x v="1"/>
    <s v="No"/>
    <s v="Yes"/>
    <s v="No"/>
    <s v="No"/>
    <s v="No"/>
    <s v="Yes"/>
    <x v="0"/>
    <s v="Yes"/>
    <x v="3"/>
    <n v="85.05"/>
    <n v="999.8"/>
    <x v="0"/>
    <m/>
    <x v="0"/>
  </r>
  <r>
    <s v="7029-IJEJK"/>
    <x v="0"/>
    <n v="0"/>
    <s v="No"/>
    <s v="No"/>
    <n v="54"/>
    <s v="No"/>
    <s v="No phone service"/>
    <x v="0"/>
    <s v="Yes"/>
    <s v="No"/>
    <s v="No"/>
    <s v="Yes"/>
    <s v="No"/>
    <s v="Yes"/>
    <x v="1"/>
    <s v="No"/>
    <x v="2"/>
    <n v="44.1"/>
    <n v="2369.6999999999998"/>
    <x v="0"/>
    <m/>
    <x v="3"/>
  </r>
  <r>
    <s v="8871-JLMHM"/>
    <x v="0"/>
    <n v="0"/>
    <s v="Yes"/>
    <s v="No"/>
    <n v="68"/>
    <s v="Yes"/>
    <s v="Yes"/>
    <x v="1"/>
    <s v="No"/>
    <s v="Yes"/>
    <s v="Yes"/>
    <s v="Yes"/>
    <s v="No"/>
    <s v="No"/>
    <x v="2"/>
    <s v="No"/>
    <x v="3"/>
    <n v="90.2"/>
    <n v="6297.65"/>
    <x v="0"/>
    <m/>
    <x v="3"/>
  </r>
  <r>
    <s v="2235-ZGKPT"/>
    <x v="0"/>
    <n v="0"/>
    <s v="Yes"/>
    <s v="Yes"/>
    <n v="4"/>
    <s v="Yes"/>
    <s v="Yes"/>
    <x v="0"/>
    <s v="No"/>
    <s v="No"/>
    <s v="No"/>
    <s v="No"/>
    <s v="No"/>
    <s v="No"/>
    <x v="0"/>
    <s v="No"/>
    <x v="1"/>
    <n v="50.85"/>
    <n v="239.55"/>
    <x v="1"/>
    <m/>
    <x v="0"/>
  </r>
  <r>
    <s v="3891-PUQOD"/>
    <x v="0"/>
    <n v="0"/>
    <s v="No"/>
    <s v="Yes"/>
    <n v="1"/>
    <s v="Yes"/>
    <s v="No"/>
    <x v="0"/>
    <s v="No"/>
    <s v="No"/>
    <s v="Yes"/>
    <s v="No"/>
    <s v="No"/>
    <s v="Yes"/>
    <x v="0"/>
    <s v="No"/>
    <x v="0"/>
    <n v="59.2"/>
    <n v="59.2"/>
    <x v="1"/>
    <m/>
    <x v="0"/>
  </r>
  <r>
    <s v="5447-VYTKW"/>
    <x v="1"/>
    <n v="0"/>
    <s v="No"/>
    <s v="No"/>
    <n v="27"/>
    <s v="Yes"/>
    <s v="No"/>
    <x v="0"/>
    <s v="Yes"/>
    <s v="No"/>
    <s v="No"/>
    <s v="Yes"/>
    <s v="No"/>
    <s v="No"/>
    <x v="0"/>
    <s v="No"/>
    <x v="1"/>
    <n v="53.45"/>
    <n v="1461.45"/>
    <x v="0"/>
    <m/>
    <x v="1"/>
  </r>
  <r>
    <s v="3623-FQBOX"/>
    <x v="1"/>
    <n v="0"/>
    <s v="No"/>
    <s v="No"/>
    <n v="21"/>
    <s v="Yes"/>
    <s v="No"/>
    <x v="2"/>
    <s v="No internet service"/>
    <s v="No internet service"/>
    <s v="No internet service"/>
    <s v="No internet service"/>
    <s v="No internet service"/>
    <s v="No internet service"/>
    <x v="0"/>
    <s v="Yes"/>
    <x v="1"/>
    <n v="19.95"/>
    <n v="416.4"/>
    <x v="0"/>
    <m/>
    <x v="2"/>
  </r>
  <r>
    <s v="0689-NKYLF"/>
    <x v="1"/>
    <n v="0"/>
    <s v="No"/>
    <s v="No"/>
    <n v="13"/>
    <s v="Yes"/>
    <s v="No"/>
    <x v="1"/>
    <s v="No"/>
    <s v="No"/>
    <s v="Yes"/>
    <s v="No"/>
    <s v="Yes"/>
    <s v="No"/>
    <x v="0"/>
    <s v="Yes"/>
    <x v="0"/>
    <n v="83.2"/>
    <n v="1060.5999999999999"/>
    <x v="1"/>
    <m/>
    <x v="2"/>
  </r>
  <r>
    <s v="8659-HDIYE"/>
    <x v="0"/>
    <n v="1"/>
    <s v="No"/>
    <s v="No"/>
    <n v="64"/>
    <s v="Yes"/>
    <s v="Yes"/>
    <x v="0"/>
    <s v="No"/>
    <s v="Yes"/>
    <s v="Yes"/>
    <s v="Yes"/>
    <s v="No"/>
    <s v="Yes"/>
    <x v="0"/>
    <s v="No"/>
    <x v="3"/>
    <n v="74.650000000000006"/>
    <n v="4869.3500000000004"/>
    <x v="0"/>
    <m/>
    <x v="3"/>
  </r>
  <r>
    <s v="3658-KIBGF"/>
    <x v="0"/>
    <n v="0"/>
    <s v="No"/>
    <s v="No"/>
    <n v="1"/>
    <s v="Yes"/>
    <s v="No"/>
    <x v="0"/>
    <s v="Yes"/>
    <s v="Yes"/>
    <s v="No"/>
    <s v="No"/>
    <s v="No"/>
    <s v="No"/>
    <x v="0"/>
    <s v="Yes"/>
    <x v="0"/>
    <n v="54.9"/>
    <n v="54.9"/>
    <x v="1"/>
    <m/>
    <x v="0"/>
  </r>
  <r>
    <s v="3474-BAFSJ"/>
    <x v="1"/>
    <n v="0"/>
    <s v="Yes"/>
    <s v="No"/>
    <n v="57"/>
    <s v="No"/>
    <s v="No phone service"/>
    <x v="0"/>
    <s v="No"/>
    <s v="Yes"/>
    <s v="Yes"/>
    <s v="Yes"/>
    <s v="Yes"/>
    <s v="Yes"/>
    <x v="2"/>
    <s v="Yes"/>
    <x v="2"/>
    <n v="57.5"/>
    <n v="3265.95"/>
    <x v="0"/>
    <m/>
    <x v="3"/>
  </r>
  <r>
    <s v="5519-YLDGW"/>
    <x v="0"/>
    <n v="0"/>
    <s v="Yes"/>
    <s v="No"/>
    <n v="21"/>
    <s v="Yes"/>
    <s v="Yes"/>
    <x v="1"/>
    <s v="Yes"/>
    <s v="No"/>
    <s v="Yes"/>
    <s v="No"/>
    <s v="Yes"/>
    <s v="Yes"/>
    <x v="0"/>
    <s v="Yes"/>
    <x v="0"/>
    <n v="103.9"/>
    <n v="2254.1999999999998"/>
    <x v="1"/>
    <m/>
    <x v="2"/>
  </r>
  <r>
    <s v="3865-ZFZIB"/>
    <x v="1"/>
    <n v="0"/>
    <s v="No"/>
    <s v="No"/>
    <n v="19"/>
    <s v="Yes"/>
    <s v="No"/>
    <x v="2"/>
    <s v="No internet service"/>
    <s v="No internet service"/>
    <s v="No internet service"/>
    <s v="No internet service"/>
    <s v="No internet service"/>
    <s v="No internet service"/>
    <x v="2"/>
    <s v="No"/>
    <x v="1"/>
    <n v="19.649999999999999"/>
    <n v="358.15"/>
    <x v="0"/>
    <m/>
    <x v="2"/>
  </r>
  <r>
    <s v="1855-AGAWH"/>
    <x v="1"/>
    <n v="0"/>
    <s v="Yes"/>
    <s v="No"/>
    <n v="31"/>
    <s v="Yes"/>
    <s v="No"/>
    <x v="1"/>
    <s v="No"/>
    <s v="No"/>
    <s v="Yes"/>
    <s v="No"/>
    <s v="Yes"/>
    <s v="Yes"/>
    <x v="1"/>
    <s v="Yes"/>
    <x v="0"/>
    <n v="93.8"/>
    <n v="2939.8"/>
    <x v="0"/>
    <m/>
    <x v="1"/>
  </r>
  <r>
    <s v="7109-CQYUZ"/>
    <x v="1"/>
    <n v="0"/>
    <s v="No"/>
    <s v="No"/>
    <n v="52"/>
    <s v="Yes"/>
    <s v="Yes"/>
    <x v="0"/>
    <s v="Yes"/>
    <s v="Yes"/>
    <s v="Yes"/>
    <s v="Yes"/>
    <s v="Yes"/>
    <s v="Yes"/>
    <x v="2"/>
    <s v="Yes"/>
    <x v="1"/>
    <n v="89.25"/>
    <n v="4652.3999999999996"/>
    <x v="0"/>
    <m/>
    <x v="3"/>
  </r>
  <r>
    <s v="1370-GGAWX"/>
    <x v="0"/>
    <n v="0"/>
    <s v="No"/>
    <s v="No"/>
    <n v="46"/>
    <s v="Yes"/>
    <s v="Yes"/>
    <x v="1"/>
    <s v="No"/>
    <s v="Yes"/>
    <s v="Yes"/>
    <s v="No"/>
    <s v="No"/>
    <s v="Yes"/>
    <x v="1"/>
    <s v="Yes"/>
    <x v="0"/>
    <n v="94.15"/>
    <n v="4408.45"/>
    <x v="0"/>
    <m/>
    <x v="1"/>
  </r>
  <r>
    <s v="4680-KUTAJ"/>
    <x v="0"/>
    <n v="1"/>
    <s v="No"/>
    <s v="No"/>
    <n v="11"/>
    <s v="Yes"/>
    <s v="Yes"/>
    <x v="0"/>
    <s v="Yes"/>
    <s v="No"/>
    <s v="No"/>
    <s v="No"/>
    <s v="No"/>
    <s v="No"/>
    <x v="0"/>
    <s v="Yes"/>
    <x v="0"/>
    <n v="55.6"/>
    <n v="580.79999999999995"/>
    <x v="0"/>
    <m/>
    <x v="0"/>
  </r>
  <r>
    <s v="5307-UVGNB"/>
    <x v="0"/>
    <n v="0"/>
    <s v="Yes"/>
    <s v="Yes"/>
    <n v="53"/>
    <s v="No"/>
    <s v="No phone service"/>
    <x v="0"/>
    <s v="Yes"/>
    <s v="Yes"/>
    <s v="Yes"/>
    <s v="No"/>
    <s v="No"/>
    <s v="Yes"/>
    <x v="0"/>
    <s v="Yes"/>
    <x v="2"/>
    <n v="48.7"/>
    <n v="2495.1999999999998"/>
    <x v="0"/>
    <m/>
    <x v="3"/>
  </r>
  <r>
    <s v="4946-EDSEW"/>
    <x v="0"/>
    <n v="0"/>
    <s v="Yes"/>
    <s v="Yes"/>
    <n v="11"/>
    <s v="Yes"/>
    <s v="No"/>
    <x v="2"/>
    <s v="No internet service"/>
    <s v="No internet service"/>
    <s v="No internet service"/>
    <s v="No internet service"/>
    <s v="No internet service"/>
    <s v="No internet service"/>
    <x v="0"/>
    <s v="Yes"/>
    <x v="1"/>
    <n v="19.25"/>
    <n v="180.3"/>
    <x v="1"/>
    <m/>
    <x v="0"/>
  </r>
  <r>
    <s v="2883-ILGWO"/>
    <x v="1"/>
    <n v="1"/>
    <s v="No"/>
    <s v="No"/>
    <n v="57"/>
    <s v="Yes"/>
    <s v="Yes"/>
    <x v="1"/>
    <s v="No"/>
    <s v="Yes"/>
    <s v="No"/>
    <s v="Yes"/>
    <s v="Yes"/>
    <s v="Yes"/>
    <x v="0"/>
    <s v="Yes"/>
    <x v="2"/>
    <n v="104.9"/>
    <n v="5913.95"/>
    <x v="0"/>
    <m/>
    <x v="3"/>
  </r>
  <r>
    <s v="2516-VQRRV"/>
    <x v="0"/>
    <n v="1"/>
    <s v="No"/>
    <s v="No"/>
    <n v="2"/>
    <s v="Yes"/>
    <s v="Yes"/>
    <x v="1"/>
    <s v="No"/>
    <s v="No"/>
    <s v="No"/>
    <s v="No"/>
    <s v="No"/>
    <s v="No"/>
    <x v="0"/>
    <s v="Yes"/>
    <x v="1"/>
    <n v="75.45"/>
    <n v="158.4"/>
    <x v="1"/>
    <m/>
    <x v="0"/>
  </r>
  <r>
    <s v="7580-UGXNC"/>
    <x v="0"/>
    <n v="1"/>
    <s v="No"/>
    <s v="No"/>
    <n v="2"/>
    <s v="Yes"/>
    <s v="No"/>
    <x v="0"/>
    <s v="Yes"/>
    <s v="Yes"/>
    <s v="No"/>
    <s v="No"/>
    <s v="No"/>
    <s v="No"/>
    <x v="0"/>
    <s v="No"/>
    <x v="1"/>
    <n v="54.85"/>
    <n v="104.2"/>
    <x v="1"/>
    <m/>
    <x v="0"/>
  </r>
  <r>
    <s v="3642-BYHDO"/>
    <x v="0"/>
    <n v="0"/>
    <s v="Yes"/>
    <s v="Yes"/>
    <n v="71"/>
    <s v="Yes"/>
    <s v="No"/>
    <x v="2"/>
    <s v="No internet service"/>
    <s v="No internet service"/>
    <s v="No internet service"/>
    <s v="No internet service"/>
    <s v="No internet service"/>
    <s v="No internet service"/>
    <x v="2"/>
    <s v="No"/>
    <x v="2"/>
    <n v="19.899999999999999"/>
    <n v="1389.35"/>
    <x v="0"/>
    <m/>
    <x v="3"/>
  </r>
  <r>
    <s v="9629-NHXFW"/>
    <x v="0"/>
    <n v="0"/>
    <s v="Yes"/>
    <s v="Yes"/>
    <n v="1"/>
    <s v="Yes"/>
    <s v="No"/>
    <x v="2"/>
    <s v="No internet service"/>
    <s v="No internet service"/>
    <s v="No internet service"/>
    <s v="No internet service"/>
    <s v="No internet service"/>
    <s v="No internet service"/>
    <x v="0"/>
    <s v="Yes"/>
    <x v="1"/>
    <n v="19.399999999999999"/>
    <n v="19.399999999999999"/>
    <x v="0"/>
    <m/>
    <x v="0"/>
  </r>
  <r>
    <s v="2696-RZVZW"/>
    <x v="1"/>
    <n v="0"/>
    <s v="Yes"/>
    <s v="No"/>
    <n v="68"/>
    <s v="Yes"/>
    <s v="Yes"/>
    <x v="2"/>
    <s v="No internet service"/>
    <s v="No internet service"/>
    <s v="No internet service"/>
    <s v="No internet service"/>
    <s v="No internet service"/>
    <s v="No internet service"/>
    <x v="2"/>
    <s v="No"/>
    <x v="3"/>
    <n v="25.05"/>
    <n v="1629.2"/>
    <x v="0"/>
    <m/>
    <x v="3"/>
  </r>
  <r>
    <s v="5766-FTRTS"/>
    <x v="1"/>
    <n v="0"/>
    <s v="Yes"/>
    <s v="No"/>
    <n v="72"/>
    <s v="Yes"/>
    <s v="No"/>
    <x v="0"/>
    <s v="Yes"/>
    <s v="Yes"/>
    <s v="Yes"/>
    <s v="Yes"/>
    <s v="Yes"/>
    <s v="Yes"/>
    <x v="2"/>
    <s v="No"/>
    <x v="1"/>
    <n v="84.45"/>
    <n v="6033.1"/>
    <x v="0"/>
    <m/>
    <x v="3"/>
  </r>
  <r>
    <s v="0396-HUJBP"/>
    <x v="0"/>
    <n v="0"/>
    <s v="No"/>
    <s v="No"/>
    <n v="2"/>
    <s v="Yes"/>
    <s v="No"/>
    <x v="2"/>
    <s v="No internet service"/>
    <s v="No internet service"/>
    <s v="No internet service"/>
    <s v="No internet service"/>
    <s v="No internet service"/>
    <s v="No internet service"/>
    <x v="0"/>
    <s v="No"/>
    <x v="1"/>
    <n v="19.3"/>
    <n v="44.4"/>
    <x v="0"/>
    <m/>
    <x v="0"/>
  </r>
  <r>
    <s v="5178-LMXOP"/>
    <x v="1"/>
    <n v="1"/>
    <s v="Yes"/>
    <s v="No"/>
    <n v="1"/>
    <s v="Yes"/>
    <s v="Yes"/>
    <x v="1"/>
    <s v="No"/>
    <s v="No"/>
    <s v="No"/>
    <s v="No"/>
    <s v="Yes"/>
    <s v="Yes"/>
    <x v="0"/>
    <s v="Yes"/>
    <x v="0"/>
    <n v="95.1"/>
    <n v="95.1"/>
    <x v="1"/>
    <m/>
    <x v="0"/>
  </r>
  <r>
    <s v="8879-ZKJOF"/>
    <x v="0"/>
    <n v="0"/>
    <s v="No"/>
    <s v="No"/>
    <n v="41"/>
    <s v="Yes"/>
    <s v="No"/>
    <x v="0"/>
    <s v="Yes"/>
    <s v="No"/>
    <s v="Yes"/>
    <s v="Yes"/>
    <s v="Yes"/>
    <s v="Yes"/>
    <x v="1"/>
    <s v="Yes"/>
    <x v="2"/>
    <n v="79.849999999999994"/>
    <n v="3320.75"/>
    <x v="0"/>
    <m/>
    <x v="1"/>
  </r>
  <r>
    <s v="6285-FTQBF"/>
    <x v="1"/>
    <n v="0"/>
    <s v="Yes"/>
    <s v="Yes"/>
    <n v="72"/>
    <s v="Yes"/>
    <s v="Yes"/>
    <x v="2"/>
    <s v="No internet service"/>
    <s v="No internet service"/>
    <s v="No internet service"/>
    <s v="No internet service"/>
    <s v="No internet service"/>
    <s v="No internet service"/>
    <x v="2"/>
    <s v="No"/>
    <x v="3"/>
    <n v="25.55"/>
    <n v="1867.7"/>
    <x v="0"/>
    <m/>
    <x v="3"/>
  </r>
  <r>
    <s v="8185-UPYBR"/>
    <x v="1"/>
    <n v="0"/>
    <s v="Yes"/>
    <s v="No"/>
    <n v="6"/>
    <s v="Yes"/>
    <s v="Yes"/>
    <x v="1"/>
    <s v="No"/>
    <s v="No"/>
    <s v="No"/>
    <s v="No"/>
    <s v="No"/>
    <s v="No"/>
    <x v="0"/>
    <s v="Yes"/>
    <x v="0"/>
    <n v="75.5"/>
    <n v="438"/>
    <x v="1"/>
    <m/>
    <x v="0"/>
  </r>
  <r>
    <s v="4585-HETAI"/>
    <x v="0"/>
    <n v="0"/>
    <s v="Yes"/>
    <s v="Yes"/>
    <n v="4"/>
    <s v="Yes"/>
    <s v="No"/>
    <x v="1"/>
    <s v="No"/>
    <s v="No"/>
    <s v="Yes"/>
    <s v="No"/>
    <s v="No"/>
    <s v="No"/>
    <x v="0"/>
    <s v="Yes"/>
    <x v="0"/>
    <n v="73.75"/>
    <n v="325.45"/>
    <x v="1"/>
    <m/>
    <x v="0"/>
  </r>
  <r>
    <s v="7526-BEZQB"/>
    <x v="1"/>
    <n v="0"/>
    <s v="No"/>
    <s v="No"/>
    <n v="12"/>
    <s v="Yes"/>
    <s v="Yes"/>
    <x v="1"/>
    <s v="No"/>
    <s v="No"/>
    <s v="No"/>
    <s v="No"/>
    <s v="Yes"/>
    <s v="Yes"/>
    <x v="0"/>
    <s v="Yes"/>
    <x v="0"/>
    <n v="96.05"/>
    <n v="1148.0999999999999"/>
    <x v="1"/>
    <m/>
    <x v="0"/>
  </r>
  <r>
    <s v="1474-JUWSM"/>
    <x v="0"/>
    <n v="0"/>
    <s v="Yes"/>
    <s v="No"/>
    <n v="58"/>
    <s v="Yes"/>
    <s v="Yes"/>
    <x v="0"/>
    <s v="Yes"/>
    <s v="No"/>
    <s v="No"/>
    <s v="Yes"/>
    <s v="No"/>
    <s v="Yes"/>
    <x v="1"/>
    <s v="Yes"/>
    <x v="0"/>
    <n v="68.400000000000006"/>
    <n v="3972.25"/>
    <x v="0"/>
    <m/>
    <x v="3"/>
  </r>
  <r>
    <s v="3530-CRZSB"/>
    <x v="0"/>
    <n v="0"/>
    <s v="No"/>
    <s v="No"/>
    <n v="7"/>
    <s v="Yes"/>
    <s v="No"/>
    <x v="2"/>
    <s v="No internet service"/>
    <s v="No internet service"/>
    <s v="No internet service"/>
    <s v="No internet service"/>
    <s v="No internet service"/>
    <s v="No internet service"/>
    <x v="0"/>
    <s v="No"/>
    <x v="1"/>
    <n v="20.65"/>
    <n v="155.9"/>
    <x v="0"/>
    <m/>
    <x v="0"/>
  </r>
  <r>
    <s v="8498-XXGWA"/>
    <x v="0"/>
    <n v="0"/>
    <s v="Yes"/>
    <s v="No"/>
    <n v="65"/>
    <s v="Yes"/>
    <s v="No"/>
    <x v="0"/>
    <s v="Yes"/>
    <s v="No"/>
    <s v="Yes"/>
    <s v="No"/>
    <s v="No"/>
    <s v="No"/>
    <x v="0"/>
    <s v="Yes"/>
    <x v="1"/>
    <n v="55.15"/>
    <n v="3673.15"/>
    <x v="0"/>
    <m/>
    <x v="3"/>
  </r>
  <r>
    <s v="9617-INGJY"/>
    <x v="1"/>
    <n v="0"/>
    <s v="No"/>
    <s v="No"/>
    <n v="1"/>
    <s v="Yes"/>
    <s v="No"/>
    <x v="1"/>
    <s v="No"/>
    <s v="No"/>
    <s v="No"/>
    <s v="No"/>
    <s v="No"/>
    <s v="No"/>
    <x v="0"/>
    <s v="Yes"/>
    <x v="1"/>
    <n v="70.599999999999994"/>
    <n v="70.599999999999994"/>
    <x v="0"/>
    <m/>
    <x v="0"/>
  </r>
  <r>
    <s v="0621-TSSMU"/>
    <x v="1"/>
    <n v="0"/>
    <s v="Yes"/>
    <s v="No"/>
    <n v="56"/>
    <s v="Yes"/>
    <s v="No"/>
    <x v="2"/>
    <s v="No internet service"/>
    <s v="No internet service"/>
    <s v="No internet service"/>
    <s v="No internet service"/>
    <s v="No internet service"/>
    <s v="No internet service"/>
    <x v="1"/>
    <s v="No"/>
    <x v="3"/>
    <n v="19.95"/>
    <n v="1126.75"/>
    <x v="0"/>
    <m/>
    <x v="3"/>
  </r>
  <r>
    <s v="7234-KMNRQ"/>
    <x v="1"/>
    <n v="0"/>
    <s v="No"/>
    <s v="No"/>
    <n v="4"/>
    <s v="Yes"/>
    <s v="No"/>
    <x v="2"/>
    <s v="No internet service"/>
    <s v="No internet service"/>
    <s v="No internet service"/>
    <s v="No internet service"/>
    <s v="No internet service"/>
    <s v="No internet service"/>
    <x v="0"/>
    <s v="No"/>
    <x v="1"/>
    <n v="19"/>
    <n v="73.45"/>
    <x v="0"/>
    <m/>
    <x v="0"/>
  </r>
  <r>
    <s v="7636-PEPNS"/>
    <x v="0"/>
    <n v="0"/>
    <s v="Yes"/>
    <s v="Yes"/>
    <n v="58"/>
    <s v="Yes"/>
    <s v="No"/>
    <x v="0"/>
    <s v="No"/>
    <s v="No"/>
    <s v="No"/>
    <s v="No"/>
    <s v="No"/>
    <s v="No"/>
    <x v="1"/>
    <s v="Yes"/>
    <x v="1"/>
    <n v="44.1"/>
    <n v="2413.0500000000002"/>
    <x v="0"/>
    <m/>
    <x v="3"/>
  </r>
  <r>
    <s v="4683-WYDOU"/>
    <x v="1"/>
    <n v="0"/>
    <s v="Yes"/>
    <s v="No"/>
    <n v="62"/>
    <s v="Yes"/>
    <s v="Yes"/>
    <x v="1"/>
    <s v="No"/>
    <s v="No"/>
    <s v="Yes"/>
    <s v="Yes"/>
    <s v="Yes"/>
    <s v="Yes"/>
    <x v="2"/>
    <s v="Yes"/>
    <x v="2"/>
    <n v="107.6"/>
    <n v="6912.7"/>
    <x v="0"/>
    <m/>
    <x v="3"/>
  </r>
  <r>
    <s v="9052-DHNKM"/>
    <x v="1"/>
    <n v="0"/>
    <s v="No"/>
    <s v="No"/>
    <n v="26"/>
    <s v="Yes"/>
    <s v="Yes"/>
    <x v="0"/>
    <s v="Yes"/>
    <s v="Yes"/>
    <s v="No"/>
    <s v="No"/>
    <s v="No"/>
    <s v="No"/>
    <x v="1"/>
    <s v="No"/>
    <x v="0"/>
    <n v="61.55"/>
    <n v="1581.95"/>
    <x v="0"/>
    <m/>
    <x v="1"/>
  </r>
  <r>
    <s v="6794-HKIAJ"/>
    <x v="1"/>
    <n v="0"/>
    <s v="No"/>
    <s v="No"/>
    <n v="62"/>
    <s v="Yes"/>
    <s v="Yes"/>
    <x v="1"/>
    <s v="Yes"/>
    <s v="Yes"/>
    <s v="Yes"/>
    <s v="No"/>
    <s v="No"/>
    <s v="No"/>
    <x v="0"/>
    <s v="No"/>
    <x v="2"/>
    <n v="90.7"/>
    <n v="5586.45"/>
    <x v="0"/>
    <m/>
    <x v="3"/>
  </r>
  <r>
    <s v="5578-NKCXI"/>
    <x v="0"/>
    <n v="0"/>
    <s v="Yes"/>
    <s v="Yes"/>
    <n v="58"/>
    <s v="Yes"/>
    <s v="No"/>
    <x v="1"/>
    <s v="Yes"/>
    <s v="Yes"/>
    <s v="No"/>
    <s v="No"/>
    <s v="Yes"/>
    <s v="Yes"/>
    <x v="1"/>
    <s v="No"/>
    <x v="3"/>
    <n v="99.25"/>
    <n v="5846.65"/>
    <x v="0"/>
    <m/>
    <x v="3"/>
  </r>
  <r>
    <s v="1642-HMARX"/>
    <x v="0"/>
    <n v="0"/>
    <s v="Yes"/>
    <s v="No"/>
    <n v="68"/>
    <s v="Yes"/>
    <s v="Yes"/>
    <x v="0"/>
    <s v="Yes"/>
    <s v="Yes"/>
    <s v="Yes"/>
    <s v="Yes"/>
    <s v="Yes"/>
    <s v="Yes"/>
    <x v="2"/>
    <s v="Yes"/>
    <x v="0"/>
    <n v="91.7"/>
    <n v="6424.7"/>
    <x v="0"/>
    <m/>
    <x v="3"/>
  </r>
  <r>
    <s v="3096-WPXBT"/>
    <x v="0"/>
    <n v="0"/>
    <s v="Yes"/>
    <s v="Yes"/>
    <n v="61"/>
    <s v="Yes"/>
    <s v="Yes"/>
    <x v="1"/>
    <s v="Yes"/>
    <s v="Yes"/>
    <s v="Yes"/>
    <s v="No"/>
    <s v="No"/>
    <s v="Yes"/>
    <x v="1"/>
    <s v="Yes"/>
    <x v="3"/>
    <n v="100.7"/>
    <n v="6018.65"/>
    <x v="0"/>
    <m/>
    <x v="3"/>
  </r>
  <r>
    <s v="8434-PNQZX"/>
    <x v="0"/>
    <n v="0"/>
    <s v="No"/>
    <s v="No"/>
    <n v="42"/>
    <s v="Yes"/>
    <s v="Yes"/>
    <x v="0"/>
    <s v="No"/>
    <s v="No"/>
    <s v="Yes"/>
    <s v="Yes"/>
    <s v="Yes"/>
    <s v="Yes"/>
    <x v="2"/>
    <s v="Yes"/>
    <x v="3"/>
    <n v="78.45"/>
    <n v="3373.4"/>
    <x v="0"/>
    <m/>
    <x v="1"/>
  </r>
  <r>
    <s v="5950-AAAGJ"/>
    <x v="1"/>
    <n v="0"/>
    <s v="No"/>
    <s v="No"/>
    <n v="18"/>
    <s v="Yes"/>
    <s v="Yes"/>
    <x v="1"/>
    <s v="No"/>
    <s v="No"/>
    <s v="No"/>
    <s v="No"/>
    <s v="Yes"/>
    <s v="No"/>
    <x v="0"/>
    <s v="No"/>
    <x v="2"/>
    <n v="84.3"/>
    <n v="1537.9"/>
    <x v="0"/>
    <m/>
    <x v="2"/>
  </r>
  <r>
    <s v="4299-OPXEJ"/>
    <x v="0"/>
    <n v="0"/>
    <s v="No"/>
    <s v="No"/>
    <n v="56"/>
    <s v="Yes"/>
    <s v="No"/>
    <x v="2"/>
    <s v="No internet service"/>
    <s v="No internet service"/>
    <s v="No internet service"/>
    <s v="No internet service"/>
    <s v="No internet service"/>
    <s v="No internet service"/>
    <x v="2"/>
    <s v="Yes"/>
    <x v="2"/>
    <n v="19.55"/>
    <n v="1080.55"/>
    <x v="0"/>
    <m/>
    <x v="3"/>
  </r>
  <r>
    <s v="4951-UKAAQ"/>
    <x v="0"/>
    <n v="0"/>
    <s v="No"/>
    <s v="No"/>
    <n v="4"/>
    <s v="Yes"/>
    <s v="Yes"/>
    <x v="1"/>
    <s v="No"/>
    <s v="Yes"/>
    <s v="No"/>
    <s v="No"/>
    <s v="No"/>
    <s v="Yes"/>
    <x v="0"/>
    <s v="Yes"/>
    <x v="0"/>
    <n v="88.95"/>
    <n v="355.2"/>
    <x v="1"/>
    <m/>
    <x v="0"/>
  </r>
  <r>
    <s v="9618-LFJRU"/>
    <x v="0"/>
    <n v="0"/>
    <s v="No"/>
    <s v="No"/>
    <n v="4"/>
    <s v="Yes"/>
    <s v="No"/>
    <x v="2"/>
    <s v="No internet service"/>
    <s v="No internet service"/>
    <s v="No internet service"/>
    <s v="No internet service"/>
    <s v="No internet service"/>
    <s v="No internet service"/>
    <x v="0"/>
    <s v="No"/>
    <x v="3"/>
    <n v="20.45"/>
    <n v="82.85"/>
    <x v="0"/>
    <m/>
    <x v="0"/>
  </r>
  <r>
    <s v="6693-DJWTY"/>
    <x v="0"/>
    <n v="0"/>
    <s v="No"/>
    <s v="Yes"/>
    <n v="35"/>
    <s v="Yes"/>
    <s v="No"/>
    <x v="0"/>
    <s v="Yes"/>
    <s v="Yes"/>
    <s v="No"/>
    <s v="No"/>
    <s v="No"/>
    <s v="No"/>
    <x v="1"/>
    <s v="No"/>
    <x v="3"/>
    <n v="55.6"/>
    <n v="2016.45"/>
    <x v="0"/>
    <m/>
    <x v="1"/>
  </r>
  <r>
    <s v="0744-GKNGE"/>
    <x v="0"/>
    <n v="0"/>
    <s v="Yes"/>
    <s v="Yes"/>
    <n v="64"/>
    <s v="Yes"/>
    <s v="Yes"/>
    <x v="1"/>
    <s v="Yes"/>
    <s v="No"/>
    <s v="No"/>
    <s v="Yes"/>
    <s v="No"/>
    <s v="No"/>
    <x v="0"/>
    <s v="Yes"/>
    <x v="2"/>
    <n v="86.8"/>
    <n v="5327.25"/>
    <x v="0"/>
    <m/>
    <x v="3"/>
  </r>
  <r>
    <s v="6447-EGDIV"/>
    <x v="0"/>
    <n v="0"/>
    <s v="No"/>
    <s v="No"/>
    <n v="31"/>
    <s v="Yes"/>
    <s v="No"/>
    <x v="2"/>
    <s v="No internet service"/>
    <s v="No internet service"/>
    <s v="No internet service"/>
    <s v="No internet service"/>
    <s v="No internet service"/>
    <s v="No internet service"/>
    <x v="1"/>
    <s v="No"/>
    <x v="1"/>
    <n v="20.95"/>
    <n v="683.25"/>
    <x v="0"/>
    <m/>
    <x v="1"/>
  </r>
  <r>
    <s v="1167-OYZJF"/>
    <x v="0"/>
    <n v="1"/>
    <s v="Yes"/>
    <s v="No"/>
    <n v="67"/>
    <s v="Yes"/>
    <s v="No"/>
    <x v="2"/>
    <s v="No internet service"/>
    <s v="No internet service"/>
    <s v="No internet service"/>
    <s v="No internet service"/>
    <s v="No internet service"/>
    <s v="No internet service"/>
    <x v="2"/>
    <s v="Yes"/>
    <x v="2"/>
    <n v="20.05"/>
    <n v="1263.05"/>
    <x v="0"/>
    <m/>
    <x v="3"/>
  </r>
  <r>
    <s v="2108-YKQTY"/>
    <x v="0"/>
    <n v="0"/>
    <s v="No"/>
    <s v="No"/>
    <n v="4"/>
    <s v="Yes"/>
    <s v="No"/>
    <x v="0"/>
    <s v="No"/>
    <s v="Yes"/>
    <s v="No"/>
    <s v="No"/>
    <s v="No"/>
    <s v="No"/>
    <x v="0"/>
    <s v="No"/>
    <x v="3"/>
    <n v="50.7"/>
    <n v="151.30000000000001"/>
    <x v="1"/>
    <m/>
    <x v="0"/>
  </r>
  <r>
    <s v="4806-DXQCE"/>
    <x v="0"/>
    <n v="1"/>
    <s v="Yes"/>
    <s v="No"/>
    <n v="70"/>
    <s v="Yes"/>
    <s v="Yes"/>
    <x v="1"/>
    <s v="Yes"/>
    <s v="Yes"/>
    <s v="Yes"/>
    <s v="Yes"/>
    <s v="Yes"/>
    <s v="Yes"/>
    <x v="2"/>
    <s v="Yes"/>
    <x v="0"/>
    <n v="113.65"/>
    <n v="7714.65"/>
    <x v="0"/>
    <m/>
    <x v="3"/>
  </r>
  <r>
    <s v="4918-QLLIW"/>
    <x v="1"/>
    <n v="0"/>
    <s v="No"/>
    <s v="No"/>
    <n v="3"/>
    <s v="Yes"/>
    <s v="No"/>
    <x v="0"/>
    <s v="No"/>
    <s v="No"/>
    <s v="No"/>
    <s v="No"/>
    <s v="Yes"/>
    <s v="No"/>
    <x v="0"/>
    <s v="No"/>
    <x v="3"/>
    <n v="53.4"/>
    <n v="188.7"/>
    <x v="1"/>
    <m/>
    <x v="0"/>
  </r>
  <r>
    <s v="7056-IMHCC"/>
    <x v="1"/>
    <n v="1"/>
    <s v="Yes"/>
    <s v="No"/>
    <n v="53"/>
    <s v="Yes"/>
    <s v="Yes"/>
    <x v="1"/>
    <s v="No"/>
    <s v="Yes"/>
    <s v="No"/>
    <s v="No"/>
    <s v="Yes"/>
    <s v="Yes"/>
    <x v="0"/>
    <s v="Yes"/>
    <x v="0"/>
    <n v="101.9"/>
    <n v="5549.4"/>
    <x v="1"/>
    <m/>
    <x v="3"/>
  </r>
  <r>
    <s v="4854-SSLTN"/>
    <x v="1"/>
    <n v="0"/>
    <s v="Yes"/>
    <s v="Yes"/>
    <n v="2"/>
    <s v="Yes"/>
    <s v="No"/>
    <x v="0"/>
    <s v="Yes"/>
    <s v="Yes"/>
    <s v="No"/>
    <s v="Yes"/>
    <s v="No"/>
    <s v="No"/>
    <x v="2"/>
    <s v="No"/>
    <x v="1"/>
    <n v="59.5"/>
    <n v="130.5"/>
    <x v="0"/>
    <m/>
    <x v="0"/>
  </r>
  <r>
    <s v="5294-DMSFH"/>
    <x v="0"/>
    <n v="0"/>
    <s v="Yes"/>
    <s v="Yes"/>
    <n v="29"/>
    <s v="Yes"/>
    <s v="No"/>
    <x v="1"/>
    <s v="No"/>
    <s v="No"/>
    <s v="No"/>
    <s v="No"/>
    <s v="Yes"/>
    <s v="Yes"/>
    <x v="0"/>
    <s v="Yes"/>
    <x v="3"/>
    <n v="87.8"/>
    <n v="2621.75"/>
    <x v="0"/>
    <m/>
    <x v="1"/>
  </r>
  <r>
    <s v="4837-PZTIC"/>
    <x v="0"/>
    <n v="0"/>
    <s v="No"/>
    <s v="No"/>
    <n v="47"/>
    <s v="No"/>
    <s v="No phone service"/>
    <x v="0"/>
    <s v="Yes"/>
    <s v="No"/>
    <s v="Yes"/>
    <s v="Yes"/>
    <s v="No"/>
    <s v="No"/>
    <x v="2"/>
    <s v="No"/>
    <x v="1"/>
    <n v="41.9"/>
    <n v="1875.25"/>
    <x v="0"/>
    <m/>
    <x v="1"/>
  </r>
  <r>
    <s v="1625-JAIIY"/>
    <x v="0"/>
    <n v="0"/>
    <s v="Yes"/>
    <s v="Yes"/>
    <n v="68"/>
    <s v="Yes"/>
    <s v="Yes"/>
    <x v="1"/>
    <s v="No"/>
    <s v="No"/>
    <s v="No"/>
    <s v="No"/>
    <s v="Yes"/>
    <s v="No"/>
    <x v="1"/>
    <s v="Yes"/>
    <x v="0"/>
    <n v="83"/>
    <n v="5685.8"/>
    <x v="1"/>
    <m/>
    <x v="3"/>
  </r>
  <r>
    <s v="0603-OLQDC"/>
    <x v="1"/>
    <n v="0"/>
    <s v="No"/>
    <s v="Yes"/>
    <n v="12"/>
    <s v="Yes"/>
    <s v="No"/>
    <x v="0"/>
    <s v="Yes"/>
    <s v="No"/>
    <s v="No"/>
    <s v="No"/>
    <s v="Yes"/>
    <s v="Yes"/>
    <x v="0"/>
    <s v="Yes"/>
    <x v="1"/>
    <n v="69.849999999999994"/>
    <n v="837.5"/>
    <x v="0"/>
    <m/>
    <x v="0"/>
  </r>
  <r>
    <s v="3272-VUHPV"/>
    <x v="0"/>
    <n v="0"/>
    <s v="Yes"/>
    <s v="Yes"/>
    <n v="8"/>
    <s v="Yes"/>
    <s v="No"/>
    <x v="0"/>
    <s v="No"/>
    <s v="Yes"/>
    <s v="No"/>
    <s v="Yes"/>
    <s v="No"/>
    <s v="No"/>
    <x v="0"/>
    <s v="No"/>
    <x v="2"/>
    <n v="56.3"/>
    <n v="401.5"/>
    <x v="0"/>
    <m/>
    <x v="0"/>
  </r>
  <r>
    <s v="4176-FXYBO"/>
    <x v="1"/>
    <n v="0"/>
    <s v="Yes"/>
    <s v="No"/>
    <n v="54"/>
    <s v="Yes"/>
    <s v="Yes"/>
    <x v="1"/>
    <s v="Yes"/>
    <s v="Yes"/>
    <s v="Yes"/>
    <s v="No"/>
    <s v="Yes"/>
    <s v="Yes"/>
    <x v="0"/>
    <s v="No"/>
    <x v="0"/>
    <n v="109.55"/>
    <n v="6118.95"/>
    <x v="0"/>
    <m/>
    <x v="3"/>
  </r>
  <r>
    <s v="1063-DHQJF"/>
    <x v="1"/>
    <n v="0"/>
    <s v="Yes"/>
    <s v="Yes"/>
    <n v="69"/>
    <s v="Yes"/>
    <s v="No"/>
    <x v="1"/>
    <s v="No"/>
    <s v="Yes"/>
    <s v="No"/>
    <s v="Yes"/>
    <s v="Yes"/>
    <s v="No"/>
    <x v="2"/>
    <s v="Yes"/>
    <x v="1"/>
    <n v="92.15"/>
    <n v="6480.9"/>
    <x v="0"/>
    <m/>
    <x v="3"/>
  </r>
  <r>
    <s v="8663-UPDGF"/>
    <x v="0"/>
    <n v="0"/>
    <s v="No"/>
    <s v="No"/>
    <n v="26"/>
    <s v="Yes"/>
    <s v="Yes"/>
    <x v="0"/>
    <s v="Yes"/>
    <s v="Yes"/>
    <s v="No"/>
    <s v="No"/>
    <s v="Yes"/>
    <s v="No"/>
    <x v="0"/>
    <s v="Yes"/>
    <x v="2"/>
    <n v="69.5"/>
    <n v="1800.05"/>
    <x v="0"/>
    <m/>
    <x v="1"/>
  </r>
  <r>
    <s v="6719-FGEDO"/>
    <x v="0"/>
    <n v="0"/>
    <s v="Yes"/>
    <s v="No"/>
    <n v="72"/>
    <s v="Yes"/>
    <s v="Yes"/>
    <x v="1"/>
    <s v="Yes"/>
    <s v="Yes"/>
    <s v="Yes"/>
    <s v="Yes"/>
    <s v="No"/>
    <s v="No"/>
    <x v="2"/>
    <s v="Yes"/>
    <x v="2"/>
    <n v="97"/>
    <n v="7104.2"/>
    <x v="0"/>
    <m/>
    <x v="3"/>
  </r>
  <r>
    <s v="1837-YQUCE"/>
    <x v="0"/>
    <n v="0"/>
    <s v="No"/>
    <s v="No"/>
    <n v="70"/>
    <s v="No"/>
    <s v="No phone service"/>
    <x v="0"/>
    <s v="Yes"/>
    <s v="No"/>
    <s v="Yes"/>
    <s v="Yes"/>
    <s v="Yes"/>
    <s v="Yes"/>
    <x v="2"/>
    <s v="Yes"/>
    <x v="2"/>
    <n v="58.35"/>
    <n v="4214.25"/>
    <x v="0"/>
    <m/>
    <x v="3"/>
  </r>
  <r>
    <s v="2947-DOMLJ"/>
    <x v="1"/>
    <n v="0"/>
    <s v="No"/>
    <s v="Yes"/>
    <n v="1"/>
    <s v="Yes"/>
    <s v="No"/>
    <x v="0"/>
    <s v="Yes"/>
    <s v="No"/>
    <s v="No"/>
    <s v="No"/>
    <s v="No"/>
    <s v="No"/>
    <x v="0"/>
    <s v="No"/>
    <x v="1"/>
    <n v="50.6"/>
    <n v="50.6"/>
    <x v="1"/>
    <m/>
    <x v="0"/>
  </r>
  <r>
    <s v="4112-LUEIZ"/>
    <x v="1"/>
    <n v="0"/>
    <s v="No"/>
    <s v="No"/>
    <n v="10"/>
    <s v="Yes"/>
    <s v="No"/>
    <x v="1"/>
    <s v="No"/>
    <s v="No"/>
    <s v="No"/>
    <s v="No"/>
    <s v="Yes"/>
    <s v="Yes"/>
    <x v="0"/>
    <s v="Yes"/>
    <x v="0"/>
    <n v="89.5"/>
    <n v="863.1"/>
    <x v="1"/>
    <m/>
    <x v="0"/>
  </r>
  <r>
    <s v="0369-ZGOVK"/>
    <x v="0"/>
    <n v="0"/>
    <s v="Yes"/>
    <s v="Yes"/>
    <n v="28"/>
    <s v="Yes"/>
    <s v="No"/>
    <x v="1"/>
    <s v="No"/>
    <s v="No"/>
    <s v="No"/>
    <s v="No"/>
    <s v="No"/>
    <s v="No"/>
    <x v="1"/>
    <s v="Yes"/>
    <x v="2"/>
    <n v="70.400000000000006"/>
    <n v="1992.2"/>
    <x v="0"/>
    <m/>
    <x v="1"/>
  </r>
  <r>
    <s v="4510-HIMLV"/>
    <x v="1"/>
    <n v="0"/>
    <s v="No"/>
    <s v="No"/>
    <n v="1"/>
    <s v="Yes"/>
    <s v="No"/>
    <x v="1"/>
    <s v="No"/>
    <s v="No"/>
    <s v="No"/>
    <s v="No"/>
    <s v="No"/>
    <s v="No"/>
    <x v="0"/>
    <s v="Yes"/>
    <x v="0"/>
    <n v="69.8"/>
    <n v="69.8"/>
    <x v="1"/>
    <m/>
    <x v="0"/>
  </r>
  <r>
    <s v="9919-KNPOO"/>
    <x v="0"/>
    <n v="0"/>
    <s v="Yes"/>
    <s v="No"/>
    <n v="21"/>
    <s v="Yes"/>
    <s v="Yes"/>
    <x v="1"/>
    <s v="No"/>
    <s v="No"/>
    <s v="No"/>
    <s v="No"/>
    <s v="Yes"/>
    <s v="Yes"/>
    <x v="0"/>
    <s v="Yes"/>
    <x v="0"/>
    <n v="94.3"/>
    <n v="1948.35"/>
    <x v="0"/>
    <m/>
    <x v="2"/>
  </r>
  <r>
    <s v="8749-JMNKX"/>
    <x v="1"/>
    <n v="1"/>
    <s v="Yes"/>
    <s v="No"/>
    <n v="51"/>
    <s v="Yes"/>
    <s v="Yes"/>
    <x v="1"/>
    <s v="Yes"/>
    <s v="No"/>
    <s v="Yes"/>
    <s v="No"/>
    <s v="Yes"/>
    <s v="No"/>
    <x v="0"/>
    <s v="Yes"/>
    <x v="2"/>
    <n v="93.8"/>
    <n v="4750.95"/>
    <x v="1"/>
    <m/>
    <x v="3"/>
  </r>
  <r>
    <s v="7872-BAAZR"/>
    <x v="0"/>
    <n v="0"/>
    <s v="Yes"/>
    <s v="Yes"/>
    <n v="53"/>
    <s v="Yes"/>
    <s v="No"/>
    <x v="2"/>
    <s v="No internet service"/>
    <s v="No internet service"/>
    <s v="No internet service"/>
    <s v="No internet service"/>
    <s v="No internet service"/>
    <s v="No internet service"/>
    <x v="1"/>
    <s v="No"/>
    <x v="2"/>
    <n v="19.55"/>
    <n v="1007.9"/>
    <x v="0"/>
    <m/>
    <x v="3"/>
  </r>
  <r>
    <s v="9391-LMANN"/>
    <x v="1"/>
    <n v="0"/>
    <s v="No"/>
    <s v="Yes"/>
    <n v="53"/>
    <s v="Yes"/>
    <s v="No"/>
    <x v="1"/>
    <s v="Yes"/>
    <s v="Yes"/>
    <s v="Yes"/>
    <s v="No"/>
    <s v="No"/>
    <s v="Yes"/>
    <x v="1"/>
    <s v="No"/>
    <x v="0"/>
    <n v="95.95"/>
    <n v="5036.8999999999996"/>
    <x v="0"/>
    <m/>
    <x v="3"/>
  </r>
  <r>
    <s v="2430-USGXP"/>
    <x v="1"/>
    <n v="0"/>
    <s v="Yes"/>
    <s v="No"/>
    <n v="24"/>
    <s v="Yes"/>
    <s v="Yes"/>
    <x v="1"/>
    <s v="No"/>
    <s v="No"/>
    <s v="Yes"/>
    <s v="No"/>
    <s v="Yes"/>
    <s v="Yes"/>
    <x v="0"/>
    <s v="Yes"/>
    <x v="0"/>
    <n v="101.05"/>
    <n v="2391.8000000000002"/>
    <x v="1"/>
    <m/>
    <x v="2"/>
  </r>
  <r>
    <s v="8174-TBVCF"/>
    <x v="0"/>
    <n v="0"/>
    <s v="Yes"/>
    <s v="No"/>
    <n v="70"/>
    <s v="Yes"/>
    <s v="Yes"/>
    <x v="0"/>
    <s v="Yes"/>
    <s v="Yes"/>
    <s v="Yes"/>
    <s v="Yes"/>
    <s v="Yes"/>
    <s v="Yes"/>
    <x v="2"/>
    <s v="Yes"/>
    <x v="3"/>
    <n v="94.8"/>
    <n v="6859.05"/>
    <x v="0"/>
    <m/>
    <x v="3"/>
  </r>
  <r>
    <s v="1698-XFZCI"/>
    <x v="1"/>
    <n v="0"/>
    <s v="No"/>
    <s v="No"/>
    <n v="61"/>
    <s v="Yes"/>
    <s v="Yes"/>
    <x v="1"/>
    <s v="Yes"/>
    <s v="Yes"/>
    <s v="Yes"/>
    <s v="No"/>
    <s v="Yes"/>
    <s v="Yes"/>
    <x v="1"/>
    <s v="Yes"/>
    <x v="0"/>
    <n v="107.75"/>
    <n v="6521.9"/>
    <x v="0"/>
    <m/>
    <x v="3"/>
  </r>
  <r>
    <s v="1877-HKBQX"/>
    <x v="0"/>
    <n v="0"/>
    <s v="No"/>
    <s v="No"/>
    <n v="11"/>
    <s v="Yes"/>
    <s v="No"/>
    <x v="0"/>
    <s v="Yes"/>
    <s v="No"/>
    <s v="No"/>
    <s v="Yes"/>
    <s v="No"/>
    <s v="No"/>
    <x v="1"/>
    <s v="Yes"/>
    <x v="1"/>
    <n v="54.6"/>
    <n v="617.85"/>
    <x v="0"/>
    <m/>
    <x v="0"/>
  </r>
  <r>
    <s v="4450-DLLMH"/>
    <x v="1"/>
    <n v="0"/>
    <s v="No"/>
    <s v="No"/>
    <n v="2"/>
    <s v="Yes"/>
    <s v="No"/>
    <x v="1"/>
    <s v="No"/>
    <s v="No"/>
    <s v="No"/>
    <s v="No"/>
    <s v="No"/>
    <s v="No"/>
    <x v="0"/>
    <s v="Yes"/>
    <x v="3"/>
    <n v="71.3"/>
    <n v="157.75"/>
    <x v="0"/>
    <m/>
    <x v="0"/>
  </r>
  <r>
    <s v="0428-AXXLJ"/>
    <x v="1"/>
    <n v="0"/>
    <s v="No"/>
    <s v="No"/>
    <n v="25"/>
    <s v="Yes"/>
    <s v="No"/>
    <x v="2"/>
    <s v="No internet service"/>
    <s v="No internet service"/>
    <s v="No internet service"/>
    <s v="No internet service"/>
    <s v="No internet service"/>
    <s v="No internet service"/>
    <x v="1"/>
    <s v="Yes"/>
    <x v="2"/>
    <n v="19.5"/>
    <n v="516.29999999999995"/>
    <x v="0"/>
    <m/>
    <x v="1"/>
  </r>
  <r>
    <s v="2746-DIJLO"/>
    <x v="0"/>
    <n v="0"/>
    <s v="No"/>
    <s v="No"/>
    <n v="41"/>
    <s v="Yes"/>
    <s v="Yes"/>
    <x v="0"/>
    <s v="No"/>
    <s v="Yes"/>
    <s v="No"/>
    <s v="No"/>
    <s v="No"/>
    <s v="No"/>
    <x v="1"/>
    <s v="Yes"/>
    <x v="3"/>
    <n v="56.3"/>
    <n v="2364"/>
    <x v="0"/>
    <m/>
    <x v="1"/>
  </r>
  <r>
    <s v="5955-ERIHD"/>
    <x v="1"/>
    <n v="0"/>
    <s v="Yes"/>
    <s v="No"/>
    <n v="18"/>
    <s v="Yes"/>
    <s v="Yes"/>
    <x v="1"/>
    <s v="No"/>
    <s v="No"/>
    <s v="No"/>
    <s v="No"/>
    <s v="Yes"/>
    <s v="Yes"/>
    <x v="0"/>
    <s v="Yes"/>
    <x v="0"/>
    <n v="94.7"/>
    <n v="1687.95"/>
    <x v="1"/>
    <m/>
    <x v="2"/>
  </r>
  <r>
    <s v="0917-EZOLA"/>
    <x v="1"/>
    <n v="1"/>
    <s v="Yes"/>
    <s v="No"/>
    <n v="72"/>
    <s v="Yes"/>
    <s v="Yes"/>
    <x v="1"/>
    <s v="No"/>
    <s v="Yes"/>
    <s v="Yes"/>
    <s v="No"/>
    <s v="Yes"/>
    <s v="Yes"/>
    <x v="2"/>
    <s v="Yes"/>
    <x v="2"/>
    <n v="104.15"/>
    <n v="7689.95"/>
    <x v="1"/>
    <m/>
    <x v="3"/>
  </r>
  <r>
    <s v="3508-VLHCZ"/>
    <x v="0"/>
    <n v="0"/>
    <s v="Yes"/>
    <s v="Yes"/>
    <n v="71"/>
    <s v="Yes"/>
    <s v="Yes"/>
    <x v="0"/>
    <s v="Yes"/>
    <s v="Yes"/>
    <s v="Yes"/>
    <s v="Yes"/>
    <s v="Yes"/>
    <s v="Yes"/>
    <x v="2"/>
    <s v="Yes"/>
    <x v="3"/>
    <n v="90.55"/>
    <n v="6239.05"/>
    <x v="0"/>
    <m/>
    <x v="3"/>
  </r>
  <r>
    <s v="4086-ATNFV"/>
    <x v="0"/>
    <n v="0"/>
    <s v="Yes"/>
    <s v="Yes"/>
    <n v="34"/>
    <s v="Yes"/>
    <s v="No"/>
    <x v="0"/>
    <s v="Yes"/>
    <s v="Yes"/>
    <s v="Yes"/>
    <s v="No"/>
    <s v="No"/>
    <s v="No"/>
    <x v="1"/>
    <s v="Yes"/>
    <x v="1"/>
    <n v="60.8"/>
    <n v="2042.05"/>
    <x v="0"/>
    <m/>
    <x v="1"/>
  </r>
  <r>
    <s v="0468-YRPXN"/>
    <x v="1"/>
    <n v="0"/>
    <s v="No"/>
    <s v="No"/>
    <n v="29"/>
    <s v="Yes"/>
    <s v="No"/>
    <x v="1"/>
    <s v="No"/>
    <s v="No"/>
    <s v="Yes"/>
    <s v="Yes"/>
    <s v="Yes"/>
    <s v="Yes"/>
    <x v="0"/>
    <s v="Yes"/>
    <x v="3"/>
    <n v="98.8"/>
    <n v="2807.1"/>
    <x v="0"/>
    <m/>
    <x v="1"/>
  </r>
  <r>
    <s v="5996-NRVXR"/>
    <x v="1"/>
    <n v="1"/>
    <s v="Yes"/>
    <s v="No"/>
    <n v="40"/>
    <s v="Yes"/>
    <s v="No"/>
    <x v="1"/>
    <s v="Yes"/>
    <s v="Yes"/>
    <s v="Yes"/>
    <s v="Yes"/>
    <s v="Yes"/>
    <s v="No"/>
    <x v="1"/>
    <s v="Yes"/>
    <x v="3"/>
    <n v="98.15"/>
    <n v="4116.8"/>
    <x v="0"/>
    <m/>
    <x v="1"/>
  </r>
  <r>
    <s v="3739-YBWAB"/>
    <x v="1"/>
    <n v="0"/>
    <s v="Yes"/>
    <s v="No"/>
    <n v="36"/>
    <s v="No"/>
    <s v="No phone service"/>
    <x v="0"/>
    <s v="Yes"/>
    <s v="No"/>
    <s v="Yes"/>
    <s v="No"/>
    <s v="No"/>
    <s v="No"/>
    <x v="1"/>
    <s v="No"/>
    <x v="1"/>
    <n v="35.35"/>
    <n v="1317.95"/>
    <x v="0"/>
    <m/>
    <x v="1"/>
  </r>
  <r>
    <s v="7047-FWEYA"/>
    <x v="0"/>
    <n v="0"/>
    <s v="Yes"/>
    <s v="No"/>
    <n v="46"/>
    <s v="Yes"/>
    <s v="Yes"/>
    <x v="1"/>
    <s v="No"/>
    <s v="Yes"/>
    <s v="No"/>
    <s v="Yes"/>
    <s v="Yes"/>
    <s v="Yes"/>
    <x v="1"/>
    <s v="Yes"/>
    <x v="0"/>
    <n v="103.15"/>
    <n v="4594.6499999999996"/>
    <x v="0"/>
    <m/>
    <x v="1"/>
  </r>
  <r>
    <s v="2000-MPKCA"/>
    <x v="0"/>
    <n v="0"/>
    <s v="No"/>
    <s v="No"/>
    <n v="58"/>
    <s v="Yes"/>
    <s v="Yes"/>
    <x v="1"/>
    <s v="Yes"/>
    <s v="Yes"/>
    <s v="Yes"/>
    <s v="No"/>
    <s v="Yes"/>
    <s v="Yes"/>
    <x v="1"/>
    <s v="Yes"/>
    <x v="0"/>
    <n v="107.75"/>
    <n v="6332.75"/>
    <x v="0"/>
    <m/>
    <x v="3"/>
  </r>
  <r>
    <s v="9762-YAQAA"/>
    <x v="1"/>
    <n v="0"/>
    <s v="No"/>
    <s v="No"/>
    <n v="39"/>
    <s v="Yes"/>
    <s v="Yes"/>
    <x v="1"/>
    <s v="No"/>
    <s v="Yes"/>
    <s v="No"/>
    <s v="No"/>
    <s v="No"/>
    <s v="No"/>
    <x v="1"/>
    <s v="No"/>
    <x v="3"/>
    <n v="81.400000000000006"/>
    <n v="3213.75"/>
    <x v="0"/>
    <m/>
    <x v="1"/>
  </r>
  <r>
    <s v="5949-EBSQK"/>
    <x v="1"/>
    <n v="0"/>
    <s v="Yes"/>
    <s v="Yes"/>
    <n v="4"/>
    <s v="Yes"/>
    <s v="No"/>
    <x v="0"/>
    <s v="No"/>
    <s v="No"/>
    <s v="No"/>
    <s v="Yes"/>
    <s v="No"/>
    <s v="Yes"/>
    <x v="0"/>
    <s v="No"/>
    <x v="3"/>
    <n v="61.45"/>
    <n v="229.55"/>
    <x v="1"/>
    <m/>
    <x v="0"/>
  </r>
  <r>
    <s v="5473-KHBPS"/>
    <x v="0"/>
    <n v="0"/>
    <s v="Yes"/>
    <s v="Yes"/>
    <n v="52"/>
    <s v="Yes"/>
    <s v="Yes"/>
    <x v="1"/>
    <s v="No"/>
    <s v="Yes"/>
    <s v="Yes"/>
    <s v="No"/>
    <s v="Yes"/>
    <s v="No"/>
    <x v="1"/>
    <s v="Yes"/>
    <x v="3"/>
    <n v="95.7"/>
    <n v="4976.1499999999996"/>
    <x v="0"/>
    <m/>
    <x v="3"/>
  </r>
  <r>
    <s v="0100-DUVFC"/>
    <x v="1"/>
    <n v="1"/>
    <s v="Yes"/>
    <s v="No"/>
    <n v="70"/>
    <s v="Yes"/>
    <s v="Yes"/>
    <x v="1"/>
    <s v="No"/>
    <s v="Yes"/>
    <s v="Yes"/>
    <s v="No"/>
    <s v="Yes"/>
    <s v="Yes"/>
    <x v="1"/>
    <s v="Yes"/>
    <x v="0"/>
    <n v="104.8"/>
    <n v="7308.95"/>
    <x v="0"/>
    <m/>
    <x v="3"/>
  </r>
  <r>
    <s v="5397-TUPSH"/>
    <x v="1"/>
    <n v="1"/>
    <s v="Yes"/>
    <s v="No"/>
    <n v="65"/>
    <s v="Yes"/>
    <s v="No"/>
    <x v="1"/>
    <s v="No"/>
    <s v="No"/>
    <s v="No"/>
    <s v="No"/>
    <s v="No"/>
    <s v="No"/>
    <x v="1"/>
    <s v="Yes"/>
    <x v="2"/>
    <n v="70.95"/>
    <n v="4555.2"/>
    <x v="0"/>
    <m/>
    <x v="3"/>
  </r>
  <r>
    <s v="8950-MTZNV"/>
    <x v="1"/>
    <n v="0"/>
    <s v="No"/>
    <s v="No"/>
    <n v="1"/>
    <s v="Yes"/>
    <s v="No"/>
    <x v="0"/>
    <s v="No"/>
    <s v="No"/>
    <s v="No"/>
    <s v="No"/>
    <s v="No"/>
    <s v="No"/>
    <x v="0"/>
    <s v="Yes"/>
    <x v="1"/>
    <n v="44.95"/>
    <n v="44.95"/>
    <x v="0"/>
    <m/>
    <x v="0"/>
  </r>
  <r>
    <s v="0326-VDYXE"/>
    <x v="0"/>
    <n v="0"/>
    <s v="Yes"/>
    <s v="No"/>
    <n v="70"/>
    <s v="Yes"/>
    <s v="Yes"/>
    <x v="1"/>
    <s v="No"/>
    <s v="No"/>
    <s v="Yes"/>
    <s v="No"/>
    <s v="Yes"/>
    <s v="Yes"/>
    <x v="1"/>
    <s v="Yes"/>
    <x v="0"/>
    <n v="97.65"/>
    <n v="6982.5"/>
    <x v="0"/>
    <m/>
    <x v="3"/>
  </r>
  <r>
    <s v="6773-LQTVT"/>
    <x v="0"/>
    <n v="1"/>
    <s v="Yes"/>
    <s v="Yes"/>
    <n v="29"/>
    <s v="No"/>
    <s v="No phone service"/>
    <x v="0"/>
    <s v="No"/>
    <s v="Yes"/>
    <s v="Yes"/>
    <s v="No"/>
    <s v="No"/>
    <s v="No"/>
    <x v="0"/>
    <s v="Yes"/>
    <x v="1"/>
    <n v="35.65"/>
    <n v="1025.1500000000001"/>
    <x v="0"/>
    <m/>
    <x v="1"/>
  </r>
  <r>
    <s v="7274-RTAPZ"/>
    <x v="1"/>
    <n v="0"/>
    <s v="No"/>
    <s v="No"/>
    <n v="1"/>
    <s v="Yes"/>
    <s v="No"/>
    <x v="1"/>
    <s v="No"/>
    <s v="No"/>
    <s v="No"/>
    <s v="No"/>
    <s v="Yes"/>
    <s v="Yes"/>
    <x v="0"/>
    <s v="Yes"/>
    <x v="0"/>
    <n v="90.55"/>
    <n v="90.55"/>
    <x v="1"/>
    <m/>
    <x v="0"/>
  </r>
  <r>
    <s v="0436-TWFFZ"/>
    <x v="0"/>
    <n v="0"/>
    <s v="No"/>
    <s v="No"/>
    <n v="67"/>
    <s v="Yes"/>
    <s v="Yes"/>
    <x v="0"/>
    <s v="Yes"/>
    <s v="No"/>
    <s v="Yes"/>
    <s v="Yes"/>
    <s v="Yes"/>
    <s v="Yes"/>
    <x v="2"/>
    <s v="Yes"/>
    <x v="1"/>
    <n v="85.25"/>
    <n v="5714.2"/>
    <x v="0"/>
    <m/>
    <x v="3"/>
  </r>
  <r>
    <s v="8566-YPRGL"/>
    <x v="0"/>
    <n v="0"/>
    <s v="No"/>
    <s v="No"/>
    <n v="1"/>
    <s v="Yes"/>
    <s v="No"/>
    <x v="2"/>
    <s v="No internet service"/>
    <s v="No internet service"/>
    <s v="No internet service"/>
    <s v="No internet service"/>
    <s v="No internet service"/>
    <s v="No internet service"/>
    <x v="0"/>
    <s v="Yes"/>
    <x v="1"/>
    <n v="19.5"/>
    <n v="19.5"/>
    <x v="0"/>
    <m/>
    <x v="0"/>
  </r>
  <r>
    <s v="0311-UNPFF"/>
    <x v="0"/>
    <n v="0"/>
    <s v="No"/>
    <s v="No"/>
    <n v="26"/>
    <s v="Yes"/>
    <s v="No"/>
    <x v="1"/>
    <s v="No"/>
    <s v="No"/>
    <s v="No"/>
    <s v="No"/>
    <s v="Yes"/>
    <s v="Yes"/>
    <x v="0"/>
    <s v="Yes"/>
    <x v="2"/>
    <n v="88.8"/>
    <n v="2274.35"/>
    <x v="1"/>
    <m/>
    <x v="1"/>
  </r>
  <r>
    <s v="6609-MXJHJ"/>
    <x v="0"/>
    <n v="0"/>
    <s v="Yes"/>
    <s v="Yes"/>
    <n v="30"/>
    <s v="Yes"/>
    <s v="Yes"/>
    <x v="2"/>
    <s v="No internet service"/>
    <s v="No internet service"/>
    <s v="No internet service"/>
    <s v="No internet service"/>
    <s v="No internet service"/>
    <s v="No internet service"/>
    <x v="2"/>
    <s v="Yes"/>
    <x v="1"/>
    <n v="25.1"/>
    <n v="789.55"/>
    <x v="0"/>
    <m/>
    <x v="1"/>
  </r>
  <r>
    <s v="2669-OIDSD"/>
    <x v="0"/>
    <n v="0"/>
    <s v="Yes"/>
    <s v="No"/>
    <n v="48"/>
    <s v="Yes"/>
    <s v="No"/>
    <x v="1"/>
    <s v="No"/>
    <s v="No"/>
    <s v="Yes"/>
    <s v="Yes"/>
    <s v="Yes"/>
    <s v="Yes"/>
    <x v="0"/>
    <s v="Yes"/>
    <x v="3"/>
    <n v="100.05"/>
    <n v="4834"/>
    <x v="0"/>
    <m/>
    <x v="1"/>
  </r>
  <r>
    <s v="8400-WZICQ"/>
    <x v="0"/>
    <n v="0"/>
    <s v="Yes"/>
    <s v="Yes"/>
    <n v="55"/>
    <s v="Yes"/>
    <s v="No"/>
    <x v="0"/>
    <s v="Yes"/>
    <s v="Yes"/>
    <s v="No"/>
    <s v="No"/>
    <s v="No"/>
    <s v="No"/>
    <x v="0"/>
    <s v="No"/>
    <x v="0"/>
    <n v="55.7"/>
    <n v="3131.8"/>
    <x v="0"/>
    <m/>
    <x v="3"/>
  </r>
  <r>
    <s v="3834-XUIFC"/>
    <x v="1"/>
    <n v="0"/>
    <s v="No"/>
    <s v="No"/>
    <n v="7"/>
    <s v="Yes"/>
    <s v="Yes"/>
    <x v="1"/>
    <s v="No"/>
    <s v="No"/>
    <s v="No"/>
    <s v="No"/>
    <s v="No"/>
    <s v="Yes"/>
    <x v="0"/>
    <s v="Yes"/>
    <x v="1"/>
    <n v="85.2"/>
    <n v="602.54999999999995"/>
    <x v="1"/>
    <m/>
    <x v="0"/>
  </r>
  <r>
    <s v="9576-SYUHJ"/>
    <x v="1"/>
    <n v="0"/>
    <s v="No"/>
    <s v="No"/>
    <n v="37"/>
    <s v="Yes"/>
    <s v="Yes"/>
    <x v="1"/>
    <s v="Yes"/>
    <s v="No"/>
    <s v="No"/>
    <s v="No"/>
    <s v="Yes"/>
    <s v="No"/>
    <x v="0"/>
    <s v="Yes"/>
    <x v="0"/>
    <n v="91.15"/>
    <n v="3369.25"/>
    <x v="0"/>
    <m/>
    <x v="1"/>
  </r>
  <r>
    <s v="0410-IPFTY"/>
    <x v="0"/>
    <n v="0"/>
    <s v="Yes"/>
    <s v="No"/>
    <n v="31"/>
    <s v="Yes"/>
    <s v="No"/>
    <x v="1"/>
    <s v="No"/>
    <s v="Yes"/>
    <s v="No"/>
    <s v="No"/>
    <s v="No"/>
    <s v="Yes"/>
    <x v="0"/>
    <s v="Yes"/>
    <x v="2"/>
    <n v="83.85"/>
    <n v="2674.15"/>
    <x v="0"/>
    <m/>
    <x v="1"/>
  </r>
  <r>
    <s v="2831-EBWRN"/>
    <x v="1"/>
    <n v="0"/>
    <s v="No"/>
    <s v="No"/>
    <n v="4"/>
    <s v="Yes"/>
    <s v="No"/>
    <x v="0"/>
    <s v="No"/>
    <s v="No"/>
    <s v="No"/>
    <s v="No"/>
    <s v="No"/>
    <s v="No"/>
    <x v="0"/>
    <s v="Yes"/>
    <x v="0"/>
    <n v="45.9"/>
    <n v="199.75"/>
    <x v="0"/>
    <m/>
    <x v="0"/>
  </r>
  <r>
    <s v="9430-NKQLY"/>
    <x v="1"/>
    <n v="0"/>
    <s v="Yes"/>
    <s v="Yes"/>
    <n v="72"/>
    <s v="Yes"/>
    <s v="Yes"/>
    <x v="2"/>
    <s v="No internet service"/>
    <s v="No internet service"/>
    <s v="No internet service"/>
    <s v="No internet service"/>
    <s v="No internet service"/>
    <s v="No internet service"/>
    <x v="2"/>
    <s v="Yes"/>
    <x v="3"/>
    <n v="25.1"/>
    <n v="1790.8"/>
    <x v="0"/>
    <m/>
    <x v="3"/>
  </r>
  <r>
    <s v="8414-MYSHR"/>
    <x v="1"/>
    <n v="1"/>
    <s v="No"/>
    <s v="No"/>
    <n v="5"/>
    <s v="Yes"/>
    <s v="No"/>
    <x v="1"/>
    <s v="No"/>
    <s v="No"/>
    <s v="No"/>
    <s v="No"/>
    <s v="Yes"/>
    <s v="Yes"/>
    <x v="0"/>
    <s v="Yes"/>
    <x v="0"/>
    <n v="91.4"/>
    <n v="449.75"/>
    <x v="1"/>
    <m/>
    <x v="0"/>
  </r>
  <r>
    <s v="0247-SLUJI"/>
    <x v="1"/>
    <n v="0"/>
    <s v="Yes"/>
    <s v="Yes"/>
    <n v="1"/>
    <s v="Yes"/>
    <s v="No"/>
    <x v="2"/>
    <s v="No internet service"/>
    <s v="No internet service"/>
    <s v="No internet service"/>
    <s v="No internet service"/>
    <s v="No internet service"/>
    <s v="No internet service"/>
    <x v="0"/>
    <s v="No"/>
    <x v="1"/>
    <n v="19.7"/>
    <n v="19.7"/>
    <x v="0"/>
    <m/>
    <x v="0"/>
  </r>
  <r>
    <s v="9402-ORRAH"/>
    <x v="0"/>
    <n v="1"/>
    <s v="No"/>
    <s v="No"/>
    <n v="15"/>
    <s v="Yes"/>
    <s v="No"/>
    <x v="1"/>
    <s v="No"/>
    <s v="No"/>
    <s v="No"/>
    <s v="No"/>
    <s v="Yes"/>
    <s v="Yes"/>
    <x v="0"/>
    <s v="Yes"/>
    <x v="0"/>
    <n v="91.5"/>
    <n v="1400.3"/>
    <x v="0"/>
    <m/>
    <x v="2"/>
  </r>
  <r>
    <s v="6483-OATDN"/>
    <x v="1"/>
    <n v="0"/>
    <s v="Yes"/>
    <s v="Yes"/>
    <n v="8"/>
    <s v="Yes"/>
    <s v="No"/>
    <x v="0"/>
    <s v="Yes"/>
    <s v="No"/>
    <s v="No"/>
    <s v="No"/>
    <s v="No"/>
    <s v="No"/>
    <x v="0"/>
    <s v="Yes"/>
    <x v="3"/>
    <n v="51.3"/>
    <n v="411.6"/>
    <x v="0"/>
    <m/>
    <x v="0"/>
  </r>
  <r>
    <s v="1293-HHSHJ"/>
    <x v="0"/>
    <n v="0"/>
    <s v="No"/>
    <s v="No"/>
    <n v="35"/>
    <s v="Yes"/>
    <s v="No"/>
    <x v="2"/>
    <s v="No internet service"/>
    <s v="No internet service"/>
    <s v="No internet service"/>
    <s v="No internet service"/>
    <s v="No internet service"/>
    <s v="No internet service"/>
    <x v="1"/>
    <s v="No"/>
    <x v="1"/>
    <n v="21.1"/>
    <n v="741"/>
    <x v="0"/>
    <m/>
    <x v="1"/>
  </r>
  <r>
    <s v="4840-ORQXB"/>
    <x v="0"/>
    <n v="1"/>
    <s v="No"/>
    <s v="No"/>
    <n v="56"/>
    <s v="Yes"/>
    <s v="Yes"/>
    <x v="1"/>
    <s v="No"/>
    <s v="Yes"/>
    <s v="Yes"/>
    <s v="No"/>
    <s v="Yes"/>
    <s v="Yes"/>
    <x v="0"/>
    <s v="No"/>
    <x v="0"/>
    <n v="104.75"/>
    <n v="5841.35"/>
    <x v="0"/>
    <m/>
    <x v="3"/>
  </r>
  <r>
    <s v="7599-FKVXZ"/>
    <x v="1"/>
    <n v="0"/>
    <s v="Yes"/>
    <s v="No"/>
    <n v="42"/>
    <s v="Yes"/>
    <s v="Yes"/>
    <x v="1"/>
    <s v="No"/>
    <s v="No"/>
    <s v="Yes"/>
    <s v="Yes"/>
    <s v="Yes"/>
    <s v="Yes"/>
    <x v="0"/>
    <s v="Yes"/>
    <x v="2"/>
    <n v="106.15"/>
    <n v="4512.7"/>
    <x v="1"/>
    <m/>
    <x v="1"/>
  </r>
  <r>
    <s v="3982-DQLUS"/>
    <x v="1"/>
    <n v="1"/>
    <s v="Yes"/>
    <s v="Yes"/>
    <n v="65"/>
    <s v="Yes"/>
    <s v="Yes"/>
    <x v="1"/>
    <s v="Yes"/>
    <s v="Yes"/>
    <s v="No"/>
    <s v="No"/>
    <s v="No"/>
    <s v="No"/>
    <x v="0"/>
    <s v="Yes"/>
    <x v="0"/>
    <n v="85.75"/>
    <n v="5688.45"/>
    <x v="0"/>
    <m/>
    <x v="3"/>
  </r>
  <r>
    <s v="8610-ZIKJJ"/>
    <x v="0"/>
    <n v="0"/>
    <s v="Yes"/>
    <s v="Yes"/>
    <n v="2"/>
    <s v="Yes"/>
    <s v="No"/>
    <x v="2"/>
    <s v="No internet service"/>
    <s v="No internet service"/>
    <s v="No internet service"/>
    <s v="No internet service"/>
    <s v="No internet service"/>
    <s v="No internet service"/>
    <x v="1"/>
    <s v="No"/>
    <x v="1"/>
    <n v="20.3"/>
    <n v="31.9"/>
    <x v="0"/>
    <m/>
    <x v="0"/>
  </r>
  <r>
    <s v="3756-VNWDH"/>
    <x v="1"/>
    <n v="1"/>
    <s v="Yes"/>
    <s v="No"/>
    <n v="65"/>
    <s v="Yes"/>
    <s v="Yes"/>
    <x v="1"/>
    <s v="Yes"/>
    <s v="No"/>
    <s v="No"/>
    <s v="No"/>
    <s v="Yes"/>
    <s v="Yes"/>
    <x v="1"/>
    <s v="Yes"/>
    <x v="0"/>
    <n v="100.75"/>
    <n v="6674.65"/>
    <x v="0"/>
    <m/>
    <x v="3"/>
  </r>
  <r>
    <s v="7801-KICAO"/>
    <x v="0"/>
    <n v="0"/>
    <s v="No"/>
    <s v="No"/>
    <n v="18"/>
    <s v="Yes"/>
    <s v="Yes"/>
    <x v="1"/>
    <s v="No"/>
    <s v="No"/>
    <s v="No"/>
    <s v="No"/>
    <s v="No"/>
    <s v="No"/>
    <x v="0"/>
    <s v="Yes"/>
    <x v="0"/>
    <n v="74.150000000000006"/>
    <n v="1345.75"/>
    <x v="0"/>
    <m/>
    <x v="2"/>
  </r>
  <r>
    <s v="7673-LPRNY"/>
    <x v="0"/>
    <n v="0"/>
    <s v="No"/>
    <s v="No"/>
    <n v="23"/>
    <s v="Yes"/>
    <s v="Yes"/>
    <x v="0"/>
    <s v="Yes"/>
    <s v="No"/>
    <s v="Yes"/>
    <s v="No"/>
    <s v="Yes"/>
    <s v="Yes"/>
    <x v="1"/>
    <s v="Yes"/>
    <x v="0"/>
    <n v="78.55"/>
    <n v="1843.05"/>
    <x v="0"/>
    <m/>
    <x v="2"/>
  </r>
  <r>
    <s v="8229-TNIQA"/>
    <x v="0"/>
    <n v="0"/>
    <s v="No"/>
    <s v="No"/>
    <n v="4"/>
    <s v="Yes"/>
    <s v="No"/>
    <x v="0"/>
    <s v="No"/>
    <s v="No"/>
    <s v="No"/>
    <s v="No"/>
    <s v="No"/>
    <s v="No"/>
    <x v="0"/>
    <s v="Yes"/>
    <x v="1"/>
    <n v="45.3"/>
    <n v="196.95"/>
    <x v="1"/>
    <m/>
    <x v="0"/>
  </r>
  <r>
    <s v="6060-QBMGV"/>
    <x v="1"/>
    <n v="0"/>
    <s v="Yes"/>
    <s v="No"/>
    <n v="70"/>
    <s v="Yes"/>
    <s v="No"/>
    <x v="2"/>
    <s v="No internet service"/>
    <s v="No internet service"/>
    <s v="No internet service"/>
    <s v="No internet service"/>
    <s v="No internet service"/>
    <s v="No internet service"/>
    <x v="2"/>
    <s v="No"/>
    <x v="3"/>
    <n v="19.850000000000001"/>
    <n v="1433.8"/>
    <x v="0"/>
    <m/>
    <x v="3"/>
  </r>
  <r>
    <s v="7339-POGZN"/>
    <x v="0"/>
    <n v="0"/>
    <s v="No"/>
    <s v="No"/>
    <n v="4"/>
    <s v="Yes"/>
    <s v="Yes"/>
    <x v="0"/>
    <s v="No"/>
    <s v="No"/>
    <s v="No"/>
    <s v="No"/>
    <s v="No"/>
    <s v="No"/>
    <x v="0"/>
    <s v="No"/>
    <x v="0"/>
    <n v="50.7"/>
    <n v="214.55"/>
    <x v="0"/>
    <m/>
    <x v="0"/>
  </r>
  <r>
    <s v="2828-SLQPF"/>
    <x v="1"/>
    <n v="0"/>
    <s v="No"/>
    <s v="No"/>
    <n v="19"/>
    <s v="Yes"/>
    <s v="No"/>
    <x v="0"/>
    <s v="No"/>
    <s v="No"/>
    <s v="No"/>
    <s v="No"/>
    <s v="No"/>
    <s v="No"/>
    <x v="0"/>
    <s v="Yes"/>
    <x v="2"/>
    <n v="45"/>
    <n v="865.85"/>
    <x v="0"/>
    <m/>
    <x v="2"/>
  </r>
  <r>
    <s v="4465-VDKIQ"/>
    <x v="0"/>
    <n v="0"/>
    <s v="No"/>
    <s v="No"/>
    <n v="18"/>
    <s v="Yes"/>
    <s v="No"/>
    <x v="1"/>
    <s v="No"/>
    <s v="Yes"/>
    <s v="Yes"/>
    <s v="No"/>
    <s v="No"/>
    <s v="No"/>
    <x v="0"/>
    <s v="No"/>
    <x v="0"/>
    <n v="77.8"/>
    <n v="1358.6"/>
    <x v="0"/>
    <m/>
    <x v="2"/>
  </r>
  <r>
    <s v="2921-XWDJH"/>
    <x v="0"/>
    <n v="1"/>
    <s v="Yes"/>
    <s v="No"/>
    <n v="38"/>
    <s v="Yes"/>
    <s v="No"/>
    <x v="1"/>
    <s v="Yes"/>
    <s v="No"/>
    <s v="No"/>
    <s v="No"/>
    <s v="No"/>
    <s v="Yes"/>
    <x v="0"/>
    <s v="Yes"/>
    <x v="0"/>
    <n v="83.45"/>
    <n v="3147.15"/>
    <x v="0"/>
    <m/>
    <x v="1"/>
  </r>
  <r>
    <s v="6221-AVQYL"/>
    <x v="1"/>
    <n v="0"/>
    <s v="No"/>
    <s v="No"/>
    <n v="2"/>
    <s v="Yes"/>
    <s v="Yes"/>
    <x v="1"/>
    <s v="No"/>
    <s v="No"/>
    <s v="No"/>
    <s v="No"/>
    <s v="No"/>
    <s v="No"/>
    <x v="0"/>
    <s v="Yes"/>
    <x v="3"/>
    <n v="73.25"/>
    <n v="131.05000000000001"/>
    <x v="1"/>
    <m/>
    <x v="0"/>
  </r>
  <r>
    <s v="2558-BUOZZ"/>
    <x v="1"/>
    <n v="0"/>
    <s v="No"/>
    <s v="No"/>
    <n v="47"/>
    <s v="Yes"/>
    <s v="Yes"/>
    <x v="1"/>
    <s v="Yes"/>
    <s v="Yes"/>
    <s v="No"/>
    <s v="No"/>
    <s v="Yes"/>
    <s v="No"/>
    <x v="1"/>
    <s v="No"/>
    <x v="2"/>
    <n v="94.8"/>
    <n v="4535.8500000000004"/>
    <x v="0"/>
    <m/>
    <x v="1"/>
  </r>
  <r>
    <s v="9257-AZMTZ"/>
    <x v="0"/>
    <n v="0"/>
    <s v="Yes"/>
    <s v="Yes"/>
    <n v="52"/>
    <s v="Yes"/>
    <s v="No"/>
    <x v="2"/>
    <s v="No internet service"/>
    <s v="No internet service"/>
    <s v="No internet service"/>
    <s v="No internet service"/>
    <s v="No internet service"/>
    <s v="No internet service"/>
    <x v="2"/>
    <s v="No"/>
    <x v="2"/>
    <n v="20.100000000000001"/>
    <n v="1078.75"/>
    <x v="0"/>
    <m/>
    <x v="3"/>
  </r>
  <r>
    <s v="0003-MKNFE"/>
    <x v="1"/>
    <n v="0"/>
    <s v="No"/>
    <s v="No"/>
    <n v="9"/>
    <s v="Yes"/>
    <s v="Yes"/>
    <x v="0"/>
    <s v="No"/>
    <s v="No"/>
    <s v="No"/>
    <s v="No"/>
    <s v="No"/>
    <s v="Yes"/>
    <x v="0"/>
    <s v="No"/>
    <x v="1"/>
    <n v="59.9"/>
    <n v="542.4"/>
    <x v="0"/>
    <m/>
    <x v="0"/>
  </r>
  <r>
    <s v="0975-UYDTX"/>
    <x v="0"/>
    <n v="0"/>
    <s v="Yes"/>
    <s v="No"/>
    <n v="26"/>
    <s v="Yes"/>
    <s v="Yes"/>
    <x v="0"/>
    <s v="Yes"/>
    <s v="Yes"/>
    <s v="Yes"/>
    <s v="Yes"/>
    <s v="Yes"/>
    <s v="Yes"/>
    <x v="1"/>
    <s v="Yes"/>
    <x v="3"/>
    <n v="90.1"/>
    <n v="2312.5500000000002"/>
    <x v="0"/>
    <m/>
    <x v="1"/>
  </r>
  <r>
    <s v="7743-EXURX"/>
    <x v="1"/>
    <n v="0"/>
    <s v="Yes"/>
    <s v="Yes"/>
    <n v="8"/>
    <s v="Yes"/>
    <s v="No"/>
    <x v="0"/>
    <s v="No"/>
    <s v="No"/>
    <s v="Yes"/>
    <s v="No"/>
    <s v="No"/>
    <s v="No"/>
    <x v="0"/>
    <s v="Yes"/>
    <x v="0"/>
    <n v="51.05"/>
    <n v="415.05"/>
    <x v="1"/>
    <m/>
    <x v="0"/>
  </r>
  <r>
    <s v="4682-BLBUC"/>
    <x v="1"/>
    <n v="0"/>
    <s v="Yes"/>
    <s v="No"/>
    <n v="44"/>
    <s v="Yes"/>
    <s v="No"/>
    <x v="0"/>
    <s v="No"/>
    <s v="Yes"/>
    <s v="Yes"/>
    <s v="Yes"/>
    <s v="Yes"/>
    <s v="No"/>
    <x v="1"/>
    <s v="Yes"/>
    <x v="0"/>
    <n v="70.95"/>
    <n v="3250.45"/>
    <x v="0"/>
    <m/>
    <x v="1"/>
  </r>
  <r>
    <s v="0975-VOOVL"/>
    <x v="0"/>
    <n v="0"/>
    <s v="No"/>
    <s v="No"/>
    <n v="3"/>
    <s v="No"/>
    <s v="No phone service"/>
    <x v="0"/>
    <s v="No"/>
    <s v="Yes"/>
    <s v="No"/>
    <s v="No"/>
    <s v="No"/>
    <s v="No"/>
    <x v="0"/>
    <s v="No"/>
    <x v="1"/>
    <n v="29.2"/>
    <n v="98.5"/>
    <x v="0"/>
    <m/>
    <x v="0"/>
  </r>
  <r>
    <s v="5968-VXZLG"/>
    <x v="1"/>
    <n v="0"/>
    <s v="No"/>
    <s v="No"/>
    <n v="2"/>
    <s v="Yes"/>
    <s v="No"/>
    <x v="0"/>
    <s v="No"/>
    <s v="No"/>
    <s v="No"/>
    <s v="No"/>
    <s v="No"/>
    <s v="No"/>
    <x v="0"/>
    <s v="Yes"/>
    <x v="2"/>
    <n v="46.6"/>
    <n v="87.9"/>
    <x v="0"/>
    <m/>
    <x v="0"/>
  </r>
  <r>
    <s v="5569-KGJHX"/>
    <x v="0"/>
    <n v="0"/>
    <s v="Yes"/>
    <s v="Yes"/>
    <n v="9"/>
    <s v="Yes"/>
    <s v="Yes"/>
    <x v="1"/>
    <s v="No"/>
    <s v="No"/>
    <s v="No"/>
    <s v="No"/>
    <s v="Yes"/>
    <s v="No"/>
    <x v="0"/>
    <s v="Yes"/>
    <x v="2"/>
    <n v="85.35"/>
    <n v="754.65"/>
    <x v="1"/>
    <m/>
    <x v="0"/>
  </r>
  <r>
    <s v="4988-IQIGL"/>
    <x v="1"/>
    <n v="1"/>
    <s v="No"/>
    <s v="No"/>
    <n v="1"/>
    <s v="Yes"/>
    <s v="Yes"/>
    <x v="1"/>
    <s v="No"/>
    <s v="No"/>
    <s v="No"/>
    <s v="No"/>
    <s v="No"/>
    <s v="No"/>
    <x v="0"/>
    <s v="Yes"/>
    <x v="0"/>
    <n v="75.349999999999994"/>
    <n v="75.349999999999994"/>
    <x v="1"/>
    <m/>
    <x v="0"/>
  </r>
  <r>
    <s v="5201-FRKKS"/>
    <x v="1"/>
    <n v="0"/>
    <s v="No"/>
    <s v="No"/>
    <n v="25"/>
    <s v="Yes"/>
    <s v="No"/>
    <x v="1"/>
    <s v="Yes"/>
    <s v="No"/>
    <s v="No"/>
    <s v="No"/>
    <s v="No"/>
    <s v="No"/>
    <x v="0"/>
    <s v="No"/>
    <x v="2"/>
    <n v="74.3"/>
    <n v="1952.25"/>
    <x v="0"/>
    <m/>
    <x v="1"/>
  </r>
  <r>
    <s v="9799-CAYJJ"/>
    <x v="0"/>
    <n v="1"/>
    <s v="Yes"/>
    <s v="No"/>
    <n v="2"/>
    <s v="Yes"/>
    <s v="No"/>
    <x v="1"/>
    <s v="No"/>
    <s v="No"/>
    <s v="No"/>
    <s v="No"/>
    <s v="No"/>
    <s v="No"/>
    <x v="0"/>
    <s v="Yes"/>
    <x v="0"/>
    <n v="69.3"/>
    <n v="153.80000000000001"/>
    <x v="0"/>
    <m/>
    <x v="0"/>
  </r>
  <r>
    <s v="7730-IUTDZ"/>
    <x v="1"/>
    <n v="0"/>
    <s v="No"/>
    <s v="No"/>
    <n v="43"/>
    <s v="Yes"/>
    <s v="No"/>
    <x v="1"/>
    <s v="Yes"/>
    <s v="No"/>
    <s v="No"/>
    <s v="No"/>
    <s v="No"/>
    <s v="No"/>
    <x v="0"/>
    <s v="Yes"/>
    <x v="0"/>
    <n v="75.2"/>
    <n v="3198.6"/>
    <x v="1"/>
    <m/>
    <x v="1"/>
  </r>
  <r>
    <s v="0426-TIRNE"/>
    <x v="0"/>
    <n v="0"/>
    <s v="No"/>
    <s v="No"/>
    <n v="1"/>
    <s v="Yes"/>
    <s v="No"/>
    <x v="2"/>
    <s v="No internet service"/>
    <s v="No internet service"/>
    <s v="No internet service"/>
    <s v="No internet service"/>
    <s v="No internet service"/>
    <s v="No internet service"/>
    <x v="0"/>
    <s v="No"/>
    <x v="1"/>
    <n v="20.9"/>
    <n v="20.9"/>
    <x v="1"/>
    <m/>
    <x v="0"/>
  </r>
  <r>
    <s v="5443-SCMKX"/>
    <x v="0"/>
    <n v="0"/>
    <s v="Yes"/>
    <s v="No"/>
    <n v="58"/>
    <s v="Yes"/>
    <s v="Yes"/>
    <x v="1"/>
    <s v="No"/>
    <s v="Yes"/>
    <s v="Yes"/>
    <s v="No"/>
    <s v="No"/>
    <s v="Yes"/>
    <x v="1"/>
    <s v="Yes"/>
    <x v="0"/>
    <n v="94.3"/>
    <n v="5610.15"/>
    <x v="0"/>
    <m/>
    <x v="3"/>
  </r>
  <r>
    <s v="8295-KMENE"/>
    <x v="0"/>
    <n v="0"/>
    <s v="Yes"/>
    <s v="Yes"/>
    <n v="59"/>
    <s v="Yes"/>
    <s v="Yes"/>
    <x v="0"/>
    <s v="Yes"/>
    <s v="No"/>
    <s v="Yes"/>
    <s v="Yes"/>
    <s v="Yes"/>
    <s v="No"/>
    <x v="2"/>
    <s v="Yes"/>
    <x v="1"/>
    <n v="76.45"/>
    <n v="4519.5"/>
    <x v="0"/>
    <m/>
    <x v="3"/>
  </r>
  <r>
    <s v="6738-ISCBM"/>
    <x v="1"/>
    <n v="0"/>
    <s v="No"/>
    <s v="No"/>
    <n v="44"/>
    <s v="No"/>
    <s v="No phone service"/>
    <x v="0"/>
    <s v="Yes"/>
    <s v="No"/>
    <s v="Yes"/>
    <s v="No"/>
    <s v="Yes"/>
    <s v="Yes"/>
    <x v="1"/>
    <s v="Yes"/>
    <x v="0"/>
    <n v="54"/>
    <n v="2440.25"/>
    <x v="0"/>
    <m/>
    <x v="1"/>
  </r>
  <r>
    <s v="9821-BESNZ"/>
    <x v="1"/>
    <n v="0"/>
    <s v="No"/>
    <s v="No"/>
    <n v="66"/>
    <s v="Yes"/>
    <s v="Yes"/>
    <x v="1"/>
    <s v="No"/>
    <s v="Yes"/>
    <s v="No"/>
    <s v="Yes"/>
    <s v="Yes"/>
    <s v="Yes"/>
    <x v="1"/>
    <s v="Yes"/>
    <x v="0"/>
    <n v="104.25"/>
    <n v="6860.6"/>
    <x v="0"/>
    <m/>
    <x v="3"/>
  </r>
  <r>
    <s v="3678-MNGZX"/>
    <x v="1"/>
    <n v="0"/>
    <s v="Yes"/>
    <s v="Yes"/>
    <n v="68"/>
    <s v="Yes"/>
    <s v="No"/>
    <x v="2"/>
    <s v="No internet service"/>
    <s v="No internet service"/>
    <s v="No internet service"/>
    <s v="No internet service"/>
    <s v="No internet service"/>
    <s v="No internet service"/>
    <x v="2"/>
    <s v="No"/>
    <x v="2"/>
    <n v="19.95"/>
    <n v="1377.7"/>
    <x v="0"/>
    <m/>
    <x v="3"/>
  </r>
  <r>
    <s v="1335-NTIUC"/>
    <x v="1"/>
    <n v="0"/>
    <s v="No"/>
    <s v="No"/>
    <n v="9"/>
    <s v="No"/>
    <s v="No phone service"/>
    <x v="0"/>
    <s v="No"/>
    <s v="No"/>
    <s v="No"/>
    <s v="No"/>
    <s v="No"/>
    <s v="No"/>
    <x v="0"/>
    <s v="Yes"/>
    <x v="0"/>
    <n v="24.95"/>
    <n v="190.25"/>
    <x v="0"/>
    <m/>
    <x v="0"/>
  </r>
  <r>
    <s v="2916-BQZLN"/>
    <x v="1"/>
    <n v="0"/>
    <s v="No"/>
    <s v="No"/>
    <n v="19"/>
    <s v="Yes"/>
    <s v="Yes"/>
    <x v="1"/>
    <s v="Yes"/>
    <s v="No"/>
    <s v="Yes"/>
    <s v="No"/>
    <s v="No"/>
    <s v="No"/>
    <x v="0"/>
    <s v="Yes"/>
    <x v="0"/>
    <n v="84.75"/>
    <n v="1651.95"/>
    <x v="0"/>
    <m/>
    <x v="2"/>
  </r>
  <r>
    <s v="4558-CGYCZ"/>
    <x v="1"/>
    <n v="0"/>
    <s v="No"/>
    <s v="No"/>
    <n v="4"/>
    <s v="Yes"/>
    <s v="No"/>
    <x v="2"/>
    <s v="No internet service"/>
    <s v="No internet service"/>
    <s v="No internet service"/>
    <s v="No internet service"/>
    <s v="No internet service"/>
    <s v="No internet service"/>
    <x v="0"/>
    <s v="No"/>
    <x v="1"/>
    <n v="19.75"/>
    <n v="78.3"/>
    <x v="0"/>
    <m/>
    <x v="0"/>
  </r>
  <r>
    <s v="2368-GAKKQ"/>
    <x v="0"/>
    <n v="0"/>
    <s v="No"/>
    <s v="No"/>
    <n v="70"/>
    <s v="Yes"/>
    <s v="Yes"/>
    <x v="1"/>
    <s v="Yes"/>
    <s v="Yes"/>
    <s v="Yes"/>
    <s v="Yes"/>
    <s v="Yes"/>
    <s v="Yes"/>
    <x v="2"/>
    <s v="Yes"/>
    <x v="2"/>
    <n v="113.65"/>
    <n v="7939.25"/>
    <x v="0"/>
    <m/>
    <x v="3"/>
  </r>
  <r>
    <s v="8710-YGLWG"/>
    <x v="1"/>
    <n v="0"/>
    <s v="No"/>
    <s v="No"/>
    <n v="1"/>
    <s v="Yes"/>
    <s v="No"/>
    <x v="0"/>
    <s v="No"/>
    <s v="No"/>
    <s v="No"/>
    <s v="No"/>
    <s v="No"/>
    <s v="No"/>
    <x v="0"/>
    <s v="Yes"/>
    <x v="1"/>
    <n v="44.9"/>
    <n v="44.9"/>
    <x v="0"/>
    <m/>
    <x v="0"/>
  </r>
  <r>
    <s v="3199-XGZCY"/>
    <x v="0"/>
    <n v="0"/>
    <s v="No"/>
    <s v="No"/>
    <n v="8"/>
    <s v="Yes"/>
    <s v="Yes"/>
    <x v="1"/>
    <s v="No"/>
    <s v="No"/>
    <s v="No"/>
    <s v="No"/>
    <s v="No"/>
    <s v="No"/>
    <x v="0"/>
    <s v="Yes"/>
    <x v="0"/>
    <n v="75.25"/>
    <n v="576.70000000000005"/>
    <x v="0"/>
    <m/>
    <x v="0"/>
  </r>
  <r>
    <s v="3785-KTYSH"/>
    <x v="1"/>
    <n v="0"/>
    <s v="No"/>
    <s v="No"/>
    <n v="53"/>
    <s v="Yes"/>
    <s v="Yes"/>
    <x v="2"/>
    <s v="No internet service"/>
    <s v="No internet service"/>
    <s v="No internet service"/>
    <s v="No internet service"/>
    <s v="No internet service"/>
    <s v="No internet service"/>
    <x v="2"/>
    <s v="No"/>
    <x v="1"/>
    <n v="24.6"/>
    <n v="1279"/>
    <x v="0"/>
    <m/>
    <x v="3"/>
  </r>
  <r>
    <s v="6814-ZPWFQ"/>
    <x v="1"/>
    <n v="1"/>
    <s v="No"/>
    <s v="No"/>
    <n v="51"/>
    <s v="Yes"/>
    <s v="Yes"/>
    <x v="2"/>
    <s v="No internet service"/>
    <s v="No internet service"/>
    <s v="No internet service"/>
    <s v="No internet service"/>
    <s v="No internet service"/>
    <s v="No internet service"/>
    <x v="1"/>
    <s v="No"/>
    <x v="2"/>
    <n v="25"/>
    <n v="1260.7"/>
    <x v="0"/>
    <m/>
    <x v="3"/>
  </r>
  <r>
    <s v="4063-EIKNQ"/>
    <x v="1"/>
    <n v="0"/>
    <s v="Yes"/>
    <s v="Yes"/>
    <n v="11"/>
    <s v="Yes"/>
    <s v="No"/>
    <x v="2"/>
    <s v="No internet service"/>
    <s v="No internet service"/>
    <s v="No internet service"/>
    <s v="No internet service"/>
    <s v="No internet service"/>
    <s v="No internet service"/>
    <x v="0"/>
    <s v="No"/>
    <x v="2"/>
    <n v="20.95"/>
    <n v="267.35000000000002"/>
    <x v="0"/>
    <m/>
    <x v="0"/>
  </r>
  <r>
    <s v="6993-YCOBK"/>
    <x v="1"/>
    <n v="0"/>
    <s v="Yes"/>
    <s v="Yes"/>
    <n v="60"/>
    <s v="Yes"/>
    <s v="Yes"/>
    <x v="1"/>
    <s v="Yes"/>
    <s v="No"/>
    <s v="Yes"/>
    <s v="Yes"/>
    <s v="Yes"/>
    <s v="Yes"/>
    <x v="2"/>
    <s v="Yes"/>
    <x v="0"/>
    <n v="110.6"/>
    <n v="6586.85"/>
    <x v="0"/>
    <m/>
    <x v="3"/>
  </r>
  <r>
    <s v="5206-HPJKM"/>
    <x v="1"/>
    <n v="0"/>
    <s v="No"/>
    <s v="No"/>
    <n v="17"/>
    <s v="Yes"/>
    <s v="No"/>
    <x v="0"/>
    <s v="Yes"/>
    <s v="Yes"/>
    <s v="No"/>
    <s v="No"/>
    <s v="No"/>
    <s v="No"/>
    <x v="0"/>
    <s v="Yes"/>
    <x v="3"/>
    <n v="55.5"/>
    <n v="934.15"/>
    <x v="0"/>
    <m/>
    <x v="2"/>
  </r>
  <r>
    <s v="7587-RZNME"/>
    <x v="1"/>
    <n v="0"/>
    <s v="No"/>
    <s v="No"/>
    <n v="3"/>
    <s v="Yes"/>
    <s v="No"/>
    <x v="0"/>
    <s v="No"/>
    <s v="No"/>
    <s v="No"/>
    <s v="No"/>
    <s v="No"/>
    <s v="No"/>
    <x v="0"/>
    <s v="Yes"/>
    <x v="0"/>
    <n v="43.3"/>
    <n v="123.65"/>
    <x v="1"/>
    <m/>
    <x v="0"/>
  </r>
  <r>
    <s v="0748-RDGGM"/>
    <x v="1"/>
    <n v="0"/>
    <s v="Yes"/>
    <s v="No"/>
    <n v="70"/>
    <s v="Yes"/>
    <s v="No"/>
    <x v="1"/>
    <s v="Yes"/>
    <s v="Yes"/>
    <s v="Yes"/>
    <s v="Yes"/>
    <s v="Yes"/>
    <s v="Yes"/>
    <x v="1"/>
    <s v="Yes"/>
    <x v="2"/>
    <n v="109.5"/>
    <n v="7534.65"/>
    <x v="1"/>
    <m/>
    <x v="3"/>
  </r>
  <r>
    <s v="8393-JMVMB"/>
    <x v="1"/>
    <n v="0"/>
    <s v="No"/>
    <s v="No"/>
    <n v="1"/>
    <s v="Yes"/>
    <s v="No"/>
    <x v="2"/>
    <s v="No internet service"/>
    <s v="No internet service"/>
    <s v="No internet service"/>
    <s v="No internet service"/>
    <s v="No internet service"/>
    <s v="No internet service"/>
    <x v="0"/>
    <s v="No"/>
    <x v="1"/>
    <n v="19.45"/>
    <n v="19.45"/>
    <x v="0"/>
    <m/>
    <x v="0"/>
  </r>
  <r>
    <s v="5019-GQVCR"/>
    <x v="1"/>
    <n v="1"/>
    <s v="No"/>
    <s v="No"/>
    <n v="43"/>
    <s v="Yes"/>
    <s v="Yes"/>
    <x v="1"/>
    <s v="No"/>
    <s v="No"/>
    <s v="No"/>
    <s v="No"/>
    <s v="Yes"/>
    <s v="No"/>
    <x v="0"/>
    <s v="Yes"/>
    <x v="0"/>
    <n v="84.85"/>
    <n v="3645.6"/>
    <x v="0"/>
    <m/>
    <x v="1"/>
  </r>
  <r>
    <s v="6036-TTFYU"/>
    <x v="0"/>
    <n v="0"/>
    <s v="Yes"/>
    <s v="No"/>
    <n v="16"/>
    <s v="Yes"/>
    <s v="No"/>
    <x v="2"/>
    <s v="No internet service"/>
    <s v="No internet service"/>
    <s v="No internet service"/>
    <s v="No internet service"/>
    <s v="No internet service"/>
    <s v="No internet service"/>
    <x v="0"/>
    <s v="No"/>
    <x v="1"/>
    <n v="19.600000000000001"/>
    <n v="314.45"/>
    <x v="0"/>
    <m/>
    <x v="2"/>
  </r>
  <r>
    <s v="2550-AEVRU"/>
    <x v="0"/>
    <n v="0"/>
    <s v="Yes"/>
    <s v="Yes"/>
    <n v="57"/>
    <s v="Yes"/>
    <s v="No"/>
    <x v="0"/>
    <s v="Yes"/>
    <s v="Yes"/>
    <s v="No"/>
    <s v="No"/>
    <s v="No"/>
    <s v="No"/>
    <x v="1"/>
    <s v="No"/>
    <x v="0"/>
    <n v="53.45"/>
    <n v="3053"/>
    <x v="0"/>
    <m/>
    <x v="3"/>
  </r>
  <r>
    <s v="0969-RGKCU"/>
    <x v="1"/>
    <n v="0"/>
    <s v="Yes"/>
    <s v="Yes"/>
    <n v="37"/>
    <s v="Yes"/>
    <s v="No"/>
    <x v="2"/>
    <s v="No internet service"/>
    <s v="No internet service"/>
    <s v="No internet service"/>
    <s v="No internet service"/>
    <s v="No internet service"/>
    <s v="No internet service"/>
    <x v="1"/>
    <s v="No"/>
    <x v="3"/>
    <n v="19.8"/>
    <n v="677.05"/>
    <x v="0"/>
    <m/>
    <x v="1"/>
  </r>
  <r>
    <s v="0378-CJKPV"/>
    <x v="0"/>
    <n v="0"/>
    <s v="Yes"/>
    <s v="No"/>
    <n v="72"/>
    <s v="Yes"/>
    <s v="Yes"/>
    <x v="1"/>
    <s v="Yes"/>
    <s v="Yes"/>
    <s v="Yes"/>
    <s v="Yes"/>
    <s v="Yes"/>
    <s v="Yes"/>
    <x v="2"/>
    <s v="No"/>
    <x v="3"/>
    <n v="112.1"/>
    <n v="7965.95"/>
    <x v="0"/>
    <m/>
    <x v="3"/>
  </r>
  <r>
    <s v="4706-AXVKM"/>
    <x v="0"/>
    <n v="1"/>
    <s v="No"/>
    <s v="No"/>
    <n v="11"/>
    <s v="Yes"/>
    <s v="Yes"/>
    <x v="1"/>
    <s v="No"/>
    <s v="No"/>
    <s v="No"/>
    <s v="No"/>
    <s v="No"/>
    <s v="Yes"/>
    <x v="0"/>
    <s v="Yes"/>
    <x v="3"/>
    <n v="84.8"/>
    <n v="906.85"/>
    <x v="1"/>
    <m/>
    <x v="0"/>
  </r>
  <r>
    <s v="5889-JTMUL"/>
    <x v="0"/>
    <n v="1"/>
    <s v="Yes"/>
    <s v="No"/>
    <n v="50"/>
    <s v="Yes"/>
    <s v="Yes"/>
    <x v="1"/>
    <s v="No"/>
    <s v="Yes"/>
    <s v="Yes"/>
    <s v="No"/>
    <s v="Yes"/>
    <s v="No"/>
    <x v="0"/>
    <s v="Yes"/>
    <x v="0"/>
    <n v="95.05"/>
    <n v="4888.7"/>
    <x v="1"/>
    <m/>
    <x v="3"/>
  </r>
  <r>
    <s v="9026-RNUJS"/>
    <x v="1"/>
    <n v="1"/>
    <s v="No"/>
    <s v="No"/>
    <n v="5"/>
    <s v="Yes"/>
    <s v="No"/>
    <x v="0"/>
    <s v="No"/>
    <s v="No"/>
    <s v="Yes"/>
    <s v="No"/>
    <s v="No"/>
    <s v="No"/>
    <x v="0"/>
    <s v="No"/>
    <x v="0"/>
    <n v="50.35"/>
    <n v="237.25"/>
    <x v="1"/>
    <m/>
    <x v="0"/>
  </r>
  <r>
    <s v="3746-EUBYR"/>
    <x v="1"/>
    <n v="0"/>
    <s v="Yes"/>
    <s v="No"/>
    <n v="1"/>
    <s v="Yes"/>
    <s v="Yes"/>
    <x v="1"/>
    <s v="No"/>
    <s v="No"/>
    <s v="No"/>
    <s v="No"/>
    <s v="No"/>
    <s v="No"/>
    <x v="0"/>
    <s v="Yes"/>
    <x v="2"/>
    <n v="74.599999999999994"/>
    <n v="74.599999999999994"/>
    <x v="1"/>
    <m/>
    <x v="0"/>
  </r>
  <r>
    <s v="2332-EFBJY"/>
    <x v="1"/>
    <n v="0"/>
    <s v="No"/>
    <s v="No"/>
    <n v="16"/>
    <s v="Yes"/>
    <s v="No"/>
    <x v="2"/>
    <s v="No internet service"/>
    <s v="No internet service"/>
    <s v="No internet service"/>
    <s v="No internet service"/>
    <s v="No internet service"/>
    <s v="No internet service"/>
    <x v="0"/>
    <s v="Yes"/>
    <x v="1"/>
    <n v="19.7"/>
    <n v="342.4"/>
    <x v="1"/>
    <m/>
    <x v="2"/>
  </r>
  <r>
    <s v="2880-FPNAE"/>
    <x v="1"/>
    <n v="1"/>
    <s v="Yes"/>
    <s v="No"/>
    <n v="2"/>
    <s v="Yes"/>
    <s v="No"/>
    <x v="1"/>
    <s v="No"/>
    <s v="No"/>
    <s v="Yes"/>
    <s v="No"/>
    <s v="No"/>
    <s v="No"/>
    <x v="0"/>
    <s v="Yes"/>
    <x v="0"/>
    <n v="74.2"/>
    <n v="140.1"/>
    <x v="0"/>
    <m/>
    <x v="0"/>
  </r>
  <r>
    <s v="1703-MGIAB"/>
    <x v="0"/>
    <n v="0"/>
    <s v="No"/>
    <s v="No"/>
    <n v="17"/>
    <s v="Yes"/>
    <s v="Yes"/>
    <x v="0"/>
    <s v="No"/>
    <s v="No"/>
    <s v="Yes"/>
    <s v="Yes"/>
    <s v="Yes"/>
    <s v="No"/>
    <x v="0"/>
    <s v="Yes"/>
    <x v="1"/>
    <n v="69"/>
    <n v="1108"/>
    <x v="0"/>
    <m/>
    <x v="2"/>
  </r>
  <r>
    <s v="4311-QTTAI"/>
    <x v="0"/>
    <n v="0"/>
    <s v="No"/>
    <s v="No"/>
    <n v="16"/>
    <s v="Yes"/>
    <s v="No"/>
    <x v="2"/>
    <s v="No internet service"/>
    <s v="No internet service"/>
    <s v="No internet service"/>
    <s v="No internet service"/>
    <s v="No internet service"/>
    <s v="No internet service"/>
    <x v="1"/>
    <s v="No"/>
    <x v="3"/>
    <n v="19.350000000000001"/>
    <n v="295.55"/>
    <x v="0"/>
    <m/>
    <x v="2"/>
  </r>
  <r>
    <s v="9474-PHLYD"/>
    <x v="0"/>
    <n v="0"/>
    <s v="No"/>
    <s v="No"/>
    <n v="15"/>
    <s v="Yes"/>
    <s v="No"/>
    <x v="0"/>
    <s v="No"/>
    <s v="No"/>
    <s v="Yes"/>
    <s v="No"/>
    <s v="No"/>
    <s v="Yes"/>
    <x v="0"/>
    <s v="Yes"/>
    <x v="0"/>
    <n v="59.45"/>
    <n v="892.65"/>
    <x v="1"/>
    <m/>
    <x v="2"/>
  </r>
  <r>
    <s v="4318-RAJVY"/>
    <x v="0"/>
    <n v="0"/>
    <s v="No"/>
    <s v="No"/>
    <n v="10"/>
    <s v="Yes"/>
    <s v="No"/>
    <x v="2"/>
    <s v="No internet service"/>
    <s v="No internet service"/>
    <s v="No internet service"/>
    <s v="No internet service"/>
    <s v="No internet service"/>
    <s v="No internet service"/>
    <x v="1"/>
    <s v="Yes"/>
    <x v="1"/>
    <n v="19.8"/>
    <n v="198.25"/>
    <x v="0"/>
    <m/>
    <x v="0"/>
  </r>
  <r>
    <s v="2165-VOEGB"/>
    <x v="0"/>
    <n v="0"/>
    <s v="No"/>
    <s v="Yes"/>
    <n v="46"/>
    <s v="Yes"/>
    <s v="No"/>
    <x v="1"/>
    <s v="Yes"/>
    <s v="Yes"/>
    <s v="No"/>
    <s v="Yes"/>
    <s v="Yes"/>
    <s v="Yes"/>
    <x v="1"/>
    <s v="Yes"/>
    <x v="2"/>
    <n v="105.2"/>
    <n v="4822.8500000000004"/>
    <x v="1"/>
    <m/>
    <x v="1"/>
  </r>
  <r>
    <s v="3612-YUNGG"/>
    <x v="1"/>
    <n v="0"/>
    <s v="Yes"/>
    <s v="Yes"/>
    <n v="64"/>
    <s v="Yes"/>
    <s v="Yes"/>
    <x v="1"/>
    <s v="No"/>
    <s v="Yes"/>
    <s v="Yes"/>
    <s v="Yes"/>
    <s v="Yes"/>
    <s v="Yes"/>
    <x v="2"/>
    <s v="Yes"/>
    <x v="3"/>
    <n v="109.2"/>
    <n v="6741.15"/>
    <x v="0"/>
    <m/>
    <x v="3"/>
  </r>
  <r>
    <s v="2254-DLXRI"/>
    <x v="0"/>
    <n v="0"/>
    <s v="No"/>
    <s v="No"/>
    <n v="1"/>
    <s v="Yes"/>
    <s v="Yes"/>
    <x v="1"/>
    <s v="No"/>
    <s v="Yes"/>
    <s v="No"/>
    <s v="No"/>
    <s v="No"/>
    <s v="No"/>
    <x v="0"/>
    <s v="Yes"/>
    <x v="1"/>
    <n v="79.150000000000006"/>
    <n v="79.150000000000006"/>
    <x v="0"/>
    <m/>
    <x v="0"/>
  </r>
  <r>
    <s v="5062-CJJKH"/>
    <x v="1"/>
    <n v="0"/>
    <s v="Yes"/>
    <s v="Yes"/>
    <n v="25"/>
    <s v="Yes"/>
    <s v="No"/>
    <x v="0"/>
    <s v="No"/>
    <s v="Yes"/>
    <s v="Yes"/>
    <s v="No"/>
    <s v="No"/>
    <s v="No"/>
    <x v="1"/>
    <s v="No"/>
    <x v="1"/>
    <n v="53.65"/>
    <n v="1355.45"/>
    <x v="0"/>
    <m/>
    <x v="1"/>
  </r>
  <r>
    <s v="9028-LIHRP"/>
    <x v="1"/>
    <n v="0"/>
    <s v="Yes"/>
    <s v="Yes"/>
    <n v="71"/>
    <s v="Yes"/>
    <s v="No"/>
    <x v="1"/>
    <s v="Yes"/>
    <s v="Yes"/>
    <s v="Yes"/>
    <s v="Yes"/>
    <s v="Yes"/>
    <s v="No"/>
    <x v="2"/>
    <s v="No"/>
    <x v="3"/>
    <n v="100.2"/>
    <n v="7209"/>
    <x v="0"/>
    <m/>
    <x v="3"/>
  </r>
  <r>
    <s v="2219-MVUSO"/>
    <x v="1"/>
    <n v="0"/>
    <s v="No"/>
    <s v="No"/>
    <n v="8"/>
    <s v="Yes"/>
    <s v="No"/>
    <x v="0"/>
    <s v="No"/>
    <s v="No"/>
    <s v="No"/>
    <s v="No"/>
    <s v="No"/>
    <s v="No"/>
    <x v="0"/>
    <s v="Yes"/>
    <x v="1"/>
    <n v="45.15"/>
    <n v="438.4"/>
    <x v="1"/>
    <m/>
    <x v="0"/>
  </r>
  <r>
    <s v="1053-MXTTK"/>
    <x v="0"/>
    <n v="0"/>
    <s v="Yes"/>
    <s v="Yes"/>
    <n v="72"/>
    <s v="Yes"/>
    <s v="No"/>
    <x v="1"/>
    <s v="Yes"/>
    <s v="Yes"/>
    <s v="Yes"/>
    <s v="Yes"/>
    <s v="Yes"/>
    <s v="Yes"/>
    <x v="2"/>
    <s v="Yes"/>
    <x v="2"/>
    <n v="108.65"/>
    <n v="7726.35"/>
    <x v="0"/>
    <m/>
    <x v="3"/>
  </r>
  <r>
    <s v="1530-ZTDOZ"/>
    <x v="0"/>
    <n v="0"/>
    <s v="Yes"/>
    <s v="No"/>
    <n v="49"/>
    <s v="No"/>
    <s v="No phone service"/>
    <x v="0"/>
    <s v="Yes"/>
    <s v="No"/>
    <s v="No"/>
    <s v="No"/>
    <s v="Yes"/>
    <s v="No"/>
    <x v="0"/>
    <s v="No"/>
    <x v="2"/>
    <n v="40.65"/>
    <n v="2070.75"/>
    <x v="0"/>
    <m/>
    <x v="3"/>
  </r>
  <r>
    <s v="1301-LOPVR"/>
    <x v="1"/>
    <n v="0"/>
    <s v="Yes"/>
    <s v="Yes"/>
    <n v="29"/>
    <s v="No"/>
    <s v="No phone service"/>
    <x v="0"/>
    <s v="Yes"/>
    <s v="Yes"/>
    <s v="Yes"/>
    <s v="Yes"/>
    <s v="No"/>
    <s v="Yes"/>
    <x v="1"/>
    <s v="Yes"/>
    <x v="3"/>
    <n v="55.35"/>
    <n v="1636.95"/>
    <x v="0"/>
    <m/>
    <x v="1"/>
  </r>
  <r>
    <s v="0853-TWRVK"/>
    <x v="1"/>
    <n v="0"/>
    <s v="Yes"/>
    <s v="No"/>
    <n v="72"/>
    <s v="Yes"/>
    <s v="Yes"/>
    <x v="1"/>
    <s v="Yes"/>
    <s v="Yes"/>
    <s v="Yes"/>
    <s v="Yes"/>
    <s v="No"/>
    <s v="Yes"/>
    <x v="2"/>
    <s v="No"/>
    <x v="2"/>
    <n v="105.6"/>
    <n v="7581.5"/>
    <x v="0"/>
    <m/>
    <x v="3"/>
  </r>
  <r>
    <s v="8914-RBTSB"/>
    <x v="1"/>
    <n v="0"/>
    <s v="Yes"/>
    <s v="No"/>
    <n v="31"/>
    <s v="Yes"/>
    <s v="Yes"/>
    <x v="1"/>
    <s v="No"/>
    <s v="Yes"/>
    <s v="Yes"/>
    <s v="No"/>
    <s v="Yes"/>
    <s v="No"/>
    <x v="0"/>
    <s v="No"/>
    <x v="0"/>
    <n v="93.8"/>
    <n v="3019.5"/>
    <x v="1"/>
    <m/>
    <x v="1"/>
  </r>
  <r>
    <s v="6212-ATMLK"/>
    <x v="0"/>
    <n v="0"/>
    <s v="No"/>
    <s v="No"/>
    <n v="50"/>
    <s v="Yes"/>
    <s v="Yes"/>
    <x v="1"/>
    <s v="No"/>
    <s v="No"/>
    <s v="No"/>
    <s v="No"/>
    <s v="Yes"/>
    <s v="Yes"/>
    <x v="0"/>
    <s v="Yes"/>
    <x v="0"/>
    <n v="95.7"/>
    <n v="4729.75"/>
    <x v="0"/>
    <m/>
    <x v="3"/>
  </r>
  <r>
    <s v="8200-LGKSR"/>
    <x v="1"/>
    <n v="0"/>
    <s v="Yes"/>
    <s v="No"/>
    <n v="71"/>
    <s v="Yes"/>
    <s v="Yes"/>
    <x v="0"/>
    <s v="Yes"/>
    <s v="No"/>
    <s v="Yes"/>
    <s v="Yes"/>
    <s v="Yes"/>
    <s v="Yes"/>
    <x v="2"/>
    <s v="No"/>
    <x v="0"/>
    <n v="83.2"/>
    <n v="6126.1"/>
    <x v="0"/>
    <m/>
    <x v="3"/>
  </r>
  <r>
    <s v="1568-BEKZM"/>
    <x v="1"/>
    <n v="1"/>
    <s v="Yes"/>
    <s v="No"/>
    <n v="70"/>
    <s v="Yes"/>
    <s v="Yes"/>
    <x v="0"/>
    <s v="Yes"/>
    <s v="Yes"/>
    <s v="Yes"/>
    <s v="Yes"/>
    <s v="Yes"/>
    <s v="Yes"/>
    <x v="2"/>
    <s v="No"/>
    <x v="3"/>
    <n v="90.05"/>
    <n v="6333.4"/>
    <x v="0"/>
    <m/>
    <x v="3"/>
  </r>
  <r>
    <s v="0670-ANMUU"/>
    <x v="1"/>
    <n v="0"/>
    <s v="No"/>
    <s v="No"/>
    <n v="71"/>
    <s v="Yes"/>
    <s v="Yes"/>
    <x v="1"/>
    <s v="Yes"/>
    <s v="No"/>
    <s v="No"/>
    <s v="Yes"/>
    <s v="No"/>
    <s v="Yes"/>
    <x v="1"/>
    <s v="No"/>
    <x v="3"/>
    <n v="97.65"/>
    <n v="6687.85"/>
    <x v="0"/>
    <m/>
    <x v="3"/>
  </r>
  <r>
    <s v="6897-RWMUB"/>
    <x v="1"/>
    <n v="0"/>
    <s v="Yes"/>
    <s v="Yes"/>
    <n v="61"/>
    <s v="Yes"/>
    <s v="No"/>
    <x v="0"/>
    <s v="Yes"/>
    <s v="Yes"/>
    <s v="Yes"/>
    <s v="Yes"/>
    <s v="No"/>
    <s v="No"/>
    <x v="2"/>
    <s v="Yes"/>
    <x v="2"/>
    <n v="68.05"/>
    <n v="4158.25"/>
    <x v="0"/>
    <m/>
    <x v="3"/>
  </r>
  <r>
    <s v="0963-ZBDRN"/>
    <x v="1"/>
    <n v="0"/>
    <s v="No"/>
    <s v="No"/>
    <n v="32"/>
    <s v="Yes"/>
    <s v="No"/>
    <x v="1"/>
    <s v="No"/>
    <s v="No"/>
    <s v="No"/>
    <s v="Yes"/>
    <s v="Yes"/>
    <s v="Yes"/>
    <x v="0"/>
    <s v="Yes"/>
    <x v="0"/>
    <n v="96.2"/>
    <n v="3183.4"/>
    <x v="1"/>
    <m/>
    <x v="1"/>
  </r>
  <r>
    <s v="7594-RQHXR"/>
    <x v="0"/>
    <n v="0"/>
    <s v="No"/>
    <s v="Yes"/>
    <n v="1"/>
    <s v="Yes"/>
    <s v="No"/>
    <x v="1"/>
    <s v="No"/>
    <s v="No"/>
    <s v="No"/>
    <s v="No"/>
    <s v="No"/>
    <s v="Yes"/>
    <x v="0"/>
    <s v="Yes"/>
    <x v="0"/>
    <n v="79.599999999999994"/>
    <n v="79.599999999999994"/>
    <x v="1"/>
    <m/>
    <x v="0"/>
  </r>
  <r>
    <s v="6999-CHVCF"/>
    <x v="1"/>
    <n v="0"/>
    <s v="No"/>
    <s v="No"/>
    <n v="68"/>
    <s v="Yes"/>
    <s v="Yes"/>
    <x v="1"/>
    <s v="Yes"/>
    <s v="Yes"/>
    <s v="Yes"/>
    <s v="No"/>
    <s v="No"/>
    <s v="Yes"/>
    <x v="2"/>
    <s v="Yes"/>
    <x v="2"/>
    <n v="102.1"/>
    <n v="7149.35"/>
    <x v="0"/>
    <m/>
    <x v="3"/>
  </r>
  <r>
    <s v="6134-KWTBV"/>
    <x v="1"/>
    <n v="0"/>
    <s v="No"/>
    <s v="No"/>
    <n v="62"/>
    <s v="Yes"/>
    <s v="Yes"/>
    <x v="2"/>
    <s v="No internet service"/>
    <s v="No internet service"/>
    <s v="No internet service"/>
    <s v="No internet service"/>
    <s v="No internet service"/>
    <s v="No internet service"/>
    <x v="2"/>
    <s v="No"/>
    <x v="2"/>
    <n v="23.4"/>
    <n v="1429.65"/>
    <x v="0"/>
    <m/>
    <x v="3"/>
  </r>
  <r>
    <s v="1077-HUUJM"/>
    <x v="0"/>
    <n v="0"/>
    <s v="No"/>
    <s v="Yes"/>
    <n v="7"/>
    <s v="Yes"/>
    <s v="No"/>
    <x v="1"/>
    <s v="No"/>
    <s v="No"/>
    <s v="No"/>
    <s v="No"/>
    <s v="No"/>
    <s v="No"/>
    <x v="0"/>
    <s v="Yes"/>
    <x v="0"/>
    <n v="71.05"/>
    <n v="472.65"/>
    <x v="0"/>
    <m/>
    <x v="0"/>
  </r>
  <r>
    <s v="6331-EWIEB"/>
    <x v="1"/>
    <n v="0"/>
    <s v="No"/>
    <s v="No"/>
    <n v="20"/>
    <s v="Yes"/>
    <s v="Yes"/>
    <x v="1"/>
    <s v="No"/>
    <s v="No"/>
    <s v="No"/>
    <s v="No"/>
    <s v="Yes"/>
    <s v="No"/>
    <x v="0"/>
    <s v="Yes"/>
    <x v="0"/>
    <n v="85.25"/>
    <n v="1734.5"/>
    <x v="1"/>
    <m/>
    <x v="2"/>
  </r>
  <r>
    <s v="0895-LNKRC"/>
    <x v="1"/>
    <n v="0"/>
    <s v="Yes"/>
    <s v="Yes"/>
    <n v="6"/>
    <s v="Yes"/>
    <s v="No"/>
    <x v="2"/>
    <s v="No internet service"/>
    <s v="No internet service"/>
    <s v="No internet service"/>
    <s v="No internet service"/>
    <s v="No internet service"/>
    <s v="No internet service"/>
    <x v="1"/>
    <s v="No"/>
    <x v="1"/>
    <n v="19.45"/>
    <n v="113.5"/>
    <x v="0"/>
    <m/>
    <x v="0"/>
  </r>
  <r>
    <s v="2045-BMBTJ"/>
    <x v="0"/>
    <n v="1"/>
    <s v="No"/>
    <s v="No"/>
    <n v="33"/>
    <s v="No"/>
    <s v="No phone service"/>
    <x v="0"/>
    <s v="Yes"/>
    <s v="Yes"/>
    <s v="Yes"/>
    <s v="No"/>
    <s v="Yes"/>
    <s v="Yes"/>
    <x v="0"/>
    <s v="Yes"/>
    <x v="2"/>
    <n v="59.45"/>
    <n v="1884.65"/>
    <x v="0"/>
    <m/>
    <x v="1"/>
  </r>
  <r>
    <s v="8417-GSODA"/>
    <x v="1"/>
    <n v="0"/>
    <s v="Yes"/>
    <s v="Yes"/>
    <n v="28"/>
    <s v="Yes"/>
    <s v="Yes"/>
    <x v="1"/>
    <s v="No"/>
    <s v="No"/>
    <s v="No"/>
    <s v="No"/>
    <s v="Yes"/>
    <s v="Yes"/>
    <x v="1"/>
    <s v="No"/>
    <x v="2"/>
    <n v="92.2"/>
    <n v="2568.15"/>
    <x v="0"/>
    <m/>
    <x v="1"/>
  </r>
  <r>
    <s v="5171-EPLKN"/>
    <x v="1"/>
    <n v="0"/>
    <s v="No"/>
    <s v="No"/>
    <n v="27"/>
    <s v="Yes"/>
    <s v="No"/>
    <x v="2"/>
    <s v="No internet service"/>
    <s v="No internet service"/>
    <s v="No internet service"/>
    <s v="No internet service"/>
    <s v="No internet service"/>
    <s v="No internet service"/>
    <x v="2"/>
    <s v="No"/>
    <x v="3"/>
    <n v="19.850000000000001"/>
    <n v="470"/>
    <x v="0"/>
    <m/>
    <x v="1"/>
  </r>
  <r>
    <s v="4452-QIIEB"/>
    <x v="1"/>
    <n v="0"/>
    <s v="No"/>
    <s v="No"/>
    <n v="7"/>
    <s v="Yes"/>
    <s v="No"/>
    <x v="0"/>
    <s v="No"/>
    <s v="No"/>
    <s v="No"/>
    <s v="No"/>
    <s v="No"/>
    <s v="No"/>
    <x v="0"/>
    <s v="No"/>
    <x v="1"/>
    <n v="43.9"/>
    <n v="278.39999999999998"/>
    <x v="0"/>
    <m/>
    <x v="0"/>
  </r>
  <r>
    <s v="5998-VVEJY"/>
    <x v="1"/>
    <n v="0"/>
    <s v="No"/>
    <s v="No"/>
    <n v="26"/>
    <s v="Yes"/>
    <s v="Yes"/>
    <x v="1"/>
    <s v="No"/>
    <s v="No"/>
    <s v="No"/>
    <s v="Yes"/>
    <s v="No"/>
    <s v="No"/>
    <x v="0"/>
    <s v="Yes"/>
    <x v="0"/>
    <n v="80.5"/>
    <n v="2088.8000000000002"/>
    <x v="1"/>
    <m/>
    <x v="1"/>
  </r>
  <r>
    <s v="1624-NALOJ"/>
    <x v="1"/>
    <n v="1"/>
    <s v="No"/>
    <s v="No"/>
    <n v="5"/>
    <s v="Yes"/>
    <s v="Yes"/>
    <x v="1"/>
    <s v="No"/>
    <s v="Yes"/>
    <s v="No"/>
    <s v="No"/>
    <s v="No"/>
    <s v="Yes"/>
    <x v="0"/>
    <s v="Yes"/>
    <x v="0"/>
    <n v="89.8"/>
    <n v="502.6"/>
    <x v="1"/>
    <m/>
    <x v="0"/>
  </r>
  <r>
    <s v="6741-EGCBI"/>
    <x v="1"/>
    <n v="1"/>
    <s v="No"/>
    <s v="No"/>
    <n v="30"/>
    <s v="Yes"/>
    <s v="Yes"/>
    <x v="1"/>
    <s v="Yes"/>
    <s v="No"/>
    <s v="No"/>
    <s v="No"/>
    <s v="No"/>
    <s v="Yes"/>
    <x v="0"/>
    <s v="Yes"/>
    <x v="3"/>
    <n v="90.5"/>
    <n v="2595.85"/>
    <x v="0"/>
    <m/>
    <x v="1"/>
  </r>
  <r>
    <s v="7820-ZYGNY"/>
    <x v="1"/>
    <n v="0"/>
    <s v="No"/>
    <s v="No"/>
    <n v="63"/>
    <s v="Yes"/>
    <s v="Yes"/>
    <x v="1"/>
    <s v="No"/>
    <s v="Yes"/>
    <s v="No"/>
    <s v="No"/>
    <s v="No"/>
    <s v="Yes"/>
    <x v="1"/>
    <s v="No"/>
    <x v="3"/>
    <n v="90.45"/>
    <n v="5825.5"/>
    <x v="0"/>
    <m/>
    <x v="3"/>
  </r>
  <r>
    <s v="4317-VTEOA"/>
    <x v="1"/>
    <n v="0"/>
    <s v="No"/>
    <s v="No"/>
    <n v="1"/>
    <s v="Yes"/>
    <s v="No"/>
    <x v="0"/>
    <s v="No"/>
    <s v="Yes"/>
    <s v="No"/>
    <s v="No"/>
    <s v="No"/>
    <s v="No"/>
    <x v="0"/>
    <s v="Yes"/>
    <x v="0"/>
    <n v="50.75"/>
    <n v="50.75"/>
    <x v="1"/>
    <m/>
    <x v="0"/>
  </r>
  <r>
    <s v="9677-AVKED"/>
    <x v="0"/>
    <n v="0"/>
    <s v="No"/>
    <s v="Yes"/>
    <n v="53"/>
    <s v="Yes"/>
    <s v="Yes"/>
    <x v="0"/>
    <s v="No"/>
    <s v="Yes"/>
    <s v="Yes"/>
    <s v="Yes"/>
    <s v="Yes"/>
    <s v="Yes"/>
    <x v="1"/>
    <s v="Yes"/>
    <x v="0"/>
    <n v="84.6"/>
    <n v="4449.75"/>
    <x v="0"/>
    <m/>
    <x v="3"/>
  </r>
  <r>
    <s v="1670-SVOWZ"/>
    <x v="0"/>
    <n v="0"/>
    <s v="Yes"/>
    <s v="Yes"/>
    <n v="14"/>
    <s v="Yes"/>
    <s v="No"/>
    <x v="1"/>
    <s v="No"/>
    <s v="Yes"/>
    <s v="No"/>
    <s v="Yes"/>
    <s v="No"/>
    <s v="Yes"/>
    <x v="0"/>
    <s v="Yes"/>
    <x v="3"/>
    <n v="89.65"/>
    <n v="1208.3499999999999"/>
    <x v="1"/>
    <m/>
    <x v="2"/>
  </r>
  <r>
    <s v="2227-JRSJX"/>
    <x v="0"/>
    <n v="0"/>
    <s v="No"/>
    <s v="No"/>
    <n v="21"/>
    <s v="Yes"/>
    <s v="No"/>
    <x v="1"/>
    <s v="No"/>
    <s v="Yes"/>
    <s v="No"/>
    <s v="Yes"/>
    <s v="Yes"/>
    <s v="Yes"/>
    <x v="0"/>
    <s v="Yes"/>
    <x v="2"/>
    <n v="99.15"/>
    <n v="1956.4"/>
    <x v="0"/>
    <m/>
    <x v="2"/>
  </r>
  <r>
    <s v="9847-HNVGP"/>
    <x v="1"/>
    <n v="0"/>
    <s v="No"/>
    <s v="No"/>
    <n v="17"/>
    <s v="Yes"/>
    <s v="No"/>
    <x v="2"/>
    <s v="No internet service"/>
    <s v="No internet service"/>
    <s v="No internet service"/>
    <s v="No internet service"/>
    <s v="No internet service"/>
    <s v="No internet service"/>
    <x v="1"/>
    <s v="No"/>
    <x v="1"/>
    <n v="19.95"/>
    <n v="310.60000000000002"/>
    <x v="0"/>
    <m/>
    <x v="2"/>
  </r>
  <r>
    <s v="6696-YDAYZ"/>
    <x v="1"/>
    <n v="0"/>
    <s v="Yes"/>
    <s v="Yes"/>
    <n v="16"/>
    <s v="Yes"/>
    <s v="No"/>
    <x v="2"/>
    <s v="No internet service"/>
    <s v="No internet service"/>
    <s v="No internet service"/>
    <s v="No internet service"/>
    <s v="No internet service"/>
    <s v="No internet service"/>
    <x v="2"/>
    <s v="No"/>
    <x v="1"/>
    <n v="20.5"/>
    <n v="290.55"/>
    <x v="0"/>
    <m/>
    <x v="2"/>
  </r>
  <r>
    <s v="8980-WQFWL"/>
    <x v="0"/>
    <n v="0"/>
    <s v="No"/>
    <s v="No"/>
    <n v="35"/>
    <s v="Yes"/>
    <s v="No"/>
    <x v="0"/>
    <s v="No"/>
    <s v="No"/>
    <s v="Yes"/>
    <s v="No"/>
    <s v="No"/>
    <s v="Yes"/>
    <x v="0"/>
    <s v="Yes"/>
    <x v="0"/>
    <n v="62.1"/>
    <n v="2096.1"/>
    <x v="0"/>
    <m/>
    <x v="1"/>
  </r>
  <r>
    <s v="1730-ZMAME"/>
    <x v="0"/>
    <n v="1"/>
    <s v="No"/>
    <s v="No"/>
    <n v="32"/>
    <s v="Yes"/>
    <s v="No"/>
    <x v="1"/>
    <s v="No"/>
    <s v="No"/>
    <s v="No"/>
    <s v="No"/>
    <s v="No"/>
    <s v="Yes"/>
    <x v="0"/>
    <s v="Yes"/>
    <x v="0"/>
    <n v="79.5"/>
    <n v="2665"/>
    <x v="0"/>
    <m/>
    <x v="1"/>
  </r>
  <r>
    <s v="6506-EYCNH"/>
    <x v="0"/>
    <n v="0"/>
    <s v="Yes"/>
    <s v="Yes"/>
    <n v="28"/>
    <s v="Yes"/>
    <s v="No"/>
    <x v="2"/>
    <s v="No internet service"/>
    <s v="No internet service"/>
    <s v="No internet service"/>
    <s v="No internet service"/>
    <s v="No internet service"/>
    <s v="No internet service"/>
    <x v="0"/>
    <s v="Yes"/>
    <x v="2"/>
    <n v="19.55"/>
    <n v="543.79999999999995"/>
    <x v="0"/>
    <m/>
    <x v="1"/>
  </r>
  <r>
    <s v="4634-JLRJT"/>
    <x v="0"/>
    <n v="0"/>
    <s v="No"/>
    <s v="No"/>
    <n v="1"/>
    <s v="Yes"/>
    <s v="No"/>
    <x v="2"/>
    <s v="No internet service"/>
    <s v="No internet service"/>
    <s v="No internet service"/>
    <s v="No internet service"/>
    <s v="No internet service"/>
    <s v="No internet service"/>
    <x v="0"/>
    <s v="Yes"/>
    <x v="1"/>
    <n v="20.350000000000001"/>
    <n v="20.350000000000001"/>
    <x v="0"/>
    <m/>
    <x v="0"/>
  </r>
  <r>
    <s v="9501-UKKNL"/>
    <x v="1"/>
    <n v="0"/>
    <s v="No"/>
    <s v="No"/>
    <n v="59"/>
    <s v="No"/>
    <s v="No phone service"/>
    <x v="0"/>
    <s v="No"/>
    <s v="No"/>
    <s v="No"/>
    <s v="Yes"/>
    <s v="Yes"/>
    <s v="Yes"/>
    <x v="0"/>
    <s v="Yes"/>
    <x v="0"/>
    <n v="51.7"/>
    <n v="3005.8"/>
    <x v="0"/>
    <m/>
    <x v="3"/>
  </r>
  <r>
    <s v="2560-QTSBS"/>
    <x v="0"/>
    <n v="0"/>
    <s v="Yes"/>
    <s v="Yes"/>
    <n v="72"/>
    <s v="Yes"/>
    <s v="Yes"/>
    <x v="2"/>
    <s v="No internet service"/>
    <s v="No internet service"/>
    <s v="No internet service"/>
    <s v="No internet service"/>
    <s v="No internet service"/>
    <s v="No internet service"/>
    <x v="1"/>
    <s v="Yes"/>
    <x v="2"/>
    <n v="23.3"/>
    <n v="1623.15"/>
    <x v="0"/>
    <m/>
    <x v="3"/>
  </r>
  <r>
    <s v="7541-YLXCL"/>
    <x v="1"/>
    <n v="0"/>
    <s v="No"/>
    <s v="No"/>
    <n v="36"/>
    <s v="Yes"/>
    <s v="No"/>
    <x v="0"/>
    <s v="No"/>
    <s v="Yes"/>
    <s v="No"/>
    <s v="Yes"/>
    <s v="No"/>
    <s v="Yes"/>
    <x v="1"/>
    <s v="Yes"/>
    <x v="1"/>
    <n v="65.400000000000006"/>
    <n v="2498.4"/>
    <x v="1"/>
    <m/>
    <x v="1"/>
  </r>
  <r>
    <s v="4795-WRNVT"/>
    <x v="0"/>
    <n v="0"/>
    <s v="No"/>
    <s v="No"/>
    <n v="40"/>
    <s v="Yes"/>
    <s v="No"/>
    <x v="0"/>
    <s v="Yes"/>
    <s v="Yes"/>
    <s v="No"/>
    <s v="No"/>
    <s v="Yes"/>
    <s v="No"/>
    <x v="0"/>
    <s v="No"/>
    <x v="1"/>
    <n v="65.099999999999994"/>
    <n v="2586"/>
    <x v="0"/>
    <m/>
    <x v="1"/>
  </r>
  <r>
    <s v="6080-TCMYC"/>
    <x v="1"/>
    <n v="0"/>
    <s v="Yes"/>
    <s v="Yes"/>
    <n v="40"/>
    <s v="Yes"/>
    <s v="Yes"/>
    <x v="1"/>
    <s v="No"/>
    <s v="No"/>
    <s v="Yes"/>
    <s v="No"/>
    <s v="No"/>
    <s v="No"/>
    <x v="0"/>
    <s v="Yes"/>
    <x v="0"/>
    <n v="81.2"/>
    <n v="3292.3"/>
    <x v="0"/>
    <m/>
    <x v="1"/>
  </r>
  <r>
    <s v="0260-ZDLGK"/>
    <x v="0"/>
    <n v="0"/>
    <s v="No"/>
    <s v="Yes"/>
    <n v="9"/>
    <s v="Yes"/>
    <s v="No"/>
    <x v="0"/>
    <s v="No"/>
    <s v="No"/>
    <s v="Yes"/>
    <s v="Yes"/>
    <s v="Yes"/>
    <s v="Yes"/>
    <x v="0"/>
    <s v="Yes"/>
    <x v="1"/>
    <n v="72.900000000000006"/>
    <n v="651.4"/>
    <x v="1"/>
    <m/>
    <x v="0"/>
  </r>
  <r>
    <s v="7860-UXCRM"/>
    <x v="1"/>
    <n v="0"/>
    <s v="Yes"/>
    <s v="Yes"/>
    <n v="63"/>
    <s v="Yes"/>
    <s v="No"/>
    <x v="0"/>
    <s v="Yes"/>
    <s v="Yes"/>
    <s v="Yes"/>
    <s v="Yes"/>
    <s v="Yes"/>
    <s v="No"/>
    <x v="2"/>
    <s v="No"/>
    <x v="3"/>
    <n v="74.5"/>
    <n v="4674.55"/>
    <x v="0"/>
    <m/>
    <x v="3"/>
  </r>
  <r>
    <s v="6357-JJPQT"/>
    <x v="0"/>
    <n v="0"/>
    <s v="No"/>
    <s v="No"/>
    <n v="3"/>
    <s v="Yes"/>
    <s v="No"/>
    <x v="1"/>
    <s v="No"/>
    <s v="No"/>
    <s v="No"/>
    <s v="No"/>
    <s v="Yes"/>
    <s v="No"/>
    <x v="0"/>
    <s v="Yes"/>
    <x v="0"/>
    <n v="80.5"/>
    <n v="232.35"/>
    <x v="0"/>
    <m/>
    <x v="0"/>
  </r>
  <r>
    <s v="2292-XQWSV"/>
    <x v="1"/>
    <n v="0"/>
    <s v="Yes"/>
    <s v="Yes"/>
    <n v="40"/>
    <s v="No"/>
    <s v="No phone service"/>
    <x v="0"/>
    <s v="No"/>
    <s v="Yes"/>
    <s v="Yes"/>
    <s v="Yes"/>
    <s v="Yes"/>
    <s v="Yes"/>
    <x v="1"/>
    <s v="No"/>
    <x v="1"/>
    <n v="60.3"/>
    <n v="2448.5"/>
    <x v="0"/>
    <m/>
    <x v="1"/>
  </r>
  <r>
    <s v="9552-TGUZV"/>
    <x v="1"/>
    <n v="0"/>
    <s v="Yes"/>
    <s v="No"/>
    <n v="8"/>
    <s v="Yes"/>
    <s v="No"/>
    <x v="1"/>
    <s v="Yes"/>
    <s v="No"/>
    <s v="No"/>
    <s v="No"/>
    <s v="No"/>
    <s v="No"/>
    <x v="0"/>
    <s v="Yes"/>
    <x v="1"/>
    <n v="75"/>
    <n v="658.1"/>
    <x v="0"/>
    <m/>
    <x v="0"/>
  </r>
  <r>
    <s v="5913-INRQV"/>
    <x v="1"/>
    <n v="1"/>
    <s v="Yes"/>
    <s v="No"/>
    <n v="34"/>
    <s v="Yes"/>
    <s v="No"/>
    <x v="1"/>
    <s v="Yes"/>
    <s v="No"/>
    <s v="No"/>
    <s v="Yes"/>
    <s v="Yes"/>
    <s v="No"/>
    <x v="1"/>
    <s v="No"/>
    <x v="1"/>
    <n v="90.15"/>
    <n v="3128.8"/>
    <x v="0"/>
    <m/>
    <x v="1"/>
  </r>
  <r>
    <s v="8722-NGNBH"/>
    <x v="1"/>
    <n v="0"/>
    <s v="No"/>
    <s v="No"/>
    <n v="5"/>
    <s v="No"/>
    <s v="No phone service"/>
    <x v="0"/>
    <s v="Yes"/>
    <s v="No"/>
    <s v="Yes"/>
    <s v="Yes"/>
    <s v="No"/>
    <s v="No"/>
    <x v="0"/>
    <s v="No"/>
    <x v="1"/>
    <n v="40"/>
    <n v="223.45"/>
    <x v="1"/>
    <m/>
    <x v="0"/>
  </r>
  <r>
    <s v="6210-KBBPI"/>
    <x v="1"/>
    <n v="1"/>
    <s v="No"/>
    <s v="No"/>
    <n v="9"/>
    <s v="Yes"/>
    <s v="Yes"/>
    <x v="1"/>
    <s v="No"/>
    <s v="Yes"/>
    <s v="No"/>
    <s v="No"/>
    <s v="Yes"/>
    <s v="Yes"/>
    <x v="0"/>
    <s v="Yes"/>
    <x v="3"/>
    <n v="99.45"/>
    <n v="919.4"/>
    <x v="1"/>
    <m/>
    <x v="0"/>
  </r>
  <r>
    <s v="9643-YBLUR"/>
    <x v="1"/>
    <n v="0"/>
    <s v="Yes"/>
    <s v="No"/>
    <n v="9"/>
    <s v="Yes"/>
    <s v="Yes"/>
    <x v="0"/>
    <s v="No"/>
    <s v="Yes"/>
    <s v="Yes"/>
    <s v="No"/>
    <s v="No"/>
    <s v="Yes"/>
    <x v="0"/>
    <s v="Yes"/>
    <x v="3"/>
    <n v="69.05"/>
    <n v="653.95000000000005"/>
    <x v="0"/>
    <m/>
    <x v="0"/>
  </r>
  <r>
    <s v="8734-FNWVH"/>
    <x v="1"/>
    <n v="0"/>
    <s v="Yes"/>
    <s v="Yes"/>
    <n v="31"/>
    <s v="Yes"/>
    <s v="Yes"/>
    <x v="0"/>
    <s v="No"/>
    <s v="No"/>
    <s v="No"/>
    <s v="No"/>
    <s v="No"/>
    <s v="Yes"/>
    <x v="0"/>
    <s v="No"/>
    <x v="2"/>
    <n v="59.7"/>
    <n v="1825.5"/>
    <x v="0"/>
    <m/>
    <x v="1"/>
  </r>
  <r>
    <s v="9447-YPTBX"/>
    <x v="0"/>
    <n v="0"/>
    <s v="Yes"/>
    <s v="No"/>
    <n v="50"/>
    <s v="Yes"/>
    <s v="No"/>
    <x v="2"/>
    <s v="No internet service"/>
    <s v="No internet service"/>
    <s v="No internet service"/>
    <s v="No internet service"/>
    <s v="No internet service"/>
    <s v="No internet service"/>
    <x v="1"/>
    <s v="Yes"/>
    <x v="2"/>
    <n v="19.850000000000001"/>
    <n v="943.1"/>
    <x v="0"/>
    <m/>
    <x v="3"/>
  </r>
  <r>
    <s v="0133-BMFZO"/>
    <x v="0"/>
    <n v="0"/>
    <s v="No"/>
    <s v="No"/>
    <n v="2"/>
    <s v="Yes"/>
    <s v="No"/>
    <x v="1"/>
    <s v="Yes"/>
    <s v="Yes"/>
    <s v="No"/>
    <s v="Yes"/>
    <s v="No"/>
    <s v="No"/>
    <x v="0"/>
    <s v="Yes"/>
    <x v="0"/>
    <n v="86.25"/>
    <n v="181.65"/>
    <x v="1"/>
    <m/>
    <x v="0"/>
  </r>
  <r>
    <s v="6128-CZOMY"/>
    <x v="0"/>
    <n v="0"/>
    <s v="No"/>
    <s v="No"/>
    <n v="1"/>
    <s v="Yes"/>
    <s v="No"/>
    <x v="0"/>
    <s v="No"/>
    <s v="No"/>
    <s v="No"/>
    <s v="No"/>
    <s v="No"/>
    <s v="No"/>
    <x v="0"/>
    <s v="Yes"/>
    <x v="0"/>
    <n v="45.65"/>
    <n v="45.65"/>
    <x v="1"/>
    <m/>
    <x v="0"/>
  </r>
  <r>
    <s v="9540-JYROE"/>
    <x v="1"/>
    <n v="0"/>
    <s v="No"/>
    <s v="No"/>
    <n v="8"/>
    <s v="Yes"/>
    <s v="No"/>
    <x v="1"/>
    <s v="No"/>
    <s v="No"/>
    <s v="No"/>
    <s v="No"/>
    <s v="No"/>
    <s v="No"/>
    <x v="0"/>
    <s v="Yes"/>
    <x v="1"/>
    <n v="70.099999999999994"/>
    <n v="551.35"/>
    <x v="1"/>
    <m/>
    <x v="0"/>
  </r>
  <r>
    <s v="9026-LHEVG"/>
    <x v="0"/>
    <n v="0"/>
    <s v="No"/>
    <s v="No"/>
    <n v="9"/>
    <s v="No"/>
    <s v="No phone service"/>
    <x v="0"/>
    <s v="No"/>
    <s v="Yes"/>
    <s v="No"/>
    <s v="No"/>
    <s v="No"/>
    <s v="Yes"/>
    <x v="0"/>
    <s v="No"/>
    <x v="0"/>
    <n v="40.75"/>
    <n v="359.4"/>
    <x v="0"/>
    <m/>
    <x v="0"/>
  </r>
  <r>
    <s v="2260-USTRB"/>
    <x v="0"/>
    <n v="1"/>
    <s v="No"/>
    <s v="No"/>
    <n v="2"/>
    <s v="Yes"/>
    <s v="No"/>
    <x v="1"/>
    <s v="No"/>
    <s v="No"/>
    <s v="No"/>
    <s v="No"/>
    <s v="No"/>
    <s v="No"/>
    <x v="0"/>
    <s v="Yes"/>
    <x v="2"/>
    <n v="70.2"/>
    <n v="115.95"/>
    <x v="1"/>
    <m/>
    <x v="0"/>
  </r>
  <r>
    <s v="3656-TKRVZ"/>
    <x v="0"/>
    <n v="0"/>
    <s v="No"/>
    <s v="No"/>
    <n v="3"/>
    <s v="Yes"/>
    <s v="No"/>
    <x v="0"/>
    <s v="Yes"/>
    <s v="Yes"/>
    <s v="No"/>
    <s v="No"/>
    <s v="No"/>
    <s v="No"/>
    <x v="0"/>
    <s v="No"/>
    <x v="0"/>
    <n v="55.35"/>
    <n v="165.2"/>
    <x v="1"/>
    <m/>
    <x v="0"/>
  </r>
  <r>
    <s v="7011-CVEUC"/>
    <x v="1"/>
    <n v="0"/>
    <s v="Yes"/>
    <s v="No"/>
    <n v="25"/>
    <s v="Yes"/>
    <s v="No"/>
    <x v="1"/>
    <s v="No"/>
    <s v="No"/>
    <s v="No"/>
    <s v="Yes"/>
    <s v="Yes"/>
    <s v="Yes"/>
    <x v="0"/>
    <s v="Yes"/>
    <x v="3"/>
    <n v="95.7"/>
    <n v="2338.35"/>
    <x v="0"/>
    <m/>
    <x v="1"/>
  </r>
  <r>
    <s v="6185-TASNN"/>
    <x v="1"/>
    <n v="1"/>
    <s v="No"/>
    <s v="No"/>
    <n v="1"/>
    <s v="Yes"/>
    <s v="No"/>
    <x v="0"/>
    <s v="No"/>
    <s v="No"/>
    <s v="No"/>
    <s v="No"/>
    <s v="No"/>
    <s v="No"/>
    <x v="0"/>
    <s v="No"/>
    <x v="0"/>
    <n v="46.3"/>
    <n v="46.3"/>
    <x v="0"/>
    <m/>
    <x v="0"/>
  </r>
  <r>
    <s v="7925-PNRGI"/>
    <x v="0"/>
    <n v="0"/>
    <s v="Yes"/>
    <s v="Yes"/>
    <n v="45"/>
    <s v="Yes"/>
    <s v="Yes"/>
    <x v="0"/>
    <s v="Yes"/>
    <s v="Yes"/>
    <s v="Yes"/>
    <s v="Yes"/>
    <s v="Yes"/>
    <s v="No"/>
    <x v="0"/>
    <s v="No"/>
    <x v="1"/>
    <n v="81.3"/>
    <n v="3541.1"/>
    <x v="0"/>
    <m/>
    <x v="1"/>
  </r>
  <r>
    <s v="8623-TMRBY"/>
    <x v="1"/>
    <n v="1"/>
    <s v="Yes"/>
    <s v="Yes"/>
    <n v="51"/>
    <s v="Yes"/>
    <s v="Yes"/>
    <x v="1"/>
    <s v="No"/>
    <s v="Yes"/>
    <s v="Yes"/>
    <s v="No"/>
    <s v="No"/>
    <s v="No"/>
    <x v="0"/>
    <s v="Yes"/>
    <x v="0"/>
    <n v="84.2"/>
    <n v="4146.05"/>
    <x v="1"/>
    <m/>
    <x v="3"/>
  </r>
  <r>
    <s v="1552-CZCLL"/>
    <x v="0"/>
    <n v="0"/>
    <s v="Yes"/>
    <s v="Yes"/>
    <n v="55"/>
    <s v="Yes"/>
    <s v="No"/>
    <x v="2"/>
    <s v="No internet service"/>
    <s v="No internet service"/>
    <s v="No internet service"/>
    <s v="No internet service"/>
    <s v="No internet service"/>
    <s v="No internet service"/>
    <x v="0"/>
    <s v="No"/>
    <x v="3"/>
    <n v="20"/>
    <n v="1087.25"/>
    <x v="0"/>
    <m/>
    <x v="3"/>
  </r>
  <r>
    <s v="3038-PQIUY"/>
    <x v="0"/>
    <n v="0"/>
    <s v="No"/>
    <s v="No"/>
    <n v="38"/>
    <s v="Yes"/>
    <s v="Yes"/>
    <x v="0"/>
    <s v="Yes"/>
    <s v="Yes"/>
    <s v="Yes"/>
    <s v="No"/>
    <s v="No"/>
    <s v="No"/>
    <x v="0"/>
    <s v="Yes"/>
    <x v="2"/>
    <n v="66.150000000000006"/>
    <n v="2522.4"/>
    <x v="0"/>
    <m/>
    <x v="1"/>
  </r>
  <r>
    <s v="1501-SGHBW"/>
    <x v="1"/>
    <n v="0"/>
    <s v="No"/>
    <s v="No"/>
    <n v="2"/>
    <s v="Yes"/>
    <s v="No"/>
    <x v="0"/>
    <s v="No"/>
    <s v="No"/>
    <s v="No"/>
    <s v="No"/>
    <s v="No"/>
    <s v="No"/>
    <x v="0"/>
    <s v="No"/>
    <x v="1"/>
    <n v="45.85"/>
    <n v="81"/>
    <x v="1"/>
    <m/>
    <x v="0"/>
  </r>
  <r>
    <s v="9313-CDOGY"/>
    <x v="1"/>
    <n v="0"/>
    <s v="Yes"/>
    <s v="Yes"/>
    <n v="38"/>
    <s v="Yes"/>
    <s v="No"/>
    <x v="2"/>
    <s v="No internet service"/>
    <s v="No internet service"/>
    <s v="No internet service"/>
    <s v="No internet service"/>
    <s v="No internet service"/>
    <s v="No internet service"/>
    <x v="0"/>
    <s v="No"/>
    <x v="0"/>
    <n v="19.600000000000001"/>
    <n v="717.3"/>
    <x v="0"/>
    <m/>
    <x v="1"/>
  </r>
  <r>
    <s v="8148-BPLZQ"/>
    <x v="1"/>
    <n v="0"/>
    <s v="No"/>
    <s v="No"/>
    <n v="34"/>
    <s v="Yes"/>
    <s v="No"/>
    <x v="0"/>
    <s v="No"/>
    <s v="Yes"/>
    <s v="No"/>
    <s v="No"/>
    <s v="No"/>
    <s v="No"/>
    <x v="0"/>
    <s v="Yes"/>
    <x v="0"/>
    <n v="49.8"/>
    <n v="1734.2"/>
    <x v="0"/>
    <m/>
    <x v="1"/>
  </r>
  <r>
    <s v="2623-DRYAM"/>
    <x v="0"/>
    <n v="0"/>
    <s v="Yes"/>
    <s v="No"/>
    <n v="70"/>
    <s v="Yes"/>
    <s v="Yes"/>
    <x v="1"/>
    <s v="No"/>
    <s v="No"/>
    <s v="Yes"/>
    <s v="No"/>
    <s v="Yes"/>
    <s v="Yes"/>
    <x v="1"/>
    <s v="Yes"/>
    <x v="0"/>
    <n v="101.75"/>
    <n v="7069.3"/>
    <x v="0"/>
    <m/>
    <x v="3"/>
  </r>
  <r>
    <s v="9987-LUTYD"/>
    <x v="0"/>
    <n v="0"/>
    <s v="No"/>
    <s v="No"/>
    <n v="13"/>
    <s v="Yes"/>
    <s v="No"/>
    <x v="0"/>
    <s v="Yes"/>
    <s v="No"/>
    <s v="No"/>
    <s v="Yes"/>
    <s v="No"/>
    <s v="No"/>
    <x v="1"/>
    <s v="No"/>
    <x v="1"/>
    <n v="55.15"/>
    <n v="742.9"/>
    <x v="0"/>
    <m/>
    <x v="2"/>
  </r>
  <r>
    <s v="3208-YPIOE"/>
    <x v="1"/>
    <n v="0"/>
    <s v="No"/>
    <s v="No"/>
    <n v="39"/>
    <s v="Yes"/>
    <s v="Yes"/>
    <x v="1"/>
    <s v="No"/>
    <s v="No"/>
    <s v="No"/>
    <s v="No"/>
    <s v="No"/>
    <s v="No"/>
    <x v="0"/>
    <s v="No"/>
    <x v="0"/>
    <n v="75.25"/>
    <n v="3017.65"/>
    <x v="1"/>
    <m/>
    <x v="1"/>
  </r>
  <r>
    <s v="4488-KQFDT"/>
    <x v="0"/>
    <n v="0"/>
    <s v="No"/>
    <s v="No"/>
    <n v="61"/>
    <s v="Yes"/>
    <s v="Yes"/>
    <x v="1"/>
    <s v="No"/>
    <s v="Yes"/>
    <s v="Yes"/>
    <s v="No"/>
    <s v="Yes"/>
    <s v="Yes"/>
    <x v="1"/>
    <s v="Yes"/>
    <x v="0"/>
    <n v="103.95"/>
    <n v="6423"/>
    <x v="0"/>
    <m/>
    <x v="3"/>
  </r>
  <r>
    <s v="2612-RANWT"/>
    <x v="0"/>
    <n v="0"/>
    <s v="No"/>
    <s v="No"/>
    <n v="12"/>
    <s v="Yes"/>
    <s v="Yes"/>
    <x v="1"/>
    <s v="No"/>
    <s v="No"/>
    <s v="Yes"/>
    <s v="No"/>
    <s v="Yes"/>
    <s v="Yes"/>
    <x v="0"/>
    <s v="Yes"/>
    <x v="2"/>
    <n v="100.15"/>
    <n v="1164.3"/>
    <x v="1"/>
    <m/>
    <x v="0"/>
  </r>
  <r>
    <s v="5693-PIPCS"/>
    <x v="1"/>
    <n v="0"/>
    <s v="No"/>
    <s v="No"/>
    <n v="41"/>
    <s v="Yes"/>
    <s v="No"/>
    <x v="1"/>
    <s v="No"/>
    <s v="Yes"/>
    <s v="No"/>
    <s v="Yes"/>
    <s v="Yes"/>
    <s v="Yes"/>
    <x v="2"/>
    <s v="Yes"/>
    <x v="3"/>
    <n v="99.65"/>
    <n v="4220.3500000000004"/>
    <x v="0"/>
    <m/>
    <x v="1"/>
  </r>
  <r>
    <s v="0491-KAPQG"/>
    <x v="1"/>
    <n v="0"/>
    <s v="No"/>
    <s v="No"/>
    <n v="21"/>
    <s v="Yes"/>
    <s v="Yes"/>
    <x v="1"/>
    <s v="No"/>
    <s v="No"/>
    <s v="No"/>
    <s v="No"/>
    <s v="No"/>
    <s v="No"/>
    <x v="0"/>
    <s v="Yes"/>
    <x v="0"/>
    <n v="73.7"/>
    <n v="1558.7"/>
    <x v="0"/>
    <m/>
    <x v="2"/>
  </r>
  <r>
    <s v="1925-LFCZZ"/>
    <x v="1"/>
    <n v="1"/>
    <s v="No"/>
    <s v="No"/>
    <n v="55"/>
    <s v="No"/>
    <s v="No phone service"/>
    <x v="0"/>
    <s v="No"/>
    <s v="No"/>
    <s v="Yes"/>
    <s v="No"/>
    <s v="Yes"/>
    <s v="Yes"/>
    <x v="1"/>
    <s v="Yes"/>
    <x v="2"/>
    <n v="50.05"/>
    <n v="2743.45"/>
    <x v="0"/>
    <m/>
    <x v="3"/>
  </r>
  <r>
    <s v="8039-EQPIM"/>
    <x v="1"/>
    <n v="0"/>
    <s v="Yes"/>
    <s v="No"/>
    <n v="69"/>
    <s v="No"/>
    <s v="No phone service"/>
    <x v="0"/>
    <s v="Yes"/>
    <s v="No"/>
    <s v="Yes"/>
    <s v="Yes"/>
    <s v="Yes"/>
    <s v="Yes"/>
    <x v="2"/>
    <s v="No"/>
    <x v="2"/>
    <n v="60.25"/>
    <n v="4055.5"/>
    <x v="0"/>
    <m/>
    <x v="3"/>
  </r>
  <r>
    <s v="6900-PXRMS"/>
    <x v="1"/>
    <n v="1"/>
    <s v="Yes"/>
    <s v="Yes"/>
    <n v="26"/>
    <s v="Yes"/>
    <s v="Yes"/>
    <x v="1"/>
    <s v="No"/>
    <s v="Yes"/>
    <s v="Yes"/>
    <s v="No"/>
    <s v="Yes"/>
    <s v="Yes"/>
    <x v="0"/>
    <s v="No"/>
    <x v="0"/>
    <n v="105.75"/>
    <n v="2710.25"/>
    <x v="1"/>
    <m/>
    <x v="1"/>
  </r>
  <r>
    <s v="8707-RMEZH"/>
    <x v="0"/>
    <n v="1"/>
    <s v="Yes"/>
    <s v="No"/>
    <n v="69"/>
    <s v="Yes"/>
    <s v="No"/>
    <x v="1"/>
    <s v="Yes"/>
    <s v="Yes"/>
    <s v="No"/>
    <s v="No"/>
    <s v="No"/>
    <s v="Yes"/>
    <x v="1"/>
    <s v="No"/>
    <x v="3"/>
    <n v="87.3"/>
    <n v="6055.55"/>
    <x v="0"/>
    <m/>
    <x v="3"/>
  </r>
  <r>
    <s v="3346-BRMIS"/>
    <x v="0"/>
    <n v="1"/>
    <s v="Yes"/>
    <s v="No"/>
    <n v="18"/>
    <s v="No"/>
    <s v="No phone service"/>
    <x v="0"/>
    <s v="No"/>
    <s v="No"/>
    <s v="Yes"/>
    <s v="No"/>
    <s v="Yes"/>
    <s v="Yes"/>
    <x v="0"/>
    <s v="Yes"/>
    <x v="0"/>
    <n v="48.35"/>
    <n v="810.7"/>
    <x v="1"/>
    <m/>
    <x v="2"/>
  </r>
  <r>
    <s v="3209-ZPKFI"/>
    <x v="1"/>
    <n v="0"/>
    <s v="Yes"/>
    <s v="Yes"/>
    <n v="47"/>
    <s v="Yes"/>
    <s v="Yes"/>
    <x v="0"/>
    <s v="No"/>
    <s v="Yes"/>
    <s v="No"/>
    <s v="No"/>
    <s v="No"/>
    <s v="No"/>
    <x v="0"/>
    <s v="No"/>
    <x v="0"/>
    <n v="54.25"/>
    <n v="2538.1999999999998"/>
    <x v="0"/>
    <m/>
    <x v="1"/>
  </r>
  <r>
    <s v="6479-VDGRK"/>
    <x v="0"/>
    <n v="0"/>
    <s v="Yes"/>
    <s v="Yes"/>
    <n v="72"/>
    <s v="Yes"/>
    <s v="No"/>
    <x v="0"/>
    <s v="Yes"/>
    <s v="Yes"/>
    <s v="Yes"/>
    <s v="Yes"/>
    <s v="Yes"/>
    <s v="Yes"/>
    <x v="2"/>
    <s v="No"/>
    <x v="2"/>
    <n v="85.3"/>
    <n v="6129.2"/>
    <x v="0"/>
    <m/>
    <x v="3"/>
  </r>
  <r>
    <s v="9373-WSLOY"/>
    <x v="1"/>
    <n v="1"/>
    <s v="Yes"/>
    <s v="No"/>
    <n v="33"/>
    <s v="No"/>
    <s v="No phone service"/>
    <x v="0"/>
    <s v="No"/>
    <s v="Yes"/>
    <s v="Yes"/>
    <s v="Yes"/>
    <s v="Yes"/>
    <s v="No"/>
    <x v="0"/>
    <s v="Yes"/>
    <x v="0"/>
    <n v="50"/>
    <n v="1750.85"/>
    <x v="0"/>
    <m/>
    <x v="1"/>
  </r>
  <r>
    <s v="2933-FILNV"/>
    <x v="0"/>
    <n v="0"/>
    <s v="Yes"/>
    <s v="Yes"/>
    <n v="2"/>
    <s v="No"/>
    <s v="No phone service"/>
    <x v="0"/>
    <s v="No"/>
    <s v="No"/>
    <s v="No"/>
    <s v="No"/>
    <s v="No"/>
    <s v="No"/>
    <x v="0"/>
    <s v="Yes"/>
    <x v="1"/>
    <n v="24.4"/>
    <n v="36.549999999999997"/>
    <x v="1"/>
    <m/>
    <x v="0"/>
  </r>
  <r>
    <s v="3569-JFODW"/>
    <x v="0"/>
    <n v="0"/>
    <s v="Yes"/>
    <s v="Yes"/>
    <n v="72"/>
    <s v="Yes"/>
    <s v="Yes"/>
    <x v="0"/>
    <s v="Yes"/>
    <s v="Yes"/>
    <s v="Yes"/>
    <s v="Yes"/>
    <s v="Yes"/>
    <s v="Yes"/>
    <x v="2"/>
    <s v="No"/>
    <x v="3"/>
    <n v="90.95"/>
    <n v="6652.45"/>
    <x v="0"/>
    <m/>
    <x v="3"/>
  </r>
  <r>
    <s v="9819-FBNSV"/>
    <x v="1"/>
    <n v="1"/>
    <s v="Yes"/>
    <s v="No"/>
    <n v="37"/>
    <s v="Yes"/>
    <s v="No"/>
    <x v="1"/>
    <s v="No"/>
    <s v="No"/>
    <s v="No"/>
    <s v="No"/>
    <s v="No"/>
    <s v="No"/>
    <x v="0"/>
    <s v="Yes"/>
    <x v="2"/>
    <n v="72.25"/>
    <n v="2575.4499999999998"/>
    <x v="0"/>
    <m/>
    <x v="1"/>
  </r>
  <r>
    <s v="9544-PYPSJ"/>
    <x v="0"/>
    <n v="1"/>
    <s v="Yes"/>
    <s v="Yes"/>
    <n v="62"/>
    <s v="Yes"/>
    <s v="Yes"/>
    <x v="1"/>
    <s v="No"/>
    <s v="Yes"/>
    <s v="Yes"/>
    <s v="No"/>
    <s v="No"/>
    <s v="Yes"/>
    <x v="0"/>
    <s v="Yes"/>
    <x v="3"/>
    <n v="96.1"/>
    <n v="6019.35"/>
    <x v="0"/>
    <m/>
    <x v="3"/>
  </r>
  <r>
    <s v="1591-XWLGB"/>
    <x v="0"/>
    <n v="0"/>
    <s v="Yes"/>
    <s v="No"/>
    <n v="71"/>
    <s v="Yes"/>
    <s v="No"/>
    <x v="2"/>
    <s v="No internet service"/>
    <s v="No internet service"/>
    <s v="No internet service"/>
    <s v="No internet service"/>
    <s v="No internet service"/>
    <s v="No internet service"/>
    <x v="2"/>
    <s v="No"/>
    <x v="3"/>
    <n v="19.850000000000001"/>
    <n v="1379.6"/>
    <x v="0"/>
    <m/>
    <x v="3"/>
  </r>
  <r>
    <s v="0396-UKGAI"/>
    <x v="1"/>
    <n v="0"/>
    <s v="No"/>
    <s v="Yes"/>
    <n v="23"/>
    <s v="Yes"/>
    <s v="No"/>
    <x v="0"/>
    <s v="No"/>
    <s v="Yes"/>
    <s v="No"/>
    <s v="Yes"/>
    <s v="No"/>
    <s v="No"/>
    <x v="0"/>
    <s v="Yes"/>
    <x v="2"/>
    <n v="55.3"/>
    <n v="1284.2"/>
    <x v="0"/>
    <m/>
    <x v="2"/>
  </r>
  <r>
    <s v="3243-ZHOHY"/>
    <x v="0"/>
    <n v="0"/>
    <s v="No"/>
    <s v="No"/>
    <n v="16"/>
    <s v="Yes"/>
    <s v="No"/>
    <x v="2"/>
    <s v="No internet service"/>
    <s v="No internet service"/>
    <s v="No internet service"/>
    <s v="No internet service"/>
    <s v="No internet service"/>
    <s v="No internet service"/>
    <x v="1"/>
    <s v="No"/>
    <x v="1"/>
    <n v="20.100000000000001"/>
    <n v="296.14999999999998"/>
    <x v="0"/>
    <m/>
    <x v="2"/>
  </r>
  <r>
    <s v="5186-EJEGL"/>
    <x v="1"/>
    <n v="0"/>
    <s v="No"/>
    <s v="No"/>
    <n v="9"/>
    <s v="Yes"/>
    <s v="No"/>
    <x v="0"/>
    <s v="Yes"/>
    <s v="No"/>
    <s v="Yes"/>
    <s v="Yes"/>
    <s v="Yes"/>
    <s v="No"/>
    <x v="0"/>
    <s v="Yes"/>
    <x v="1"/>
    <n v="69.5"/>
    <n v="653.25"/>
    <x v="0"/>
    <m/>
    <x v="0"/>
  </r>
  <r>
    <s v="7527-QNRUS"/>
    <x v="1"/>
    <n v="0"/>
    <s v="Yes"/>
    <s v="Yes"/>
    <n v="17"/>
    <s v="Yes"/>
    <s v="Yes"/>
    <x v="2"/>
    <s v="No internet service"/>
    <s v="No internet service"/>
    <s v="No internet service"/>
    <s v="No internet service"/>
    <s v="No internet service"/>
    <s v="No internet service"/>
    <x v="2"/>
    <s v="Yes"/>
    <x v="1"/>
    <n v="25.15"/>
    <n v="412.6"/>
    <x v="0"/>
    <m/>
    <x v="2"/>
  </r>
  <r>
    <s v="9986-BONCE"/>
    <x v="0"/>
    <n v="0"/>
    <s v="No"/>
    <s v="No"/>
    <n v="4"/>
    <s v="Yes"/>
    <s v="No"/>
    <x v="2"/>
    <s v="No internet service"/>
    <s v="No internet service"/>
    <s v="No internet service"/>
    <s v="No internet service"/>
    <s v="No internet service"/>
    <s v="No internet service"/>
    <x v="0"/>
    <s v="No"/>
    <x v="2"/>
    <n v="20.95"/>
    <n v="85.5"/>
    <x v="1"/>
    <m/>
    <x v="0"/>
  </r>
  <r>
    <s v="2722-JMONI"/>
    <x v="0"/>
    <n v="1"/>
    <s v="Yes"/>
    <s v="No"/>
    <n v="1"/>
    <s v="Yes"/>
    <s v="No"/>
    <x v="0"/>
    <s v="Yes"/>
    <s v="No"/>
    <s v="No"/>
    <s v="No"/>
    <s v="No"/>
    <s v="No"/>
    <x v="0"/>
    <s v="Yes"/>
    <x v="0"/>
    <n v="49.55"/>
    <n v="49.55"/>
    <x v="1"/>
    <m/>
    <x v="0"/>
  </r>
  <r>
    <s v="2203-GHNWN"/>
    <x v="0"/>
    <n v="0"/>
    <s v="Yes"/>
    <s v="No"/>
    <n v="24"/>
    <s v="Yes"/>
    <s v="Yes"/>
    <x v="1"/>
    <s v="No"/>
    <s v="No"/>
    <s v="Yes"/>
    <s v="No"/>
    <s v="No"/>
    <s v="No"/>
    <x v="0"/>
    <s v="Yes"/>
    <x v="1"/>
    <n v="79.650000000000006"/>
    <n v="1928.7"/>
    <x v="0"/>
    <m/>
    <x v="2"/>
  </r>
  <r>
    <s v="3878-AVSOQ"/>
    <x v="0"/>
    <n v="1"/>
    <s v="No"/>
    <s v="No"/>
    <n v="1"/>
    <s v="Yes"/>
    <s v="No"/>
    <x v="1"/>
    <s v="No"/>
    <s v="No"/>
    <s v="No"/>
    <s v="No"/>
    <s v="No"/>
    <s v="No"/>
    <x v="0"/>
    <s v="Yes"/>
    <x v="0"/>
    <n v="71.25"/>
    <n v="71.25"/>
    <x v="0"/>
    <m/>
    <x v="0"/>
  </r>
  <r>
    <s v="3258-SYSWS"/>
    <x v="1"/>
    <n v="1"/>
    <s v="No"/>
    <s v="No"/>
    <n v="72"/>
    <s v="Yes"/>
    <s v="Yes"/>
    <x v="1"/>
    <s v="Yes"/>
    <s v="Yes"/>
    <s v="Yes"/>
    <s v="Yes"/>
    <s v="Yes"/>
    <s v="Yes"/>
    <x v="2"/>
    <s v="No"/>
    <x v="2"/>
    <n v="113.8"/>
    <n v="7845.8"/>
    <x v="0"/>
    <m/>
    <x v="3"/>
  </r>
  <r>
    <s v="5296-PSYVW"/>
    <x v="0"/>
    <n v="0"/>
    <s v="Yes"/>
    <s v="No"/>
    <n v="72"/>
    <s v="Yes"/>
    <s v="Yes"/>
    <x v="2"/>
    <s v="No internet service"/>
    <s v="No internet service"/>
    <s v="No internet service"/>
    <s v="No internet service"/>
    <s v="No internet service"/>
    <s v="No internet service"/>
    <x v="2"/>
    <s v="No"/>
    <x v="0"/>
    <n v="24.55"/>
    <n v="1750.7"/>
    <x v="0"/>
    <m/>
    <x v="3"/>
  </r>
  <r>
    <s v="6319-QSUSR"/>
    <x v="0"/>
    <n v="0"/>
    <s v="No"/>
    <s v="Yes"/>
    <n v="11"/>
    <s v="Yes"/>
    <s v="No"/>
    <x v="2"/>
    <s v="No internet service"/>
    <s v="No internet service"/>
    <s v="No internet service"/>
    <s v="No internet service"/>
    <s v="No internet service"/>
    <s v="No internet service"/>
    <x v="0"/>
    <s v="No"/>
    <x v="3"/>
    <n v="19.7"/>
    <n v="216.2"/>
    <x v="0"/>
    <m/>
    <x v="0"/>
  </r>
  <r>
    <s v="4083-EUGRJ"/>
    <x v="1"/>
    <n v="0"/>
    <s v="No"/>
    <s v="No"/>
    <n v="9"/>
    <s v="Yes"/>
    <s v="No"/>
    <x v="2"/>
    <s v="No internet service"/>
    <s v="No internet service"/>
    <s v="No internet service"/>
    <s v="No internet service"/>
    <s v="No internet service"/>
    <s v="No internet service"/>
    <x v="0"/>
    <s v="No"/>
    <x v="1"/>
    <n v="20.25"/>
    <n v="178.5"/>
    <x v="1"/>
    <m/>
    <x v="0"/>
  </r>
  <r>
    <s v="7579-OOPEC"/>
    <x v="0"/>
    <n v="1"/>
    <s v="Yes"/>
    <s v="No"/>
    <n v="2"/>
    <s v="Yes"/>
    <s v="No"/>
    <x v="0"/>
    <s v="No"/>
    <s v="Yes"/>
    <s v="No"/>
    <s v="No"/>
    <s v="No"/>
    <s v="No"/>
    <x v="0"/>
    <s v="No"/>
    <x v="3"/>
    <n v="50.15"/>
    <n v="115.1"/>
    <x v="1"/>
    <m/>
    <x v="0"/>
  </r>
  <r>
    <s v="0512-FLFDW"/>
    <x v="0"/>
    <n v="1"/>
    <s v="Yes"/>
    <s v="No"/>
    <n v="60"/>
    <s v="Yes"/>
    <s v="Yes"/>
    <x v="1"/>
    <s v="No"/>
    <s v="No"/>
    <s v="Yes"/>
    <s v="No"/>
    <s v="Yes"/>
    <s v="Yes"/>
    <x v="1"/>
    <s v="Yes"/>
    <x v="3"/>
    <n v="100.5"/>
    <n v="6029"/>
    <x v="0"/>
    <m/>
    <x v="3"/>
  </r>
  <r>
    <s v="1771-OADNZ"/>
    <x v="1"/>
    <n v="1"/>
    <s v="Yes"/>
    <s v="No"/>
    <n v="29"/>
    <s v="Yes"/>
    <s v="Yes"/>
    <x v="1"/>
    <s v="No"/>
    <s v="Yes"/>
    <s v="Yes"/>
    <s v="No"/>
    <s v="No"/>
    <s v="Yes"/>
    <x v="0"/>
    <s v="Yes"/>
    <x v="0"/>
    <n v="95.9"/>
    <n v="2745.2"/>
    <x v="1"/>
    <m/>
    <x v="1"/>
  </r>
  <r>
    <s v="0487-CRLZF"/>
    <x v="0"/>
    <n v="0"/>
    <s v="No"/>
    <s v="No"/>
    <n v="49"/>
    <s v="Yes"/>
    <s v="No"/>
    <x v="0"/>
    <s v="No"/>
    <s v="No"/>
    <s v="Yes"/>
    <s v="Yes"/>
    <s v="Yes"/>
    <s v="Yes"/>
    <x v="2"/>
    <s v="Yes"/>
    <x v="2"/>
    <n v="74.45"/>
    <n v="3721.9"/>
    <x v="0"/>
    <m/>
    <x v="3"/>
  </r>
  <r>
    <s v="2107-FBPTK"/>
    <x v="0"/>
    <n v="1"/>
    <s v="No"/>
    <s v="No"/>
    <n v="30"/>
    <s v="Yes"/>
    <s v="Yes"/>
    <x v="1"/>
    <s v="No"/>
    <s v="Yes"/>
    <s v="Yes"/>
    <s v="No"/>
    <s v="Yes"/>
    <s v="Yes"/>
    <x v="0"/>
    <s v="Yes"/>
    <x v="0"/>
    <n v="104.1"/>
    <n v="3121.1"/>
    <x v="0"/>
    <m/>
    <x v="1"/>
  </r>
  <r>
    <s v="9451-WLYRI"/>
    <x v="0"/>
    <n v="0"/>
    <s v="Yes"/>
    <s v="No"/>
    <n v="53"/>
    <s v="Yes"/>
    <s v="No"/>
    <x v="2"/>
    <s v="No internet service"/>
    <s v="No internet service"/>
    <s v="No internet service"/>
    <s v="No internet service"/>
    <s v="No internet service"/>
    <s v="No internet service"/>
    <x v="1"/>
    <s v="No"/>
    <x v="3"/>
    <n v="19.05"/>
    <n v="990.45"/>
    <x v="0"/>
    <m/>
    <x v="3"/>
  </r>
  <r>
    <s v="8219-VYBVI"/>
    <x v="1"/>
    <n v="0"/>
    <s v="No"/>
    <s v="Yes"/>
    <n v="39"/>
    <s v="Yes"/>
    <s v="Yes"/>
    <x v="2"/>
    <s v="No internet service"/>
    <s v="No internet service"/>
    <s v="No internet service"/>
    <s v="No internet service"/>
    <s v="No internet service"/>
    <s v="No internet service"/>
    <x v="2"/>
    <s v="No"/>
    <x v="1"/>
    <n v="25"/>
    <n v="1004.35"/>
    <x v="0"/>
    <m/>
    <x v="1"/>
  </r>
  <r>
    <s v="1991-VOPLL"/>
    <x v="0"/>
    <n v="0"/>
    <s v="No"/>
    <s v="No"/>
    <n v="9"/>
    <s v="Yes"/>
    <s v="No"/>
    <x v="2"/>
    <s v="No internet service"/>
    <s v="No internet service"/>
    <s v="No internet service"/>
    <s v="No internet service"/>
    <s v="No internet service"/>
    <s v="No internet service"/>
    <x v="0"/>
    <s v="No"/>
    <x v="1"/>
    <n v="19.05"/>
    <n v="157.65"/>
    <x v="0"/>
    <m/>
    <x v="0"/>
  </r>
  <r>
    <s v="9738-QLWTP"/>
    <x v="1"/>
    <n v="0"/>
    <s v="No"/>
    <s v="No"/>
    <n v="39"/>
    <s v="Yes"/>
    <s v="No"/>
    <x v="1"/>
    <s v="No"/>
    <s v="No"/>
    <s v="Yes"/>
    <s v="Yes"/>
    <s v="No"/>
    <s v="No"/>
    <x v="1"/>
    <s v="No"/>
    <x v="0"/>
    <n v="81.900000000000006"/>
    <n v="3219.75"/>
    <x v="0"/>
    <m/>
    <x v="1"/>
  </r>
  <r>
    <s v="1016-DJTSV"/>
    <x v="1"/>
    <n v="1"/>
    <s v="No"/>
    <s v="No"/>
    <n v="8"/>
    <s v="Yes"/>
    <s v="No"/>
    <x v="1"/>
    <s v="No"/>
    <s v="No"/>
    <s v="No"/>
    <s v="No"/>
    <s v="No"/>
    <s v="No"/>
    <x v="0"/>
    <s v="Yes"/>
    <x v="0"/>
    <n v="69.7"/>
    <n v="572.85"/>
    <x v="0"/>
    <m/>
    <x v="0"/>
  </r>
  <r>
    <s v="9419-IPPBE"/>
    <x v="0"/>
    <n v="0"/>
    <s v="Yes"/>
    <s v="Yes"/>
    <n v="51"/>
    <s v="Yes"/>
    <s v="Yes"/>
    <x v="1"/>
    <s v="No"/>
    <s v="No"/>
    <s v="Yes"/>
    <s v="No"/>
    <s v="No"/>
    <s v="Yes"/>
    <x v="1"/>
    <s v="Yes"/>
    <x v="0"/>
    <n v="90.15"/>
    <n v="4554.8500000000004"/>
    <x v="0"/>
    <m/>
    <x v="3"/>
  </r>
  <r>
    <s v="0174-QRVVY"/>
    <x v="1"/>
    <n v="0"/>
    <s v="Yes"/>
    <s v="Yes"/>
    <n v="71"/>
    <s v="Yes"/>
    <s v="Yes"/>
    <x v="2"/>
    <s v="No internet service"/>
    <s v="No internet service"/>
    <s v="No internet service"/>
    <s v="No internet service"/>
    <s v="No internet service"/>
    <s v="No internet service"/>
    <x v="2"/>
    <s v="No"/>
    <x v="3"/>
    <n v="25.35"/>
    <n v="1847.55"/>
    <x v="0"/>
    <m/>
    <x v="3"/>
  </r>
  <r>
    <s v="5699-BNCAS"/>
    <x v="1"/>
    <n v="1"/>
    <s v="No"/>
    <s v="No"/>
    <n v="71"/>
    <s v="Yes"/>
    <s v="Yes"/>
    <x v="2"/>
    <s v="No internet service"/>
    <s v="No internet service"/>
    <s v="No internet service"/>
    <s v="No internet service"/>
    <s v="No internet service"/>
    <s v="No internet service"/>
    <x v="2"/>
    <s v="Yes"/>
    <x v="1"/>
    <n v="24.65"/>
    <n v="1766.75"/>
    <x v="0"/>
    <m/>
    <x v="3"/>
  </r>
  <r>
    <s v="2900-PHPLN"/>
    <x v="0"/>
    <n v="1"/>
    <s v="Yes"/>
    <s v="No"/>
    <n v="70"/>
    <s v="Yes"/>
    <s v="No"/>
    <x v="2"/>
    <s v="No internet service"/>
    <s v="No internet service"/>
    <s v="No internet service"/>
    <s v="No internet service"/>
    <s v="No internet service"/>
    <s v="No internet service"/>
    <x v="2"/>
    <s v="Yes"/>
    <x v="3"/>
    <n v="19.55"/>
    <n v="1462.05"/>
    <x v="0"/>
    <m/>
    <x v="3"/>
  </r>
  <r>
    <s v="0612-RTZZA"/>
    <x v="0"/>
    <n v="1"/>
    <s v="No"/>
    <s v="No"/>
    <n v="1"/>
    <s v="No"/>
    <s v="No phone service"/>
    <x v="0"/>
    <s v="No"/>
    <s v="No"/>
    <s v="No"/>
    <s v="No"/>
    <s v="No"/>
    <s v="No"/>
    <x v="0"/>
    <s v="No"/>
    <x v="0"/>
    <n v="25.25"/>
    <n v="25.25"/>
    <x v="1"/>
    <m/>
    <x v="0"/>
  </r>
  <r>
    <s v="8106-GWQOK"/>
    <x v="1"/>
    <n v="0"/>
    <s v="Yes"/>
    <s v="No"/>
    <n v="38"/>
    <s v="No"/>
    <s v="No phone service"/>
    <x v="0"/>
    <s v="Yes"/>
    <s v="Yes"/>
    <s v="No"/>
    <s v="Yes"/>
    <s v="Yes"/>
    <s v="Yes"/>
    <x v="2"/>
    <s v="Yes"/>
    <x v="2"/>
    <n v="60"/>
    <n v="2193.1999999999998"/>
    <x v="0"/>
    <m/>
    <x v="1"/>
  </r>
  <r>
    <s v="8751-EDEKA"/>
    <x v="0"/>
    <n v="0"/>
    <s v="Yes"/>
    <s v="No"/>
    <n v="28"/>
    <s v="Yes"/>
    <s v="No"/>
    <x v="1"/>
    <s v="No"/>
    <s v="Yes"/>
    <s v="Yes"/>
    <s v="No"/>
    <s v="No"/>
    <s v="Yes"/>
    <x v="0"/>
    <s v="No"/>
    <x v="3"/>
    <n v="89.9"/>
    <n v="2433.5"/>
    <x v="0"/>
    <m/>
    <x v="1"/>
  </r>
  <r>
    <s v="6878-GGDWG"/>
    <x v="0"/>
    <n v="0"/>
    <s v="Yes"/>
    <s v="No"/>
    <n v="32"/>
    <s v="Yes"/>
    <s v="No"/>
    <x v="2"/>
    <s v="No internet service"/>
    <s v="No internet service"/>
    <s v="No internet service"/>
    <s v="No internet service"/>
    <s v="No internet service"/>
    <s v="No internet service"/>
    <x v="0"/>
    <s v="No"/>
    <x v="2"/>
    <n v="19.399999999999999"/>
    <n v="641.15"/>
    <x v="0"/>
    <m/>
    <x v="1"/>
  </r>
  <r>
    <s v="4039-PIMHX"/>
    <x v="1"/>
    <n v="1"/>
    <s v="Yes"/>
    <s v="No"/>
    <n v="49"/>
    <s v="Yes"/>
    <s v="No"/>
    <x v="0"/>
    <s v="No"/>
    <s v="Yes"/>
    <s v="No"/>
    <s v="No"/>
    <s v="No"/>
    <s v="No"/>
    <x v="2"/>
    <s v="No"/>
    <x v="1"/>
    <n v="49.8"/>
    <n v="2398.4"/>
    <x v="0"/>
    <m/>
    <x v="3"/>
  </r>
  <r>
    <s v="8450-LUGUK"/>
    <x v="0"/>
    <n v="0"/>
    <s v="Yes"/>
    <s v="Yes"/>
    <n v="37"/>
    <s v="Yes"/>
    <s v="Yes"/>
    <x v="2"/>
    <s v="No internet service"/>
    <s v="No internet service"/>
    <s v="No internet service"/>
    <s v="No internet service"/>
    <s v="No internet service"/>
    <s v="No internet service"/>
    <x v="2"/>
    <s v="Yes"/>
    <x v="2"/>
    <n v="24.1"/>
    <n v="861.85"/>
    <x v="0"/>
    <m/>
    <x v="1"/>
  </r>
  <r>
    <s v="3604-WLABM"/>
    <x v="0"/>
    <n v="0"/>
    <s v="No"/>
    <s v="No"/>
    <n v="10"/>
    <s v="Yes"/>
    <s v="No"/>
    <x v="0"/>
    <s v="No"/>
    <s v="No"/>
    <s v="Yes"/>
    <s v="Yes"/>
    <s v="No"/>
    <s v="No"/>
    <x v="0"/>
    <s v="No"/>
    <x v="0"/>
    <n v="54.25"/>
    <n v="583"/>
    <x v="0"/>
    <m/>
    <x v="0"/>
  </r>
  <r>
    <s v="0795-GMVQO"/>
    <x v="1"/>
    <n v="0"/>
    <s v="Yes"/>
    <s v="No"/>
    <n v="67"/>
    <s v="Yes"/>
    <s v="Yes"/>
    <x v="1"/>
    <s v="Yes"/>
    <s v="Yes"/>
    <s v="Yes"/>
    <s v="No"/>
    <s v="Yes"/>
    <s v="Yes"/>
    <x v="1"/>
    <s v="No"/>
    <x v="3"/>
    <n v="109.9"/>
    <n v="7332.4"/>
    <x v="0"/>
    <m/>
    <x v="3"/>
  </r>
  <r>
    <s v="2259-OUUSZ"/>
    <x v="1"/>
    <n v="0"/>
    <s v="No"/>
    <s v="No"/>
    <n v="7"/>
    <s v="No"/>
    <s v="No phone service"/>
    <x v="0"/>
    <s v="No"/>
    <s v="No"/>
    <s v="Yes"/>
    <s v="Yes"/>
    <s v="No"/>
    <s v="No"/>
    <x v="1"/>
    <s v="Yes"/>
    <x v="3"/>
    <n v="35.5"/>
    <n v="249.55"/>
    <x v="0"/>
    <m/>
    <x v="0"/>
  </r>
  <r>
    <s v="1142-IHLOO"/>
    <x v="0"/>
    <n v="0"/>
    <s v="No"/>
    <s v="No"/>
    <n v="51"/>
    <s v="Yes"/>
    <s v="No"/>
    <x v="1"/>
    <s v="No"/>
    <s v="No"/>
    <s v="No"/>
    <s v="No"/>
    <s v="Yes"/>
    <s v="Yes"/>
    <x v="1"/>
    <s v="No"/>
    <x v="3"/>
    <n v="87.55"/>
    <n v="4475.8999999999996"/>
    <x v="0"/>
    <m/>
    <x v="3"/>
  </r>
  <r>
    <s v="6410-LEFEN"/>
    <x v="0"/>
    <n v="0"/>
    <s v="No"/>
    <s v="No"/>
    <n v="9"/>
    <s v="Yes"/>
    <s v="No"/>
    <x v="0"/>
    <s v="No"/>
    <s v="No"/>
    <s v="No"/>
    <s v="No"/>
    <s v="No"/>
    <s v="No"/>
    <x v="0"/>
    <s v="No"/>
    <x v="0"/>
    <n v="45.15"/>
    <n v="416.45"/>
    <x v="1"/>
    <m/>
    <x v="0"/>
  </r>
  <r>
    <s v="4633-MKHYU"/>
    <x v="0"/>
    <n v="0"/>
    <s v="No"/>
    <s v="No"/>
    <n v="9"/>
    <s v="Yes"/>
    <s v="No"/>
    <x v="1"/>
    <s v="No"/>
    <s v="No"/>
    <s v="No"/>
    <s v="No"/>
    <s v="Yes"/>
    <s v="Yes"/>
    <x v="0"/>
    <s v="Yes"/>
    <x v="1"/>
    <n v="88.4"/>
    <n v="788.6"/>
    <x v="0"/>
    <m/>
    <x v="0"/>
  </r>
  <r>
    <s v="6257-RJOHI"/>
    <x v="1"/>
    <n v="0"/>
    <s v="No"/>
    <s v="No"/>
    <n v="4"/>
    <s v="Yes"/>
    <s v="No"/>
    <x v="0"/>
    <s v="No"/>
    <s v="No"/>
    <s v="No"/>
    <s v="Yes"/>
    <s v="No"/>
    <s v="No"/>
    <x v="0"/>
    <s v="Yes"/>
    <x v="1"/>
    <n v="50.8"/>
    <n v="202.3"/>
    <x v="0"/>
    <m/>
    <x v="0"/>
  </r>
  <r>
    <s v="1545-JFUML"/>
    <x v="1"/>
    <n v="0"/>
    <s v="Yes"/>
    <s v="No"/>
    <n v="71"/>
    <s v="Yes"/>
    <s v="Yes"/>
    <x v="1"/>
    <s v="Yes"/>
    <s v="Yes"/>
    <s v="Yes"/>
    <s v="No"/>
    <s v="Yes"/>
    <s v="No"/>
    <x v="2"/>
    <s v="Yes"/>
    <x v="0"/>
    <n v="99"/>
    <n v="6994.6"/>
    <x v="0"/>
    <m/>
    <x v="3"/>
  </r>
  <r>
    <s v="3194-ORPIK"/>
    <x v="0"/>
    <n v="0"/>
    <s v="Yes"/>
    <s v="Yes"/>
    <n v="50"/>
    <s v="Yes"/>
    <s v="Yes"/>
    <x v="1"/>
    <s v="No"/>
    <s v="No"/>
    <s v="No"/>
    <s v="No"/>
    <s v="Yes"/>
    <s v="No"/>
    <x v="0"/>
    <s v="Yes"/>
    <x v="2"/>
    <n v="84.4"/>
    <n v="4116.1499999999996"/>
    <x v="1"/>
    <m/>
    <x v="3"/>
  </r>
  <r>
    <s v="7826-VVKWT"/>
    <x v="0"/>
    <n v="1"/>
    <s v="Yes"/>
    <s v="Yes"/>
    <n v="24"/>
    <s v="Yes"/>
    <s v="No"/>
    <x v="1"/>
    <s v="No"/>
    <s v="No"/>
    <s v="Yes"/>
    <s v="No"/>
    <s v="Yes"/>
    <s v="Yes"/>
    <x v="2"/>
    <s v="Yes"/>
    <x v="0"/>
    <n v="96.55"/>
    <n v="2263.4499999999998"/>
    <x v="0"/>
    <m/>
    <x v="2"/>
  </r>
  <r>
    <s v="1353-GHZOS"/>
    <x v="1"/>
    <n v="0"/>
    <s v="Yes"/>
    <s v="No"/>
    <n v="22"/>
    <s v="Yes"/>
    <s v="No"/>
    <x v="0"/>
    <s v="Yes"/>
    <s v="No"/>
    <s v="No"/>
    <s v="No"/>
    <s v="Yes"/>
    <s v="No"/>
    <x v="1"/>
    <s v="Yes"/>
    <x v="2"/>
    <n v="59.75"/>
    <n v="1374.35"/>
    <x v="0"/>
    <m/>
    <x v="2"/>
  </r>
  <r>
    <s v="2587-EKXTS"/>
    <x v="1"/>
    <n v="0"/>
    <s v="No"/>
    <s v="No"/>
    <n v="44"/>
    <s v="Yes"/>
    <s v="Yes"/>
    <x v="1"/>
    <s v="Yes"/>
    <s v="Yes"/>
    <s v="Yes"/>
    <s v="No"/>
    <s v="Yes"/>
    <s v="Yes"/>
    <x v="0"/>
    <s v="Yes"/>
    <x v="0"/>
    <n v="111.5"/>
    <n v="4915.1499999999996"/>
    <x v="0"/>
    <m/>
    <x v="1"/>
  </r>
  <r>
    <s v="5442-BXVND"/>
    <x v="0"/>
    <n v="0"/>
    <s v="Yes"/>
    <s v="Yes"/>
    <n v="33"/>
    <s v="Yes"/>
    <s v="Yes"/>
    <x v="2"/>
    <s v="No internet service"/>
    <s v="No internet service"/>
    <s v="No internet service"/>
    <s v="No internet service"/>
    <s v="No internet service"/>
    <s v="No internet service"/>
    <x v="0"/>
    <s v="No"/>
    <x v="2"/>
    <n v="24.25"/>
    <n v="838.5"/>
    <x v="0"/>
    <m/>
    <x v="1"/>
  </r>
  <r>
    <s v="8816-VXNZD"/>
    <x v="0"/>
    <n v="0"/>
    <s v="No"/>
    <s v="No"/>
    <n v="1"/>
    <s v="Yes"/>
    <s v="Yes"/>
    <x v="1"/>
    <s v="No"/>
    <s v="No"/>
    <s v="No"/>
    <s v="No"/>
    <s v="No"/>
    <s v="No"/>
    <x v="0"/>
    <s v="Yes"/>
    <x v="0"/>
    <n v="75.099999999999994"/>
    <n v="75.099999999999994"/>
    <x v="1"/>
    <m/>
    <x v="0"/>
  </r>
  <r>
    <s v="9378-FXTIZ"/>
    <x v="0"/>
    <n v="0"/>
    <s v="Yes"/>
    <s v="No"/>
    <n v="54"/>
    <s v="Yes"/>
    <s v="Yes"/>
    <x v="0"/>
    <s v="No"/>
    <s v="No"/>
    <s v="No"/>
    <s v="No"/>
    <s v="Yes"/>
    <s v="Yes"/>
    <x v="1"/>
    <s v="Yes"/>
    <x v="3"/>
    <n v="70.150000000000006"/>
    <n v="3715.65"/>
    <x v="1"/>
    <m/>
    <x v="3"/>
  </r>
  <r>
    <s v="1723-HKXJQ"/>
    <x v="1"/>
    <n v="0"/>
    <s v="No"/>
    <s v="No"/>
    <n v="42"/>
    <s v="Yes"/>
    <s v="Yes"/>
    <x v="1"/>
    <s v="No"/>
    <s v="Yes"/>
    <s v="No"/>
    <s v="No"/>
    <s v="Yes"/>
    <s v="Yes"/>
    <x v="0"/>
    <s v="Yes"/>
    <x v="0"/>
    <n v="101.75"/>
    <n v="4273.45"/>
    <x v="1"/>
    <m/>
    <x v="1"/>
  </r>
  <r>
    <s v="7825-GKXMW"/>
    <x v="0"/>
    <n v="0"/>
    <s v="No"/>
    <s v="No"/>
    <n v="1"/>
    <s v="Yes"/>
    <s v="No"/>
    <x v="0"/>
    <s v="No"/>
    <s v="No"/>
    <s v="No"/>
    <s v="No"/>
    <s v="No"/>
    <s v="No"/>
    <x v="0"/>
    <s v="No"/>
    <x v="0"/>
    <n v="45.8"/>
    <n v="45.8"/>
    <x v="1"/>
    <m/>
    <x v="0"/>
  </r>
  <r>
    <s v="9753-OYLBX"/>
    <x v="0"/>
    <n v="0"/>
    <s v="No"/>
    <s v="No"/>
    <n v="1"/>
    <s v="Yes"/>
    <s v="No"/>
    <x v="2"/>
    <s v="No internet service"/>
    <s v="No internet service"/>
    <s v="No internet service"/>
    <s v="No internet service"/>
    <s v="No internet service"/>
    <s v="No internet service"/>
    <x v="0"/>
    <s v="No"/>
    <x v="1"/>
    <n v="20.5"/>
    <n v="20.5"/>
    <x v="0"/>
    <m/>
    <x v="0"/>
  </r>
  <r>
    <s v="2364-UFROM"/>
    <x v="1"/>
    <n v="0"/>
    <s v="No"/>
    <s v="No"/>
    <n v="30"/>
    <s v="Yes"/>
    <s v="No"/>
    <x v="0"/>
    <s v="Yes"/>
    <s v="Yes"/>
    <s v="No"/>
    <s v="Yes"/>
    <s v="Yes"/>
    <s v="No"/>
    <x v="1"/>
    <s v="No"/>
    <x v="0"/>
    <n v="70.400000000000006"/>
    <n v="2044.75"/>
    <x v="0"/>
    <m/>
    <x v="1"/>
  </r>
  <r>
    <s v="6656-JWRQX"/>
    <x v="0"/>
    <n v="0"/>
    <s v="No"/>
    <s v="No"/>
    <n v="1"/>
    <s v="No"/>
    <s v="No phone service"/>
    <x v="0"/>
    <s v="No"/>
    <s v="No"/>
    <s v="No"/>
    <s v="Yes"/>
    <s v="No"/>
    <s v="No"/>
    <x v="0"/>
    <s v="No"/>
    <x v="1"/>
    <n v="30.55"/>
    <n v="30.55"/>
    <x v="0"/>
    <m/>
    <x v="0"/>
  </r>
  <r>
    <s v="6473-ULUHT"/>
    <x v="1"/>
    <n v="0"/>
    <s v="Yes"/>
    <s v="Yes"/>
    <n v="16"/>
    <s v="Yes"/>
    <s v="Yes"/>
    <x v="0"/>
    <s v="Yes"/>
    <s v="Yes"/>
    <s v="No"/>
    <s v="Yes"/>
    <s v="Yes"/>
    <s v="Yes"/>
    <x v="0"/>
    <s v="No"/>
    <x v="0"/>
    <n v="84.9"/>
    <n v="1398.25"/>
    <x v="0"/>
    <m/>
    <x v="2"/>
  </r>
  <r>
    <s v="1240-KNSEZ"/>
    <x v="1"/>
    <n v="0"/>
    <s v="No"/>
    <s v="No"/>
    <n v="1"/>
    <s v="Yes"/>
    <s v="No"/>
    <x v="2"/>
    <s v="No internet service"/>
    <s v="No internet service"/>
    <s v="No internet service"/>
    <s v="No internet service"/>
    <s v="No internet service"/>
    <s v="No internet service"/>
    <x v="0"/>
    <s v="Yes"/>
    <x v="1"/>
    <n v="20.100000000000001"/>
    <n v="20.100000000000001"/>
    <x v="1"/>
    <m/>
    <x v="0"/>
  </r>
  <r>
    <s v="0836-SEYLU"/>
    <x v="1"/>
    <n v="0"/>
    <s v="Yes"/>
    <s v="No"/>
    <n v="9"/>
    <s v="No"/>
    <s v="No phone service"/>
    <x v="0"/>
    <s v="No"/>
    <s v="No"/>
    <s v="No"/>
    <s v="Yes"/>
    <s v="Yes"/>
    <s v="No"/>
    <x v="0"/>
    <s v="No"/>
    <x v="1"/>
    <n v="40.65"/>
    <n v="328.95"/>
    <x v="1"/>
    <m/>
    <x v="0"/>
  </r>
  <r>
    <s v="4433-JCGCG"/>
    <x v="1"/>
    <n v="1"/>
    <s v="Yes"/>
    <s v="No"/>
    <n v="46"/>
    <s v="Yes"/>
    <s v="Yes"/>
    <x v="1"/>
    <s v="No"/>
    <s v="No"/>
    <s v="Yes"/>
    <s v="No"/>
    <s v="Yes"/>
    <s v="Yes"/>
    <x v="0"/>
    <s v="Yes"/>
    <x v="0"/>
    <n v="101"/>
    <n v="4680.05"/>
    <x v="1"/>
    <m/>
    <x v="1"/>
  </r>
  <r>
    <s v="3716-BDVDB"/>
    <x v="1"/>
    <n v="0"/>
    <s v="No"/>
    <s v="No"/>
    <n v="1"/>
    <s v="Yes"/>
    <s v="No"/>
    <x v="1"/>
    <s v="No"/>
    <s v="No"/>
    <s v="No"/>
    <s v="No"/>
    <s v="No"/>
    <s v="No"/>
    <x v="0"/>
    <s v="Yes"/>
    <x v="0"/>
    <n v="69.099999999999994"/>
    <n v="69.099999999999994"/>
    <x v="1"/>
    <m/>
    <x v="0"/>
  </r>
  <r>
    <s v="7688-AWMDX"/>
    <x v="1"/>
    <n v="0"/>
    <s v="Yes"/>
    <s v="No"/>
    <n v="71"/>
    <s v="Yes"/>
    <s v="No"/>
    <x v="0"/>
    <s v="Yes"/>
    <s v="No"/>
    <s v="No"/>
    <s v="Yes"/>
    <s v="No"/>
    <s v="No"/>
    <x v="2"/>
    <s v="No"/>
    <x v="2"/>
    <n v="54.5"/>
    <n v="3778.2"/>
    <x v="0"/>
    <m/>
    <x v="3"/>
  </r>
  <r>
    <s v="2842-BCQGE"/>
    <x v="1"/>
    <n v="0"/>
    <s v="No"/>
    <s v="No"/>
    <n v="43"/>
    <s v="Yes"/>
    <s v="Yes"/>
    <x v="1"/>
    <s v="No"/>
    <s v="No"/>
    <s v="No"/>
    <s v="No"/>
    <s v="No"/>
    <s v="No"/>
    <x v="0"/>
    <s v="Yes"/>
    <x v="3"/>
    <n v="75.349999999999994"/>
    <n v="3161.4"/>
    <x v="0"/>
    <m/>
    <x v="1"/>
  </r>
  <r>
    <s v="7244-QWYHG"/>
    <x v="1"/>
    <n v="0"/>
    <s v="Yes"/>
    <s v="No"/>
    <n v="50"/>
    <s v="No"/>
    <s v="No phone service"/>
    <x v="0"/>
    <s v="Yes"/>
    <s v="No"/>
    <s v="No"/>
    <s v="Yes"/>
    <s v="Yes"/>
    <s v="No"/>
    <x v="1"/>
    <s v="Yes"/>
    <x v="2"/>
    <n v="44.45"/>
    <n v="2188.4499999999998"/>
    <x v="0"/>
    <m/>
    <x v="3"/>
  </r>
  <r>
    <s v="5899-MQZZL"/>
    <x v="0"/>
    <n v="0"/>
    <s v="No"/>
    <s v="No"/>
    <n v="13"/>
    <s v="Yes"/>
    <s v="Yes"/>
    <x v="1"/>
    <s v="No"/>
    <s v="No"/>
    <s v="No"/>
    <s v="No"/>
    <s v="No"/>
    <s v="No"/>
    <x v="0"/>
    <s v="Yes"/>
    <x v="1"/>
    <n v="75"/>
    <n v="999.45"/>
    <x v="1"/>
    <m/>
    <x v="2"/>
  </r>
  <r>
    <s v="6849-OYAMU"/>
    <x v="1"/>
    <n v="0"/>
    <s v="Yes"/>
    <s v="Yes"/>
    <n v="19"/>
    <s v="Yes"/>
    <s v="No"/>
    <x v="1"/>
    <s v="No"/>
    <s v="Yes"/>
    <s v="No"/>
    <s v="Yes"/>
    <s v="Yes"/>
    <s v="Yes"/>
    <x v="1"/>
    <s v="No"/>
    <x v="2"/>
    <n v="100"/>
    <n v="1888.65"/>
    <x v="1"/>
    <m/>
    <x v="2"/>
  </r>
  <r>
    <s v="5312-UXESG"/>
    <x v="0"/>
    <n v="0"/>
    <s v="No"/>
    <s v="No"/>
    <n v="41"/>
    <s v="Yes"/>
    <s v="Yes"/>
    <x v="1"/>
    <s v="No"/>
    <s v="No"/>
    <s v="Yes"/>
    <s v="No"/>
    <s v="Yes"/>
    <s v="Yes"/>
    <x v="0"/>
    <s v="No"/>
    <x v="2"/>
    <n v="98.05"/>
    <n v="3990.6"/>
    <x v="0"/>
    <m/>
    <x v="1"/>
  </r>
  <r>
    <s v="9488-HGMJH"/>
    <x v="0"/>
    <n v="1"/>
    <s v="No"/>
    <s v="No"/>
    <n v="1"/>
    <s v="Yes"/>
    <s v="No"/>
    <x v="1"/>
    <s v="No"/>
    <s v="No"/>
    <s v="No"/>
    <s v="No"/>
    <s v="No"/>
    <s v="No"/>
    <x v="0"/>
    <s v="Yes"/>
    <x v="0"/>
    <n v="71.150000000000006"/>
    <n v="71.150000000000006"/>
    <x v="1"/>
    <m/>
    <x v="0"/>
  </r>
  <r>
    <s v="6038-GCYEC"/>
    <x v="0"/>
    <n v="0"/>
    <s v="No"/>
    <s v="No"/>
    <n v="24"/>
    <s v="No"/>
    <s v="No phone service"/>
    <x v="0"/>
    <s v="No"/>
    <s v="Yes"/>
    <s v="Yes"/>
    <s v="No"/>
    <s v="Yes"/>
    <s v="Yes"/>
    <x v="0"/>
    <s v="Yes"/>
    <x v="3"/>
    <n v="54.15"/>
    <n v="1240.25"/>
    <x v="1"/>
    <m/>
    <x v="2"/>
  </r>
  <r>
    <s v="2150-WLKUW"/>
    <x v="0"/>
    <n v="0"/>
    <s v="Yes"/>
    <s v="No"/>
    <n v="40"/>
    <s v="Yes"/>
    <s v="Yes"/>
    <x v="0"/>
    <s v="No"/>
    <s v="Yes"/>
    <s v="No"/>
    <s v="No"/>
    <s v="Yes"/>
    <s v="No"/>
    <x v="1"/>
    <s v="No"/>
    <x v="2"/>
    <n v="63.9"/>
    <n v="2635"/>
    <x v="0"/>
    <m/>
    <x v="1"/>
  </r>
  <r>
    <s v="7159-FVYPK"/>
    <x v="0"/>
    <n v="0"/>
    <s v="Yes"/>
    <s v="Yes"/>
    <n v="3"/>
    <s v="Yes"/>
    <s v="Yes"/>
    <x v="0"/>
    <s v="No"/>
    <s v="Yes"/>
    <s v="Yes"/>
    <s v="No"/>
    <s v="Yes"/>
    <s v="No"/>
    <x v="0"/>
    <s v="Yes"/>
    <x v="2"/>
    <n v="69.150000000000006"/>
    <n v="235"/>
    <x v="0"/>
    <m/>
    <x v="0"/>
  </r>
  <r>
    <s v="7032-LMBHI"/>
    <x v="0"/>
    <n v="0"/>
    <s v="No"/>
    <s v="No"/>
    <n v="37"/>
    <s v="Yes"/>
    <s v="Yes"/>
    <x v="0"/>
    <s v="Yes"/>
    <s v="No"/>
    <s v="No"/>
    <s v="No"/>
    <s v="Yes"/>
    <s v="No"/>
    <x v="1"/>
    <s v="No"/>
    <x v="2"/>
    <n v="64.650000000000006"/>
    <n v="2347.85"/>
    <x v="0"/>
    <m/>
    <x v="1"/>
  </r>
  <r>
    <s v="1150-WFARN"/>
    <x v="0"/>
    <n v="0"/>
    <s v="Yes"/>
    <s v="Yes"/>
    <n v="67"/>
    <s v="Yes"/>
    <s v="Yes"/>
    <x v="1"/>
    <s v="Yes"/>
    <s v="No"/>
    <s v="Yes"/>
    <s v="Yes"/>
    <s v="Yes"/>
    <s v="Yes"/>
    <x v="2"/>
    <s v="Yes"/>
    <x v="3"/>
    <n v="108.75"/>
    <n v="7156.2"/>
    <x v="1"/>
    <m/>
    <x v="3"/>
  </r>
  <r>
    <s v="6088-BXMRG"/>
    <x v="0"/>
    <n v="0"/>
    <s v="Yes"/>
    <s v="Yes"/>
    <n v="32"/>
    <s v="Yes"/>
    <s v="Yes"/>
    <x v="1"/>
    <s v="No"/>
    <s v="Yes"/>
    <s v="No"/>
    <s v="No"/>
    <s v="Yes"/>
    <s v="Yes"/>
    <x v="0"/>
    <s v="Yes"/>
    <x v="0"/>
    <n v="98.85"/>
    <n v="3089.6"/>
    <x v="0"/>
    <m/>
    <x v="1"/>
  </r>
  <r>
    <s v="3144-AUDBS"/>
    <x v="0"/>
    <n v="0"/>
    <s v="Yes"/>
    <s v="No"/>
    <n v="6"/>
    <s v="Yes"/>
    <s v="No"/>
    <x v="0"/>
    <s v="No"/>
    <s v="No"/>
    <s v="No"/>
    <s v="Yes"/>
    <s v="No"/>
    <s v="No"/>
    <x v="0"/>
    <s v="Yes"/>
    <x v="0"/>
    <n v="49.15"/>
    <n v="270.8"/>
    <x v="1"/>
    <m/>
    <x v="0"/>
  </r>
  <r>
    <s v="4821-SJHJV"/>
    <x v="0"/>
    <n v="0"/>
    <s v="Yes"/>
    <s v="Yes"/>
    <n v="32"/>
    <s v="Yes"/>
    <s v="Yes"/>
    <x v="1"/>
    <s v="Yes"/>
    <s v="No"/>
    <s v="No"/>
    <s v="No"/>
    <s v="Yes"/>
    <s v="No"/>
    <x v="0"/>
    <s v="No"/>
    <x v="0"/>
    <n v="89.6"/>
    <n v="2901.8"/>
    <x v="0"/>
    <m/>
    <x v="1"/>
  </r>
  <r>
    <s v="7346-MEDWM"/>
    <x v="0"/>
    <n v="0"/>
    <s v="No"/>
    <s v="No"/>
    <n v="59"/>
    <s v="Yes"/>
    <s v="Yes"/>
    <x v="1"/>
    <s v="No"/>
    <s v="Yes"/>
    <s v="Yes"/>
    <s v="No"/>
    <s v="No"/>
    <s v="No"/>
    <x v="0"/>
    <s v="Yes"/>
    <x v="0"/>
    <n v="83.25"/>
    <n v="4949.1000000000004"/>
    <x v="0"/>
    <m/>
    <x v="3"/>
  </r>
  <r>
    <s v="1137-DGOWI"/>
    <x v="0"/>
    <n v="0"/>
    <s v="Yes"/>
    <s v="No"/>
    <n v="30"/>
    <s v="Yes"/>
    <s v="No"/>
    <x v="0"/>
    <s v="No"/>
    <s v="Yes"/>
    <s v="Yes"/>
    <s v="Yes"/>
    <s v="No"/>
    <s v="Yes"/>
    <x v="1"/>
    <s v="No"/>
    <x v="2"/>
    <n v="70.25"/>
    <n v="2198.9"/>
    <x v="0"/>
    <m/>
    <x v="1"/>
  </r>
  <r>
    <s v="5616-PRTNT"/>
    <x v="1"/>
    <n v="0"/>
    <s v="No"/>
    <s v="Yes"/>
    <n v="20"/>
    <s v="Yes"/>
    <s v="No"/>
    <x v="2"/>
    <s v="No internet service"/>
    <s v="No internet service"/>
    <s v="No internet service"/>
    <s v="No internet service"/>
    <s v="No internet service"/>
    <s v="No internet service"/>
    <x v="0"/>
    <s v="Yes"/>
    <x v="0"/>
    <n v="19.399999999999999"/>
    <n v="374.5"/>
    <x v="1"/>
    <m/>
    <x v="2"/>
  </r>
  <r>
    <s v="3812-LRZIR"/>
    <x v="0"/>
    <n v="0"/>
    <s v="Yes"/>
    <s v="Yes"/>
    <n v="27"/>
    <s v="Yes"/>
    <s v="Yes"/>
    <x v="2"/>
    <s v="No internet service"/>
    <s v="No internet service"/>
    <s v="No internet service"/>
    <s v="No internet service"/>
    <s v="No internet service"/>
    <s v="No internet service"/>
    <x v="2"/>
    <s v="No"/>
    <x v="0"/>
    <n v="24.5"/>
    <n v="761.95"/>
    <x v="0"/>
    <m/>
    <x v="1"/>
  </r>
  <r>
    <s v="4818-QIUFN"/>
    <x v="0"/>
    <n v="1"/>
    <s v="No"/>
    <s v="No"/>
    <n v="20"/>
    <s v="Yes"/>
    <s v="Yes"/>
    <x v="1"/>
    <s v="Yes"/>
    <s v="No"/>
    <s v="No"/>
    <s v="No"/>
    <s v="No"/>
    <s v="No"/>
    <x v="0"/>
    <s v="Yes"/>
    <x v="0"/>
    <n v="79.150000000000006"/>
    <n v="1520.9"/>
    <x v="1"/>
    <m/>
    <x v="2"/>
  </r>
  <r>
    <s v="9483-GCPWE"/>
    <x v="1"/>
    <n v="0"/>
    <s v="No"/>
    <s v="Yes"/>
    <n v="9"/>
    <s v="Yes"/>
    <s v="No"/>
    <x v="2"/>
    <s v="No internet service"/>
    <s v="No internet service"/>
    <s v="No internet service"/>
    <s v="No internet service"/>
    <s v="No internet service"/>
    <s v="No internet service"/>
    <x v="1"/>
    <s v="No"/>
    <x v="1"/>
    <n v="20.100000000000001"/>
    <n v="190.25"/>
    <x v="0"/>
    <m/>
    <x v="0"/>
  </r>
  <r>
    <s v="4227-OJHAL"/>
    <x v="0"/>
    <n v="0"/>
    <s v="Yes"/>
    <s v="Yes"/>
    <n v="68"/>
    <s v="Yes"/>
    <s v="Yes"/>
    <x v="0"/>
    <s v="Yes"/>
    <s v="Yes"/>
    <s v="Yes"/>
    <s v="No"/>
    <s v="Yes"/>
    <s v="No"/>
    <x v="1"/>
    <s v="Yes"/>
    <x v="3"/>
    <n v="73"/>
    <n v="5163"/>
    <x v="0"/>
    <m/>
    <x v="3"/>
  </r>
  <r>
    <s v="9220-CXRSC"/>
    <x v="0"/>
    <n v="0"/>
    <s v="Yes"/>
    <s v="Yes"/>
    <n v="69"/>
    <s v="Yes"/>
    <s v="Yes"/>
    <x v="0"/>
    <s v="Yes"/>
    <s v="No"/>
    <s v="No"/>
    <s v="Yes"/>
    <s v="No"/>
    <s v="No"/>
    <x v="2"/>
    <s v="No"/>
    <x v="3"/>
    <n v="61.4"/>
    <n v="4059.85"/>
    <x v="0"/>
    <m/>
    <x v="3"/>
  </r>
  <r>
    <s v="4993-JCRGJ"/>
    <x v="1"/>
    <n v="0"/>
    <s v="No"/>
    <s v="No"/>
    <n v="26"/>
    <s v="Yes"/>
    <s v="Yes"/>
    <x v="1"/>
    <s v="No"/>
    <s v="No"/>
    <s v="Yes"/>
    <s v="Yes"/>
    <s v="No"/>
    <s v="No"/>
    <x v="0"/>
    <s v="Yes"/>
    <x v="1"/>
    <n v="84.3"/>
    <n v="2281.6"/>
    <x v="0"/>
    <m/>
    <x v="1"/>
  </r>
  <r>
    <s v="9537-JALFH"/>
    <x v="1"/>
    <n v="0"/>
    <s v="Yes"/>
    <s v="Yes"/>
    <n v="69"/>
    <s v="Yes"/>
    <s v="No"/>
    <x v="2"/>
    <s v="No internet service"/>
    <s v="No internet service"/>
    <s v="No internet service"/>
    <s v="No internet service"/>
    <s v="No internet service"/>
    <s v="No internet service"/>
    <x v="2"/>
    <s v="No"/>
    <x v="2"/>
    <n v="19.899999999999999"/>
    <n v="1356.7"/>
    <x v="0"/>
    <m/>
    <x v="3"/>
  </r>
  <r>
    <s v="6698-OXETB"/>
    <x v="1"/>
    <n v="0"/>
    <s v="No"/>
    <s v="No"/>
    <n v="11"/>
    <s v="Yes"/>
    <s v="No"/>
    <x v="2"/>
    <s v="No internet service"/>
    <s v="No internet service"/>
    <s v="No internet service"/>
    <s v="No internet service"/>
    <s v="No internet service"/>
    <s v="No internet service"/>
    <x v="2"/>
    <s v="No"/>
    <x v="1"/>
    <n v="20.399999999999999"/>
    <n v="231.45"/>
    <x v="0"/>
    <m/>
    <x v="0"/>
  </r>
  <r>
    <s v="2103-ZRXFN"/>
    <x v="1"/>
    <n v="0"/>
    <s v="No"/>
    <s v="No"/>
    <n v="1"/>
    <s v="Yes"/>
    <s v="Yes"/>
    <x v="0"/>
    <s v="No"/>
    <s v="No"/>
    <s v="No"/>
    <s v="No"/>
    <s v="No"/>
    <s v="No"/>
    <x v="0"/>
    <s v="No"/>
    <x v="1"/>
    <n v="50.75"/>
    <n v="50.75"/>
    <x v="0"/>
    <m/>
    <x v="0"/>
  </r>
  <r>
    <s v="3724-BSCVH"/>
    <x v="1"/>
    <n v="0"/>
    <s v="Yes"/>
    <s v="Yes"/>
    <n v="10"/>
    <s v="Yes"/>
    <s v="No"/>
    <x v="2"/>
    <s v="No internet service"/>
    <s v="No internet service"/>
    <s v="No internet service"/>
    <s v="No internet service"/>
    <s v="No internet service"/>
    <s v="No internet service"/>
    <x v="1"/>
    <s v="No"/>
    <x v="1"/>
    <n v="20.45"/>
    <n v="242.4"/>
    <x v="0"/>
    <m/>
    <x v="0"/>
  </r>
  <r>
    <s v="4877-TSOFF"/>
    <x v="0"/>
    <n v="0"/>
    <s v="Yes"/>
    <s v="Yes"/>
    <n v="55"/>
    <s v="Yes"/>
    <s v="Yes"/>
    <x v="0"/>
    <s v="Yes"/>
    <s v="Yes"/>
    <s v="No"/>
    <s v="Yes"/>
    <s v="No"/>
    <s v="Yes"/>
    <x v="1"/>
    <s v="Yes"/>
    <x v="2"/>
    <n v="75.75"/>
    <n v="4264.25"/>
    <x v="0"/>
    <m/>
    <x v="3"/>
  </r>
  <r>
    <s v="9209-NWPGU"/>
    <x v="1"/>
    <n v="0"/>
    <s v="No"/>
    <s v="No"/>
    <n v="44"/>
    <s v="Yes"/>
    <s v="No"/>
    <x v="0"/>
    <s v="Yes"/>
    <s v="No"/>
    <s v="No"/>
    <s v="Yes"/>
    <s v="Yes"/>
    <s v="No"/>
    <x v="1"/>
    <s v="No"/>
    <x v="0"/>
    <n v="65.400000000000006"/>
    <n v="2774.55"/>
    <x v="0"/>
    <m/>
    <x v="1"/>
  </r>
  <r>
    <s v="6961-VCPMC"/>
    <x v="1"/>
    <n v="1"/>
    <s v="Yes"/>
    <s v="No"/>
    <n v="46"/>
    <s v="Yes"/>
    <s v="No"/>
    <x v="1"/>
    <s v="No"/>
    <s v="No"/>
    <s v="No"/>
    <s v="No"/>
    <s v="No"/>
    <s v="Yes"/>
    <x v="0"/>
    <s v="Yes"/>
    <x v="0"/>
    <n v="80.400000000000006"/>
    <n v="3605.2"/>
    <x v="1"/>
    <m/>
    <x v="1"/>
  </r>
  <r>
    <s v="7306-YDSOI"/>
    <x v="1"/>
    <n v="0"/>
    <s v="Yes"/>
    <s v="Yes"/>
    <n v="69"/>
    <s v="Yes"/>
    <s v="No"/>
    <x v="0"/>
    <s v="Yes"/>
    <s v="Yes"/>
    <s v="Yes"/>
    <s v="No"/>
    <s v="No"/>
    <s v="No"/>
    <x v="2"/>
    <s v="Yes"/>
    <x v="2"/>
    <n v="59.75"/>
    <n v="4069.9"/>
    <x v="0"/>
    <m/>
    <x v="3"/>
  </r>
  <r>
    <s v="5288-AHOUP"/>
    <x v="1"/>
    <n v="1"/>
    <s v="No"/>
    <s v="No"/>
    <n v="11"/>
    <s v="Yes"/>
    <s v="No"/>
    <x v="1"/>
    <s v="No"/>
    <s v="No"/>
    <s v="No"/>
    <s v="No"/>
    <s v="No"/>
    <s v="Yes"/>
    <x v="0"/>
    <s v="Yes"/>
    <x v="0"/>
    <n v="78.5"/>
    <n v="874.2"/>
    <x v="0"/>
    <m/>
    <x v="0"/>
  </r>
  <r>
    <s v="6688-UZPWD"/>
    <x v="0"/>
    <n v="0"/>
    <s v="Yes"/>
    <s v="No"/>
    <n v="11"/>
    <s v="Yes"/>
    <s v="Yes"/>
    <x v="1"/>
    <s v="No"/>
    <s v="Yes"/>
    <s v="No"/>
    <s v="No"/>
    <s v="Yes"/>
    <s v="Yes"/>
    <x v="0"/>
    <s v="Yes"/>
    <x v="0"/>
    <n v="102"/>
    <n v="1145.3499999999999"/>
    <x v="1"/>
    <m/>
    <x v="0"/>
  </r>
  <r>
    <s v="0655-YDGFJ"/>
    <x v="1"/>
    <n v="0"/>
    <s v="No"/>
    <s v="No"/>
    <n v="29"/>
    <s v="Yes"/>
    <s v="No"/>
    <x v="0"/>
    <s v="No"/>
    <s v="No"/>
    <s v="Yes"/>
    <s v="No"/>
    <s v="No"/>
    <s v="No"/>
    <x v="0"/>
    <s v="No"/>
    <x v="2"/>
    <n v="48.95"/>
    <n v="1323.7"/>
    <x v="0"/>
    <m/>
    <x v="1"/>
  </r>
  <r>
    <s v="8468-EHYJA"/>
    <x v="0"/>
    <n v="0"/>
    <s v="Yes"/>
    <s v="No"/>
    <n v="57"/>
    <s v="Yes"/>
    <s v="Yes"/>
    <x v="1"/>
    <s v="Yes"/>
    <s v="No"/>
    <s v="No"/>
    <s v="No"/>
    <s v="Yes"/>
    <s v="Yes"/>
    <x v="0"/>
    <s v="Yes"/>
    <x v="0"/>
    <n v="99.65"/>
    <n v="5497.05"/>
    <x v="0"/>
    <m/>
    <x v="3"/>
  </r>
  <r>
    <s v="6823-SIDFQ"/>
    <x v="1"/>
    <n v="0"/>
    <s v="No"/>
    <s v="No"/>
    <n v="28"/>
    <s v="Yes"/>
    <s v="No"/>
    <x v="2"/>
    <s v="No internet service"/>
    <s v="No internet service"/>
    <s v="No internet service"/>
    <s v="No internet service"/>
    <s v="No internet service"/>
    <s v="No internet service"/>
    <x v="1"/>
    <s v="No"/>
    <x v="3"/>
    <n v="18.25"/>
    <n v="534.70000000000005"/>
    <x v="0"/>
    <m/>
    <x v="1"/>
  </r>
  <r>
    <s v="1097-FSPVW"/>
    <x v="0"/>
    <n v="0"/>
    <s v="No"/>
    <s v="No"/>
    <n v="42"/>
    <s v="Yes"/>
    <s v="No"/>
    <x v="0"/>
    <s v="Yes"/>
    <s v="No"/>
    <s v="Yes"/>
    <s v="No"/>
    <s v="No"/>
    <s v="No"/>
    <x v="0"/>
    <s v="No"/>
    <x v="3"/>
    <n v="54.55"/>
    <n v="2455.0500000000002"/>
    <x v="0"/>
    <m/>
    <x v="1"/>
  </r>
  <r>
    <s v="2839-RFSQE"/>
    <x v="0"/>
    <n v="0"/>
    <s v="No"/>
    <s v="No"/>
    <n v="2"/>
    <s v="Yes"/>
    <s v="No"/>
    <x v="2"/>
    <s v="No internet service"/>
    <s v="No internet service"/>
    <s v="No internet service"/>
    <s v="No internet service"/>
    <s v="No internet service"/>
    <s v="No internet service"/>
    <x v="0"/>
    <s v="No"/>
    <x v="1"/>
    <n v="20.65"/>
    <n v="38.700000000000003"/>
    <x v="1"/>
    <m/>
    <x v="0"/>
  </r>
  <r>
    <s v="8328-SKJNO"/>
    <x v="1"/>
    <n v="0"/>
    <s v="No"/>
    <s v="Yes"/>
    <n v="23"/>
    <s v="No"/>
    <s v="No phone service"/>
    <x v="0"/>
    <s v="Yes"/>
    <s v="Yes"/>
    <s v="No"/>
    <s v="Yes"/>
    <s v="No"/>
    <s v="No"/>
    <x v="1"/>
    <s v="No"/>
    <x v="2"/>
    <n v="40.65"/>
    <n v="947.4"/>
    <x v="0"/>
    <m/>
    <x v="2"/>
  </r>
  <r>
    <s v="7010-ZMVBF"/>
    <x v="0"/>
    <n v="0"/>
    <s v="Yes"/>
    <s v="Yes"/>
    <n v="18"/>
    <s v="Yes"/>
    <s v="No"/>
    <x v="2"/>
    <s v="No internet service"/>
    <s v="No internet service"/>
    <s v="No internet service"/>
    <s v="No internet service"/>
    <s v="No internet service"/>
    <s v="No internet service"/>
    <x v="0"/>
    <s v="No"/>
    <x v="1"/>
    <n v="20.45"/>
    <n v="357"/>
    <x v="0"/>
    <m/>
    <x v="2"/>
  </r>
  <r>
    <s v="5201-CBWYG"/>
    <x v="1"/>
    <n v="0"/>
    <s v="Yes"/>
    <s v="Yes"/>
    <n v="62"/>
    <s v="Yes"/>
    <s v="Yes"/>
    <x v="2"/>
    <s v="No internet service"/>
    <s v="No internet service"/>
    <s v="No internet service"/>
    <s v="No internet service"/>
    <s v="No internet service"/>
    <s v="No internet service"/>
    <x v="1"/>
    <s v="No"/>
    <x v="2"/>
    <n v="24.8"/>
    <n v="1476.25"/>
    <x v="0"/>
    <m/>
    <x v="3"/>
  </r>
  <r>
    <s v="0968-GSIKN"/>
    <x v="0"/>
    <n v="0"/>
    <s v="No"/>
    <s v="No"/>
    <n v="1"/>
    <s v="Yes"/>
    <s v="No"/>
    <x v="1"/>
    <s v="No"/>
    <s v="No"/>
    <s v="No"/>
    <s v="No"/>
    <s v="No"/>
    <s v="No"/>
    <x v="0"/>
    <s v="Yes"/>
    <x v="1"/>
    <n v="70.8"/>
    <n v="70.8"/>
    <x v="1"/>
    <m/>
    <x v="0"/>
  </r>
  <r>
    <s v="1965-DDBWU"/>
    <x v="1"/>
    <n v="0"/>
    <s v="No"/>
    <s v="No"/>
    <n v="16"/>
    <s v="Yes"/>
    <s v="Yes"/>
    <x v="1"/>
    <s v="No"/>
    <s v="No"/>
    <s v="No"/>
    <s v="Yes"/>
    <s v="No"/>
    <s v="Yes"/>
    <x v="0"/>
    <s v="Yes"/>
    <x v="3"/>
    <n v="89.05"/>
    <n v="1448.6"/>
    <x v="1"/>
    <m/>
    <x v="2"/>
  </r>
  <r>
    <s v="9057-SIHCH"/>
    <x v="0"/>
    <n v="0"/>
    <s v="No"/>
    <s v="No"/>
    <n v="3"/>
    <s v="Yes"/>
    <s v="Yes"/>
    <x v="1"/>
    <s v="No"/>
    <s v="No"/>
    <s v="No"/>
    <s v="No"/>
    <s v="Yes"/>
    <s v="Yes"/>
    <x v="0"/>
    <s v="Yes"/>
    <x v="0"/>
    <n v="96.6"/>
    <n v="291.89999999999998"/>
    <x v="1"/>
    <m/>
    <x v="0"/>
  </r>
  <r>
    <s v="6352-GIGGQ"/>
    <x v="1"/>
    <n v="0"/>
    <s v="No"/>
    <s v="No"/>
    <n v="67"/>
    <s v="Yes"/>
    <s v="Yes"/>
    <x v="0"/>
    <s v="Yes"/>
    <s v="Yes"/>
    <s v="Yes"/>
    <s v="Yes"/>
    <s v="Yes"/>
    <s v="Yes"/>
    <x v="1"/>
    <s v="Yes"/>
    <x v="2"/>
    <n v="88.8"/>
    <n v="5903.15"/>
    <x v="0"/>
    <m/>
    <x v="3"/>
  </r>
  <r>
    <s v="3635-QQRQD"/>
    <x v="1"/>
    <n v="0"/>
    <s v="No"/>
    <s v="No"/>
    <n v="62"/>
    <s v="Yes"/>
    <s v="No"/>
    <x v="2"/>
    <s v="No internet service"/>
    <s v="No internet service"/>
    <s v="No internet service"/>
    <s v="No internet service"/>
    <s v="No internet service"/>
    <s v="No internet service"/>
    <x v="2"/>
    <s v="Yes"/>
    <x v="3"/>
    <n v="20.05"/>
    <n v="1201.6500000000001"/>
    <x v="0"/>
    <m/>
    <x v="3"/>
  </r>
  <r>
    <s v="6771-XWBDM"/>
    <x v="0"/>
    <n v="0"/>
    <s v="Yes"/>
    <s v="No"/>
    <n v="57"/>
    <s v="Yes"/>
    <s v="Yes"/>
    <x v="1"/>
    <s v="No"/>
    <s v="Yes"/>
    <s v="Yes"/>
    <s v="No"/>
    <s v="Yes"/>
    <s v="Yes"/>
    <x v="0"/>
    <s v="Yes"/>
    <x v="3"/>
    <n v="104.5"/>
    <n v="5921.35"/>
    <x v="1"/>
    <m/>
    <x v="3"/>
  </r>
  <r>
    <s v="2897-DOVND"/>
    <x v="1"/>
    <n v="0"/>
    <s v="No"/>
    <s v="No"/>
    <n v="2"/>
    <s v="Yes"/>
    <s v="No"/>
    <x v="1"/>
    <s v="No"/>
    <s v="No"/>
    <s v="No"/>
    <s v="No"/>
    <s v="No"/>
    <s v="No"/>
    <x v="0"/>
    <s v="Yes"/>
    <x v="0"/>
    <n v="69.8"/>
    <n v="146.65"/>
    <x v="0"/>
    <m/>
    <x v="0"/>
  </r>
  <r>
    <s v="3082-YVEKW"/>
    <x v="0"/>
    <n v="0"/>
    <s v="Yes"/>
    <s v="Yes"/>
    <n v="23"/>
    <s v="Yes"/>
    <s v="Yes"/>
    <x v="0"/>
    <s v="Yes"/>
    <s v="No"/>
    <s v="Yes"/>
    <s v="Yes"/>
    <s v="Yes"/>
    <s v="No"/>
    <x v="2"/>
    <s v="Yes"/>
    <x v="2"/>
    <n v="77.150000000000006"/>
    <n v="1759.4"/>
    <x v="0"/>
    <m/>
    <x v="2"/>
  </r>
  <r>
    <s v="0191-EQUUH"/>
    <x v="0"/>
    <n v="0"/>
    <s v="No"/>
    <s v="Yes"/>
    <n v="25"/>
    <s v="No"/>
    <s v="No phone service"/>
    <x v="0"/>
    <s v="Yes"/>
    <s v="No"/>
    <s v="No"/>
    <s v="Yes"/>
    <s v="No"/>
    <s v="No"/>
    <x v="2"/>
    <s v="No"/>
    <x v="2"/>
    <n v="35.049999999999997"/>
    <n v="844.45"/>
    <x v="0"/>
    <m/>
    <x v="1"/>
  </r>
  <r>
    <s v="7134-HBPBS"/>
    <x v="0"/>
    <n v="1"/>
    <s v="No"/>
    <s v="No"/>
    <n v="72"/>
    <s v="Yes"/>
    <s v="Yes"/>
    <x v="1"/>
    <s v="No"/>
    <s v="Yes"/>
    <s v="Yes"/>
    <s v="Yes"/>
    <s v="Yes"/>
    <s v="Yes"/>
    <x v="2"/>
    <s v="Yes"/>
    <x v="2"/>
    <n v="108.1"/>
    <n v="7774.05"/>
    <x v="0"/>
    <m/>
    <x v="3"/>
  </r>
  <r>
    <s v="3489-HHPFY"/>
    <x v="0"/>
    <n v="0"/>
    <s v="Yes"/>
    <s v="No"/>
    <n v="2"/>
    <s v="Yes"/>
    <s v="Yes"/>
    <x v="1"/>
    <s v="No"/>
    <s v="No"/>
    <s v="No"/>
    <s v="No"/>
    <s v="Yes"/>
    <s v="No"/>
    <x v="0"/>
    <s v="Yes"/>
    <x v="0"/>
    <n v="84.05"/>
    <n v="134.05000000000001"/>
    <x v="0"/>
    <m/>
    <x v="0"/>
  </r>
  <r>
    <s v="2926-JEJJC"/>
    <x v="0"/>
    <n v="0"/>
    <s v="No"/>
    <s v="No"/>
    <n v="8"/>
    <s v="Yes"/>
    <s v="No"/>
    <x v="2"/>
    <s v="No internet service"/>
    <s v="No internet service"/>
    <s v="No internet service"/>
    <s v="No internet service"/>
    <s v="No internet service"/>
    <s v="No internet service"/>
    <x v="1"/>
    <s v="Yes"/>
    <x v="2"/>
    <n v="20.2"/>
    <n v="140.94999999999999"/>
    <x v="0"/>
    <m/>
    <x v="0"/>
  </r>
  <r>
    <s v="8601-QACRS"/>
    <x v="0"/>
    <n v="0"/>
    <s v="No"/>
    <s v="No"/>
    <n v="5"/>
    <s v="Yes"/>
    <s v="Yes"/>
    <x v="0"/>
    <s v="No"/>
    <s v="No"/>
    <s v="No"/>
    <s v="No"/>
    <s v="No"/>
    <s v="No"/>
    <x v="0"/>
    <s v="Yes"/>
    <x v="1"/>
    <n v="50.6"/>
    <n v="249.95"/>
    <x v="1"/>
    <m/>
    <x v="0"/>
  </r>
  <r>
    <s v="4950-BDEUX"/>
    <x v="1"/>
    <n v="0"/>
    <s v="No"/>
    <s v="No"/>
    <n v="35"/>
    <s v="No"/>
    <s v="No phone service"/>
    <x v="0"/>
    <s v="No"/>
    <s v="No"/>
    <s v="Yes"/>
    <s v="No"/>
    <s v="Yes"/>
    <s v="Yes"/>
    <x v="0"/>
    <s v="No"/>
    <x v="0"/>
    <n v="49.2"/>
    <n v="1701.65"/>
    <x v="0"/>
    <m/>
    <x v="1"/>
  </r>
  <r>
    <s v="5789-LDFXO"/>
    <x v="1"/>
    <n v="0"/>
    <s v="No"/>
    <s v="No"/>
    <n v="24"/>
    <s v="Yes"/>
    <s v="Yes"/>
    <x v="2"/>
    <s v="No internet service"/>
    <s v="No internet service"/>
    <s v="No internet service"/>
    <s v="No internet service"/>
    <s v="No internet service"/>
    <s v="No internet service"/>
    <x v="1"/>
    <s v="No"/>
    <x v="0"/>
    <n v="24.6"/>
    <n v="592.65"/>
    <x v="0"/>
    <m/>
    <x v="2"/>
  </r>
  <r>
    <s v="0508-OOLTO"/>
    <x v="0"/>
    <n v="0"/>
    <s v="Yes"/>
    <s v="Yes"/>
    <n v="2"/>
    <s v="Yes"/>
    <s v="No"/>
    <x v="1"/>
    <s v="No"/>
    <s v="No"/>
    <s v="No"/>
    <s v="No"/>
    <s v="No"/>
    <s v="No"/>
    <x v="0"/>
    <s v="Yes"/>
    <x v="0"/>
    <n v="71.650000000000006"/>
    <n v="135.75"/>
    <x v="0"/>
    <m/>
    <x v="0"/>
  </r>
  <r>
    <s v="2984-TBYKU"/>
    <x v="1"/>
    <n v="0"/>
    <s v="Yes"/>
    <s v="Yes"/>
    <n v="72"/>
    <s v="Yes"/>
    <s v="Yes"/>
    <x v="1"/>
    <s v="Yes"/>
    <s v="Yes"/>
    <s v="Yes"/>
    <s v="Yes"/>
    <s v="No"/>
    <s v="Yes"/>
    <x v="2"/>
    <s v="Yes"/>
    <x v="3"/>
    <n v="104.9"/>
    <n v="7732.65"/>
    <x v="0"/>
    <m/>
    <x v="3"/>
  </r>
  <r>
    <s v="9822-WMWVG"/>
    <x v="0"/>
    <n v="0"/>
    <s v="No"/>
    <s v="No"/>
    <n v="41"/>
    <s v="Yes"/>
    <s v="Yes"/>
    <x v="1"/>
    <s v="Yes"/>
    <s v="Yes"/>
    <s v="Yes"/>
    <s v="Yes"/>
    <s v="Yes"/>
    <s v="No"/>
    <x v="0"/>
    <s v="Yes"/>
    <x v="0"/>
    <n v="106.5"/>
    <n v="4282.3999999999996"/>
    <x v="0"/>
    <m/>
    <x v="1"/>
  </r>
  <r>
    <s v="2391-SOORI"/>
    <x v="1"/>
    <n v="0"/>
    <s v="No"/>
    <s v="Yes"/>
    <n v="4"/>
    <s v="Yes"/>
    <s v="No"/>
    <x v="0"/>
    <s v="Yes"/>
    <s v="No"/>
    <s v="No"/>
    <s v="No"/>
    <s v="No"/>
    <s v="No"/>
    <x v="0"/>
    <s v="No"/>
    <x v="0"/>
    <n v="49.35"/>
    <n v="219.65"/>
    <x v="1"/>
    <m/>
    <x v="0"/>
  </r>
  <r>
    <s v="9040-KZVWO"/>
    <x v="1"/>
    <n v="0"/>
    <s v="No"/>
    <s v="No"/>
    <n v="26"/>
    <s v="Yes"/>
    <s v="No"/>
    <x v="1"/>
    <s v="No"/>
    <s v="Yes"/>
    <s v="No"/>
    <s v="No"/>
    <s v="No"/>
    <s v="No"/>
    <x v="1"/>
    <s v="No"/>
    <x v="2"/>
    <n v="75.5"/>
    <n v="2018.1"/>
    <x v="0"/>
    <m/>
    <x v="1"/>
  </r>
  <r>
    <s v="2645-QTLMB"/>
    <x v="1"/>
    <n v="0"/>
    <s v="No"/>
    <s v="No"/>
    <n v="7"/>
    <s v="Yes"/>
    <s v="No"/>
    <x v="1"/>
    <s v="No"/>
    <s v="Yes"/>
    <s v="No"/>
    <s v="No"/>
    <s v="Yes"/>
    <s v="Yes"/>
    <x v="0"/>
    <s v="Yes"/>
    <x v="0"/>
    <n v="94.25"/>
    <n v="669"/>
    <x v="1"/>
    <m/>
    <x v="0"/>
  </r>
  <r>
    <s v="4806-HIPDW"/>
    <x v="0"/>
    <n v="0"/>
    <s v="Yes"/>
    <s v="No"/>
    <n v="1"/>
    <s v="Yes"/>
    <s v="No"/>
    <x v="1"/>
    <s v="No"/>
    <s v="No"/>
    <s v="No"/>
    <s v="No"/>
    <s v="No"/>
    <s v="No"/>
    <x v="0"/>
    <s v="Yes"/>
    <x v="0"/>
    <n v="68.95"/>
    <n v="68.95"/>
    <x v="1"/>
    <m/>
    <x v="0"/>
  </r>
  <r>
    <s v="1548-ARAGG"/>
    <x v="0"/>
    <n v="0"/>
    <s v="Yes"/>
    <s v="Yes"/>
    <n v="4"/>
    <s v="Yes"/>
    <s v="Yes"/>
    <x v="0"/>
    <s v="No"/>
    <s v="Yes"/>
    <s v="No"/>
    <s v="Yes"/>
    <s v="No"/>
    <s v="No"/>
    <x v="0"/>
    <s v="Yes"/>
    <x v="1"/>
    <n v="58.5"/>
    <n v="224.85"/>
    <x v="0"/>
    <m/>
    <x v="0"/>
  </r>
  <r>
    <s v="6339-RZCBJ"/>
    <x v="1"/>
    <n v="0"/>
    <s v="No"/>
    <s v="No"/>
    <n v="48"/>
    <s v="Yes"/>
    <s v="No"/>
    <x v="0"/>
    <s v="No"/>
    <s v="Yes"/>
    <s v="Yes"/>
    <s v="Yes"/>
    <s v="Yes"/>
    <s v="Yes"/>
    <x v="2"/>
    <s v="No"/>
    <x v="3"/>
    <n v="78.900000000000006"/>
    <n v="3771.5"/>
    <x v="0"/>
    <m/>
    <x v="1"/>
  </r>
  <r>
    <s v="4424-TKOPW"/>
    <x v="1"/>
    <n v="1"/>
    <s v="No"/>
    <s v="No"/>
    <n v="2"/>
    <s v="Yes"/>
    <s v="Yes"/>
    <x v="1"/>
    <s v="No"/>
    <s v="No"/>
    <s v="No"/>
    <s v="No"/>
    <s v="Yes"/>
    <s v="Yes"/>
    <x v="0"/>
    <s v="Yes"/>
    <x v="0"/>
    <n v="93.85"/>
    <n v="196.75"/>
    <x v="1"/>
    <m/>
    <x v="0"/>
  </r>
  <r>
    <s v="4415-WNGVR"/>
    <x v="0"/>
    <n v="1"/>
    <s v="Yes"/>
    <s v="No"/>
    <n v="12"/>
    <s v="Yes"/>
    <s v="No"/>
    <x v="0"/>
    <s v="Yes"/>
    <s v="No"/>
    <s v="Yes"/>
    <s v="Yes"/>
    <s v="Yes"/>
    <s v="Yes"/>
    <x v="1"/>
    <s v="Yes"/>
    <x v="0"/>
    <n v="79.2"/>
    <n v="943.85"/>
    <x v="0"/>
    <m/>
    <x v="0"/>
  </r>
  <r>
    <s v="2522-AHJXR"/>
    <x v="1"/>
    <n v="0"/>
    <s v="Yes"/>
    <s v="No"/>
    <n v="60"/>
    <s v="Yes"/>
    <s v="Yes"/>
    <x v="1"/>
    <s v="Yes"/>
    <s v="No"/>
    <s v="Yes"/>
    <s v="Yes"/>
    <s v="Yes"/>
    <s v="Yes"/>
    <x v="0"/>
    <s v="Yes"/>
    <x v="2"/>
    <n v="109.45"/>
    <n v="6572.85"/>
    <x v="0"/>
    <m/>
    <x v="3"/>
  </r>
  <r>
    <s v="0412-UCCNP"/>
    <x v="1"/>
    <n v="0"/>
    <s v="No"/>
    <s v="No"/>
    <n v="55"/>
    <s v="Yes"/>
    <s v="No"/>
    <x v="0"/>
    <s v="Yes"/>
    <s v="No"/>
    <s v="Yes"/>
    <s v="Yes"/>
    <s v="No"/>
    <s v="No"/>
    <x v="2"/>
    <s v="Yes"/>
    <x v="0"/>
    <n v="59.2"/>
    <n v="3175.85"/>
    <x v="0"/>
    <m/>
    <x v="3"/>
  </r>
  <r>
    <s v="1816-FLZDK"/>
    <x v="1"/>
    <n v="0"/>
    <s v="No"/>
    <s v="No"/>
    <n v="1"/>
    <s v="No"/>
    <s v="No phone service"/>
    <x v="0"/>
    <s v="No"/>
    <s v="No"/>
    <s v="No"/>
    <s v="Yes"/>
    <s v="No"/>
    <s v="No"/>
    <x v="0"/>
    <s v="No"/>
    <x v="1"/>
    <n v="29.15"/>
    <n v="29.15"/>
    <x v="0"/>
    <m/>
    <x v="0"/>
  </r>
  <r>
    <s v="7096-UCLNH"/>
    <x v="1"/>
    <n v="0"/>
    <s v="No"/>
    <s v="No"/>
    <n v="1"/>
    <s v="Yes"/>
    <s v="No"/>
    <x v="2"/>
    <s v="No internet service"/>
    <s v="No internet service"/>
    <s v="No internet service"/>
    <s v="No internet service"/>
    <s v="No internet service"/>
    <s v="No internet service"/>
    <x v="0"/>
    <s v="No"/>
    <x v="1"/>
    <n v="20.05"/>
    <n v="20.05"/>
    <x v="0"/>
    <m/>
    <x v="0"/>
  </r>
  <r>
    <s v="8443-ZRDBZ"/>
    <x v="1"/>
    <n v="0"/>
    <s v="No"/>
    <s v="No"/>
    <n v="4"/>
    <s v="Yes"/>
    <s v="Yes"/>
    <x v="1"/>
    <s v="No"/>
    <s v="No"/>
    <s v="No"/>
    <s v="No"/>
    <s v="No"/>
    <s v="No"/>
    <x v="0"/>
    <s v="Yes"/>
    <x v="0"/>
    <n v="76.05"/>
    <n v="318.89999999999998"/>
    <x v="1"/>
    <m/>
    <x v="0"/>
  </r>
  <r>
    <s v="9136-ALYBR"/>
    <x v="1"/>
    <n v="0"/>
    <s v="No"/>
    <s v="No"/>
    <n v="1"/>
    <s v="No"/>
    <s v="No phone service"/>
    <x v="0"/>
    <s v="No"/>
    <s v="No"/>
    <s v="No"/>
    <s v="No"/>
    <s v="No"/>
    <s v="No"/>
    <x v="0"/>
    <s v="Yes"/>
    <x v="1"/>
    <n v="24.45"/>
    <n v="24.45"/>
    <x v="1"/>
    <m/>
    <x v="0"/>
  </r>
  <r>
    <s v="4615-PIVVU"/>
    <x v="0"/>
    <n v="0"/>
    <s v="No"/>
    <s v="No"/>
    <n v="42"/>
    <s v="Yes"/>
    <s v="No"/>
    <x v="0"/>
    <s v="No"/>
    <s v="No"/>
    <s v="Yes"/>
    <s v="Yes"/>
    <s v="No"/>
    <s v="Yes"/>
    <x v="2"/>
    <s v="No"/>
    <x v="3"/>
    <n v="66.5"/>
    <n v="2762.75"/>
    <x v="0"/>
    <m/>
    <x v="1"/>
  </r>
  <r>
    <s v="8885-QSQBX"/>
    <x v="0"/>
    <n v="0"/>
    <s v="No"/>
    <s v="No"/>
    <n v="1"/>
    <s v="Yes"/>
    <s v="No"/>
    <x v="0"/>
    <s v="Yes"/>
    <s v="No"/>
    <s v="No"/>
    <s v="No"/>
    <s v="No"/>
    <s v="No"/>
    <x v="0"/>
    <s v="No"/>
    <x v="2"/>
    <n v="49.55"/>
    <n v="49.55"/>
    <x v="0"/>
    <m/>
    <x v="0"/>
  </r>
  <r>
    <s v="7479-NITWS"/>
    <x v="1"/>
    <n v="0"/>
    <s v="No"/>
    <s v="No"/>
    <n v="7"/>
    <s v="Yes"/>
    <s v="Yes"/>
    <x v="1"/>
    <s v="No"/>
    <s v="No"/>
    <s v="Yes"/>
    <s v="No"/>
    <s v="Yes"/>
    <s v="No"/>
    <x v="0"/>
    <s v="Yes"/>
    <x v="3"/>
    <n v="89.35"/>
    <n v="631.85"/>
    <x v="1"/>
    <m/>
    <x v="0"/>
  </r>
  <r>
    <s v="8617-ENBDS"/>
    <x v="1"/>
    <n v="0"/>
    <s v="No"/>
    <s v="No"/>
    <n v="3"/>
    <s v="Yes"/>
    <s v="No"/>
    <x v="1"/>
    <s v="No"/>
    <s v="No"/>
    <s v="Yes"/>
    <s v="No"/>
    <s v="No"/>
    <s v="No"/>
    <x v="0"/>
    <s v="Yes"/>
    <x v="3"/>
    <n v="73.599999999999994"/>
    <n v="232.5"/>
    <x v="0"/>
    <m/>
    <x v="0"/>
  </r>
  <r>
    <s v="9385-NXKDA"/>
    <x v="0"/>
    <n v="0"/>
    <s v="Yes"/>
    <s v="No"/>
    <n v="72"/>
    <s v="Yes"/>
    <s v="Yes"/>
    <x v="0"/>
    <s v="Yes"/>
    <s v="Yes"/>
    <s v="Yes"/>
    <s v="No"/>
    <s v="Yes"/>
    <s v="Yes"/>
    <x v="2"/>
    <s v="Yes"/>
    <x v="3"/>
    <n v="82.65"/>
    <n v="5919.35"/>
    <x v="0"/>
    <m/>
    <x v="3"/>
  </r>
  <r>
    <s v="0430-IHCDJ"/>
    <x v="1"/>
    <n v="0"/>
    <s v="No"/>
    <s v="No"/>
    <n v="15"/>
    <s v="Yes"/>
    <s v="Yes"/>
    <x v="0"/>
    <s v="No"/>
    <s v="No"/>
    <s v="No"/>
    <s v="No"/>
    <s v="No"/>
    <s v="No"/>
    <x v="0"/>
    <s v="Yes"/>
    <x v="0"/>
    <n v="49"/>
    <n v="749.25"/>
    <x v="0"/>
    <m/>
    <x v="2"/>
  </r>
  <r>
    <s v="2959-MJHIC"/>
    <x v="1"/>
    <n v="0"/>
    <s v="Yes"/>
    <s v="No"/>
    <n v="4"/>
    <s v="Yes"/>
    <s v="No"/>
    <x v="1"/>
    <s v="No"/>
    <s v="No"/>
    <s v="No"/>
    <s v="No"/>
    <s v="Yes"/>
    <s v="No"/>
    <x v="0"/>
    <s v="Yes"/>
    <x v="0"/>
    <n v="80.349999999999994"/>
    <n v="307.39999999999998"/>
    <x v="1"/>
    <m/>
    <x v="0"/>
  </r>
  <r>
    <s v="6674-KVJHG"/>
    <x v="0"/>
    <n v="0"/>
    <s v="No"/>
    <s v="No"/>
    <n v="11"/>
    <s v="Yes"/>
    <s v="Yes"/>
    <x v="2"/>
    <s v="No internet service"/>
    <s v="No internet service"/>
    <s v="No internet service"/>
    <s v="No internet service"/>
    <s v="No internet service"/>
    <s v="No internet service"/>
    <x v="1"/>
    <s v="No"/>
    <x v="0"/>
    <n v="25.2"/>
    <n v="245.15"/>
    <x v="0"/>
    <m/>
    <x v="0"/>
  </r>
  <r>
    <s v="1814-DKOLC"/>
    <x v="0"/>
    <n v="0"/>
    <s v="No"/>
    <s v="No"/>
    <n v="5"/>
    <s v="Yes"/>
    <s v="Yes"/>
    <x v="2"/>
    <s v="No internet service"/>
    <s v="No internet service"/>
    <s v="No internet service"/>
    <s v="No internet service"/>
    <s v="No internet service"/>
    <s v="No internet service"/>
    <x v="0"/>
    <s v="No"/>
    <x v="1"/>
    <n v="25.45"/>
    <n v="134.75"/>
    <x v="0"/>
    <m/>
    <x v="0"/>
  </r>
  <r>
    <s v="4201-JMNGR"/>
    <x v="0"/>
    <n v="1"/>
    <s v="No"/>
    <s v="No"/>
    <n v="1"/>
    <s v="Yes"/>
    <s v="No"/>
    <x v="0"/>
    <s v="Yes"/>
    <s v="No"/>
    <s v="Yes"/>
    <s v="No"/>
    <s v="No"/>
    <s v="No"/>
    <x v="0"/>
    <s v="Yes"/>
    <x v="0"/>
    <n v="55.8"/>
    <n v="55.8"/>
    <x v="1"/>
    <m/>
    <x v="0"/>
  </r>
  <r>
    <s v="9351-HXDMR"/>
    <x v="1"/>
    <n v="0"/>
    <s v="Yes"/>
    <s v="No"/>
    <n v="72"/>
    <s v="Yes"/>
    <s v="Yes"/>
    <x v="1"/>
    <s v="Yes"/>
    <s v="No"/>
    <s v="Yes"/>
    <s v="Yes"/>
    <s v="Yes"/>
    <s v="Yes"/>
    <x v="2"/>
    <s v="Yes"/>
    <x v="3"/>
    <n v="110.9"/>
    <n v="8240.85"/>
    <x v="0"/>
    <m/>
    <x v="3"/>
  </r>
  <r>
    <s v="3537-HPKQT"/>
    <x v="0"/>
    <n v="0"/>
    <s v="Yes"/>
    <s v="No"/>
    <n v="55"/>
    <s v="Yes"/>
    <s v="Yes"/>
    <x v="1"/>
    <s v="No"/>
    <s v="Yes"/>
    <s v="No"/>
    <s v="No"/>
    <s v="No"/>
    <s v="No"/>
    <x v="0"/>
    <s v="Yes"/>
    <x v="3"/>
    <n v="77.75"/>
    <n v="4266.3999999999996"/>
    <x v="0"/>
    <m/>
    <x v="3"/>
  </r>
  <r>
    <s v="2129-ALKBS"/>
    <x v="0"/>
    <n v="0"/>
    <s v="Yes"/>
    <s v="Yes"/>
    <n v="40"/>
    <s v="Yes"/>
    <s v="Yes"/>
    <x v="2"/>
    <s v="No internet service"/>
    <s v="No internet service"/>
    <s v="No internet service"/>
    <s v="No internet service"/>
    <s v="No internet service"/>
    <s v="No internet service"/>
    <x v="0"/>
    <s v="Yes"/>
    <x v="0"/>
    <n v="26.2"/>
    <n v="1077.5"/>
    <x v="0"/>
    <m/>
    <x v="1"/>
  </r>
  <r>
    <s v="5821-MMEIL"/>
    <x v="0"/>
    <n v="0"/>
    <s v="Yes"/>
    <s v="No"/>
    <n v="57"/>
    <s v="Yes"/>
    <s v="No"/>
    <x v="2"/>
    <s v="No internet service"/>
    <s v="No internet service"/>
    <s v="No internet service"/>
    <s v="No internet service"/>
    <s v="No internet service"/>
    <s v="No internet service"/>
    <x v="2"/>
    <s v="No"/>
    <x v="2"/>
    <n v="19.899999999999999"/>
    <n v="1115.5999999999999"/>
    <x v="0"/>
    <m/>
    <x v="3"/>
  </r>
  <r>
    <s v="5960-WPXQM"/>
    <x v="1"/>
    <n v="0"/>
    <s v="No"/>
    <s v="No"/>
    <n v="1"/>
    <s v="Yes"/>
    <s v="No"/>
    <x v="1"/>
    <s v="No"/>
    <s v="No"/>
    <s v="No"/>
    <s v="No"/>
    <s v="Yes"/>
    <s v="No"/>
    <x v="0"/>
    <s v="Yes"/>
    <x v="0"/>
    <n v="79.05"/>
    <n v="79.05"/>
    <x v="1"/>
    <m/>
    <x v="0"/>
  </r>
  <r>
    <s v="0684-AOSIH"/>
    <x v="1"/>
    <n v="0"/>
    <s v="Yes"/>
    <s v="No"/>
    <n v="1"/>
    <s v="Yes"/>
    <s v="No"/>
    <x v="1"/>
    <s v="Yes"/>
    <s v="No"/>
    <s v="No"/>
    <s v="No"/>
    <s v="Yes"/>
    <s v="Yes"/>
    <x v="0"/>
    <s v="Yes"/>
    <x v="0"/>
    <n v="95"/>
    <n v="95"/>
    <x v="1"/>
    <m/>
    <x v="0"/>
  </r>
  <r>
    <s v="8260-NGFNY"/>
    <x v="0"/>
    <n v="0"/>
    <s v="No"/>
    <s v="No"/>
    <n v="1"/>
    <s v="No"/>
    <s v="No phone service"/>
    <x v="0"/>
    <s v="No"/>
    <s v="No"/>
    <s v="No"/>
    <s v="No"/>
    <s v="No"/>
    <s v="No"/>
    <x v="0"/>
    <s v="No"/>
    <x v="1"/>
    <n v="25.2"/>
    <n v="25.2"/>
    <x v="1"/>
    <m/>
    <x v="0"/>
  </r>
  <r>
    <s v="1309-XGFSN"/>
    <x v="1"/>
    <n v="1"/>
    <s v="Yes"/>
    <s v="Yes"/>
    <n v="52"/>
    <s v="Yes"/>
    <s v="Yes"/>
    <x v="0"/>
    <s v="No"/>
    <s v="Yes"/>
    <s v="Yes"/>
    <s v="No"/>
    <s v="Yes"/>
    <s v="Yes"/>
    <x v="1"/>
    <s v="Yes"/>
    <x v="0"/>
    <n v="80.849999999999994"/>
    <n v="4079.55"/>
    <x v="0"/>
    <m/>
    <x v="3"/>
  </r>
  <r>
    <s v="1866-RZZQS"/>
    <x v="1"/>
    <n v="1"/>
    <s v="No"/>
    <s v="No"/>
    <n v="41"/>
    <s v="Yes"/>
    <s v="Yes"/>
    <x v="1"/>
    <s v="No"/>
    <s v="No"/>
    <s v="Yes"/>
    <s v="No"/>
    <s v="Yes"/>
    <s v="Yes"/>
    <x v="0"/>
    <s v="Yes"/>
    <x v="0"/>
    <n v="98.4"/>
    <n v="4187.75"/>
    <x v="1"/>
    <m/>
    <x v="1"/>
  </r>
  <r>
    <s v="6968-URWQU"/>
    <x v="1"/>
    <n v="0"/>
    <s v="Yes"/>
    <s v="No"/>
    <n v="43"/>
    <s v="Yes"/>
    <s v="No"/>
    <x v="0"/>
    <s v="No"/>
    <s v="No"/>
    <s v="No"/>
    <s v="No"/>
    <s v="Yes"/>
    <s v="No"/>
    <x v="1"/>
    <s v="Yes"/>
    <x v="1"/>
    <n v="56.35"/>
    <n v="2391.15"/>
    <x v="0"/>
    <m/>
    <x v="1"/>
  </r>
  <r>
    <s v="4742-TXUEX"/>
    <x v="0"/>
    <n v="0"/>
    <s v="Yes"/>
    <s v="Yes"/>
    <n v="47"/>
    <s v="Yes"/>
    <s v="No"/>
    <x v="2"/>
    <s v="No internet service"/>
    <s v="No internet service"/>
    <s v="No internet service"/>
    <s v="No internet service"/>
    <s v="No internet service"/>
    <s v="No internet service"/>
    <x v="2"/>
    <s v="No"/>
    <x v="2"/>
    <n v="19.3"/>
    <n v="890.5"/>
    <x v="0"/>
    <m/>
    <x v="1"/>
  </r>
  <r>
    <s v="9631-XEYKE"/>
    <x v="1"/>
    <n v="0"/>
    <s v="No"/>
    <s v="No"/>
    <n v="3"/>
    <s v="Yes"/>
    <s v="Yes"/>
    <x v="0"/>
    <s v="No"/>
    <s v="No"/>
    <s v="No"/>
    <s v="No"/>
    <s v="No"/>
    <s v="No"/>
    <x v="0"/>
    <s v="No"/>
    <x v="2"/>
    <n v="50.4"/>
    <n v="137.25"/>
    <x v="0"/>
    <m/>
    <x v="0"/>
  </r>
  <r>
    <s v="8631-NBHFZ"/>
    <x v="1"/>
    <n v="1"/>
    <s v="Yes"/>
    <s v="Yes"/>
    <n v="66"/>
    <s v="Yes"/>
    <s v="Yes"/>
    <x v="0"/>
    <s v="Yes"/>
    <s v="Yes"/>
    <s v="Yes"/>
    <s v="Yes"/>
    <s v="Yes"/>
    <s v="No"/>
    <x v="2"/>
    <s v="No"/>
    <x v="3"/>
    <n v="79.400000000000006"/>
    <n v="5154.6000000000004"/>
    <x v="1"/>
    <m/>
    <x v="3"/>
  </r>
  <r>
    <s v="1335-MXCSE"/>
    <x v="1"/>
    <n v="0"/>
    <s v="Yes"/>
    <s v="Yes"/>
    <n v="55"/>
    <s v="Yes"/>
    <s v="No"/>
    <x v="0"/>
    <s v="No"/>
    <s v="No"/>
    <s v="Yes"/>
    <s v="Yes"/>
    <s v="No"/>
    <s v="No"/>
    <x v="2"/>
    <s v="Yes"/>
    <x v="3"/>
    <n v="55.25"/>
    <n v="3119.9"/>
    <x v="0"/>
    <m/>
    <x v="3"/>
  </r>
  <r>
    <s v="8873-TMKGR"/>
    <x v="1"/>
    <n v="0"/>
    <s v="No"/>
    <s v="No"/>
    <n v="29"/>
    <s v="Yes"/>
    <s v="No"/>
    <x v="2"/>
    <s v="No internet service"/>
    <s v="No internet service"/>
    <s v="No internet service"/>
    <s v="No internet service"/>
    <s v="No internet service"/>
    <s v="No internet service"/>
    <x v="1"/>
    <s v="No"/>
    <x v="1"/>
    <n v="19.100000000000001"/>
    <n v="529.5"/>
    <x v="0"/>
    <m/>
    <x v="1"/>
  </r>
  <r>
    <s v="8800-JOOCF"/>
    <x v="0"/>
    <n v="0"/>
    <s v="No"/>
    <s v="Yes"/>
    <n v="12"/>
    <s v="Yes"/>
    <s v="Yes"/>
    <x v="1"/>
    <s v="No"/>
    <s v="No"/>
    <s v="No"/>
    <s v="No"/>
    <s v="Yes"/>
    <s v="No"/>
    <x v="0"/>
    <s v="Yes"/>
    <x v="0"/>
    <n v="84.05"/>
    <n v="966.55"/>
    <x v="0"/>
    <m/>
    <x v="0"/>
  </r>
  <r>
    <s v="1469-LBJQJ"/>
    <x v="0"/>
    <n v="0"/>
    <s v="Yes"/>
    <s v="No"/>
    <n v="66"/>
    <s v="Yes"/>
    <s v="Yes"/>
    <x v="1"/>
    <s v="No"/>
    <s v="Yes"/>
    <s v="Yes"/>
    <s v="No"/>
    <s v="Yes"/>
    <s v="Yes"/>
    <x v="0"/>
    <s v="Yes"/>
    <x v="0"/>
    <n v="105.2"/>
    <n v="6936.85"/>
    <x v="0"/>
    <m/>
    <x v="3"/>
  </r>
  <r>
    <s v="4958-XCBDQ"/>
    <x v="1"/>
    <n v="1"/>
    <s v="No"/>
    <s v="No"/>
    <n v="35"/>
    <s v="Yes"/>
    <s v="Yes"/>
    <x v="1"/>
    <s v="No"/>
    <s v="No"/>
    <s v="Yes"/>
    <s v="No"/>
    <s v="Yes"/>
    <s v="Yes"/>
    <x v="0"/>
    <s v="Yes"/>
    <x v="0"/>
    <n v="101.4"/>
    <n v="3496.3"/>
    <x v="1"/>
    <m/>
    <x v="1"/>
  </r>
  <r>
    <s v="8337-UPOAQ"/>
    <x v="1"/>
    <n v="1"/>
    <s v="Yes"/>
    <s v="No"/>
    <n v="10"/>
    <s v="Yes"/>
    <s v="Yes"/>
    <x v="1"/>
    <s v="No"/>
    <s v="No"/>
    <s v="Yes"/>
    <s v="No"/>
    <s v="No"/>
    <s v="Yes"/>
    <x v="0"/>
    <s v="Yes"/>
    <x v="0"/>
    <n v="89.8"/>
    <n v="914.3"/>
    <x v="1"/>
    <m/>
    <x v="0"/>
  </r>
  <r>
    <s v="0064-YIJGF"/>
    <x v="1"/>
    <n v="0"/>
    <s v="Yes"/>
    <s v="Yes"/>
    <n v="27"/>
    <s v="Yes"/>
    <s v="Yes"/>
    <x v="1"/>
    <s v="No"/>
    <s v="No"/>
    <s v="No"/>
    <s v="No"/>
    <s v="No"/>
    <s v="No"/>
    <x v="0"/>
    <s v="Yes"/>
    <x v="2"/>
    <n v="75.75"/>
    <n v="1929"/>
    <x v="0"/>
    <m/>
    <x v="1"/>
  </r>
  <r>
    <s v="2386-OWURY"/>
    <x v="0"/>
    <n v="0"/>
    <s v="No"/>
    <s v="No"/>
    <n v="58"/>
    <s v="Yes"/>
    <s v="No"/>
    <x v="1"/>
    <s v="No"/>
    <s v="No"/>
    <s v="No"/>
    <s v="Yes"/>
    <s v="Yes"/>
    <s v="Yes"/>
    <x v="0"/>
    <s v="Yes"/>
    <x v="0"/>
    <n v="95.3"/>
    <n v="5817.7"/>
    <x v="0"/>
    <m/>
    <x v="3"/>
  </r>
  <r>
    <s v="1725-IQNIY"/>
    <x v="1"/>
    <n v="0"/>
    <s v="Yes"/>
    <s v="No"/>
    <n v="54"/>
    <s v="Yes"/>
    <s v="No"/>
    <x v="1"/>
    <s v="Yes"/>
    <s v="Yes"/>
    <s v="Yes"/>
    <s v="Yes"/>
    <s v="Yes"/>
    <s v="Yes"/>
    <x v="2"/>
    <s v="No"/>
    <x v="2"/>
    <n v="109.75"/>
    <n v="6110.2"/>
    <x v="1"/>
    <m/>
    <x v="3"/>
  </r>
  <r>
    <s v="0310-VQXAM"/>
    <x v="1"/>
    <n v="0"/>
    <s v="No"/>
    <s v="No"/>
    <n v="9"/>
    <s v="Yes"/>
    <s v="No"/>
    <x v="2"/>
    <s v="No internet service"/>
    <s v="No internet service"/>
    <s v="No internet service"/>
    <s v="No internet service"/>
    <s v="No internet service"/>
    <s v="No internet service"/>
    <x v="0"/>
    <s v="No"/>
    <x v="1"/>
    <n v="19.850000000000001"/>
    <n v="178.8"/>
    <x v="0"/>
    <m/>
    <x v="0"/>
  </r>
  <r>
    <s v="6598-RFFVI"/>
    <x v="1"/>
    <n v="0"/>
    <s v="No"/>
    <s v="No"/>
    <n v="2"/>
    <s v="Yes"/>
    <s v="No"/>
    <x v="2"/>
    <s v="No internet service"/>
    <s v="No internet service"/>
    <s v="No internet service"/>
    <s v="No internet service"/>
    <s v="No internet service"/>
    <s v="No internet service"/>
    <x v="1"/>
    <s v="No"/>
    <x v="3"/>
    <n v="19.3"/>
    <n v="28.3"/>
    <x v="1"/>
    <m/>
    <x v="0"/>
  </r>
  <r>
    <s v="3453-RTHJQ"/>
    <x v="1"/>
    <n v="0"/>
    <s v="No"/>
    <s v="No"/>
    <n v="6"/>
    <s v="Yes"/>
    <s v="No"/>
    <x v="1"/>
    <s v="No"/>
    <s v="No"/>
    <s v="No"/>
    <s v="No"/>
    <s v="No"/>
    <s v="No"/>
    <x v="0"/>
    <s v="Yes"/>
    <x v="0"/>
    <n v="69.099999999999994"/>
    <n v="435"/>
    <x v="0"/>
    <m/>
    <x v="0"/>
  </r>
  <r>
    <s v="6712-OAWRH"/>
    <x v="0"/>
    <n v="1"/>
    <s v="No"/>
    <s v="No"/>
    <n v="26"/>
    <s v="Yes"/>
    <s v="No"/>
    <x v="1"/>
    <s v="No"/>
    <s v="No"/>
    <s v="No"/>
    <s v="No"/>
    <s v="Yes"/>
    <s v="Yes"/>
    <x v="0"/>
    <s v="Yes"/>
    <x v="0"/>
    <n v="91.25"/>
    <n v="2351.8000000000002"/>
    <x v="1"/>
    <m/>
    <x v="1"/>
  </r>
  <r>
    <s v="6278-FEPBZ"/>
    <x v="0"/>
    <n v="0"/>
    <s v="No"/>
    <s v="No"/>
    <n v="9"/>
    <s v="Yes"/>
    <s v="No"/>
    <x v="2"/>
    <s v="No internet service"/>
    <s v="No internet service"/>
    <s v="No internet service"/>
    <s v="No internet service"/>
    <s v="No internet service"/>
    <s v="No internet service"/>
    <x v="0"/>
    <s v="No"/>
    <x v="1"/>
    <n v="20.25"/>
    <n v="186.15"/>
    <x v="0"/>
    <m/>
    <x v="0"/>
  </r>
  <r>
    <s v="4280-DLSHD"/>
    <x v="1"/>
    <n v="0"/>
    <s v="Yes"/>
    <s v="No"/>
    <n v="8"/>
    <s v="Yes"/>
    <s v="No"/>
    <x v="0"/>
    <s v="No"/>
    <s v="Yes"/>
    <s v="Yes"/>
    <s v="No"/>
    <s v="No"/>
    <s v="No"/>
    <x v="0"/>
    <s v="Yes"/>
    <x v="1"/>
    <n v="54.75"/>
    <n v="445.85"/>
    <x v="0"/>
    <m/>
    <x v="0"/>
  </r>
  <r>
    <s v="1508-DFXCU"/>
    <x v="1"/>
    <n v="0"/>
    <s v="No"/>
    <s v="No"/>
    <n v="12"/>
    <s v="Yes"/>
    <s v="No"/>
    <x v="1"/>
    <s v="No"/>
    <s v="No"/>
    <s v="No"/>
    <s v="No"/>
    <s v="Yes"/>
    <s v="No"/>
    <x v="0"/>
    <s v="Yes"/>
    <x v="0"/>
    <n v="81.45"/>
    <n v="912"/>
    <x v="0"/>
    <m/>
    <x v="0"/>
  </r>
  <r>
    <s v="8614-VGMMV"/>
    <x v="0"/>
    <n v="0"/>
    <s v="No"/>
    <s v="No"/>
    <n v="15"/>
    <s v="Yes"/>
    <s v="Yes"/>
    <x v="0"/>
    <s v="No"/>
    <s v="No"/>
    <s v="No"/>
    <s v="No"/>
    <s v="No"/>
    <s v="No"/>
    <x v="0"/>
    <s v="Yes"/>
    <x v="0"/>
    <n v="49.1"/>
    <n v="679.55"/>
    <x v="1"/>
    <m/>
    <x v="2"/>
  </r>
  <r>
    <s v="7868-BGSZA"/>
    <x v="1"/>
    <n v="0"/>
    <s v="Yes"/>
    <s v="No"/>
    <n v="43"/>
    <s v="Yes"/>
    <s v="Yes"/>
    <x v="0"/>
    <s v="Yes"/>
    <s v="No"/>
    <s v="Yes"/>
    <s v="No"/>
    <s v="Yes"/>
    <s v="Yes"/>
    <x v="1"/>
    <s v="Yes"/>
    <x v="0"/>
    <n v="80.2"/>
    <n v="3581.6"/>
    <x v="0"/>
    <m/>
    <x v="1"/>
  </r>
  <r>
    <s v="2800-QQUSO"/>
    <x v="1"/>
    <n v="0"/>
    <s v="No"/>
    <s v="No"/>
    <n v="42"/>
    <s v="Yes"/>
    <s v="Yes"/>
    <x v="1"/>
    <s v="No"/>
    <s v="No"/>
    <s v="No"/>
    <s v="Yes"/>
    <s v="Yes"/>
    <s v="Yes"/>
    <x v="0"/>
    <s v="Yes"/>
    <x v="0"/>
    <n v="100.3"/>
    <n v="4222.95"/>
    <x v="0"/>
    <m/>
    <x v="1"/>
  </r>
  <r>
    <s v="2930-UOTMB"/>
    <x v="0"/>
    <n v="0"/>
    <s v="No"/>
    <s v="No"/>
    <n v="31"/>
    <s v="Yes"/>
    <s v="Yes"/>
    <x v="0"/>
    <s v="Yes"/>
    <s v="No"/>
    <s v="Yes"/>
    <s v="Yes"/>
    <s v="No"/>
    <s v="No"/>
    <x v="0"/>
    <s v="No"/>
    <x v="3"/>
    <n v="65.25"/>
    <n v="1994.3"/>
    <x v="1"/>
    <m/>
    <x v="1"/>
  </r>
  <r>
    <s v="7973-DZRKH"/>
    <x v="0"/>
    <n v="0"/>
    <s v="No"/>
    <s v="Yes"/>
    <n v="66"/>
    <s v="Yes"/>
    <s v="Yes"/>
    <x v="1"/>
    <s v="Yes"/>
    <s v="No"/>
    <s v="Yes"/>
    <s v="Yes"/>
    <s v="No"/>
    <s v="No"/>
    <x v="2"/>
    <s v="Yes"/>
    <x v="3"/>
    <n v="90.95"/>
    <n v="5930.05"/>
    <x v="0"/>
    <m/>
    <x v="3"/>
  </r>
  <r>
    <s v="5914-DVBWJ"/>
    <x v="0"/>
    <n v="1"/>
    <s v="No"/>
    <s v="No"/>
    <n v="18"/>
    <s v="Yes"/>
    <s v="Yes"/>
    <x v="1"/>
    <s v="No"/>
    <s v="Yes"/>
    <s v="No"/>
    <s v="Yes"/>
    <s v="No"/>
    <s v="No"/>
    <x v="0"/>
    <s v="Yes"/>
    <x v="0"/>
    <n v="85.45"/>
    <n v="1505.85"/>
    <x v="1"/>
    <m/>
    <x v="2"/>
  </r>
  <r>
    <s v="7698-YFGEZ"/>
    <x v="1"/>
    <n v="0"/>
    <s v="No"/>
    <s v="No"/>
    <n v="1"/>
    <s v="Yes"/>
    <s v="No"/>
    <x v="2"/>
    <s v="No internet service"/>
    <s v="No internet service"/>
    <s v="No internet service"/>
    <s v="No internet service"/>
    <s v="No internet service"/>
    <s v="No internet service"/>
    <x v="0"/>
    <s v="No"/>
    <x v="1"/>
    <n v="20"/>
    <n v="20"/>
    <x v="0"/>
    <m/>
    <x v="0"/>
  </r>
  <r>
    <s v="2533-QVMSK"/>
    <x v="1"/>
    <n v="0"/>
    <s v="Yes"/>
    <s v="No"/>
    <n v="61"/>
    <s v="Yes"/>
    <s v="Yes"/>
    <x v="1"/>
    <s v="No"/>
    <s v="Yes"/>
    <s v="No"/>
    <s v="Yes"/>
    <s v="Yes"/>
    <s v="No"/>
    <x v="2"/>
    <s v="Yes"/>
    <x v="0"/>
    <n v="94.1"/>
    <n v="5638.3"/>
    <x v="1"/>
    <m/>
    <x v="3"/>
  </r>
  <r>
    <s v="9773-PEQBZ"/>
    <x v="1"/>
    <n v="0"/>
    <s v="No"/>
    <s v="No"/>
    <n v="10"/>
    <s v="Yes"/>
    <s v="Yes"/>
    <x v="1"/>
    <s v="No"/>
    <s v="Yes"/>
    <s v="No"/>
    <s v="No"/>
    <s v="No"/>
    <s v="No"/>
    <x v="0"/>
    <s v="No"/>
    <x v="0"/>
    <n v="79.849999999999994"/>
    <n v="797.25"/>
    <x v="0"/>
    <m/>
    <x v="0"/>
  </r>
  <r>
    <s v="8644-XLFBW"/>
    <x v="1"/>
    <n v="1"/>
    <s v="No"/>
    <s v="No"/>
    <n v="1"/>
    <s v="Yes"/>
    <s v="No"/>
    <x v="1"/>
    <s v="No"/>
    <s v="No"/>
    <s v="No"/>
    <s v="No"/>
    <s v="No"/>
    <s v="No"/>
    <x v="0"/>
    <s v="Yes"/>
    <x v="0"/>
    <n v="71.650000000000006"/>
    <n v="71.650000000000006"/>
    <x v="1"/>
    <m/>
    <x v="0"/>
  </r>
  <r>
    <s v="0650-BWOZN"/>
    <x v="0"/>
    <n v="1"/>
    <s v="No"/>
    <s v="No"/>
    <n v="18"/>
    <s v="Yes"/>
    <s v="No"/>
    <x v="1"/>
    <s v="No"/>
    <s v="Yes"/>
    <s v="No"/>
    <s v="No"/>
    <s v="No"/>
    <s v="No"/>
    <x v="0"/>
    <s v="Yes"/>
    <x v="0"/>
    <n v="73.55"/>
    <n v="1359.45"/>
    <x v="0"/>
    <m/>
    <x v="2"/>
  </r>
  <r>
    <s v="8625-AZYZY"/>
    <x v="1"/>
    <n v="0"/>
    <s v="Yes"/>
    <s v="No"/>
    <n v="24"/>
    <s v="Yes"/>
    <s v="Yes"/>
    <x v="1"/>
    <s v="No"/>
    <s v="Yes"/>
    <s v="Yes"/>
    <s v="No"/>
    <s v="Yes"/>
    <s v="Yes"/>
    <x v="0"/>
    <s v="Yes"/>
    <x v="0"/>
    <n v="104.65"/>
    <n v="2542.4499999999998"/>
    <x v="1"/>
    <m/>
    <x v="2"/>
  </r>
  <r>
    <s v="7785-RDVIG"/>
    <x v="0"/>
    <n v="0"/>
    <s v="Yes"/>
    <s v="Yes"/>
    <n v="3"/>
    <s v="Yes"/>
    <s v="No"/>
    <x v="2"/>
    <s v="No internet service"/>
    <s v="No internet service"/>
    <s v="No internet service"/>
    <s v="No internet service"/>
    <s v="No internet service"/>
    <s v="No internet service"/>
    <x v="0"/>
    <s v="No"/>
    <x v="1"/>
    <n v="19.3"/>
    <n v="54.7"/>
    <x v="0"/>
    <m/>
    <x v="0"/>
  </r>
  <r>
    <s v="9602-WCXPI"/>
    <x v="1"/>
    <n v="0"/>
    <s v="No"/>
    <s v="No"/>
    <n v="50"/>
    <s v="Yes"/>
    <s v="No"/>
    <x v="2"/>
    <s v="No internet service"/>
    <s v="No internet service"/>
    <s v="No internet service"/>
    <s v="No internet service"/>
    <s v="No internet service"/>
    <s v="No internet service"/>
    <x v="1"/>
    <s v="No"/>
    <x v="3"/>
    <n v="20.149999999999999"/>
    <n v="989.05"/>
    <x v="0"/>
    <m/>
    <x v="3"/>
  </r>
  <r>
    <s v="2903-YYTBW"/>
    <x v="1"/>
    <n v="0"/>
    <s v="Yes"/>
    <s v="Yes"/>
    <n v="1"/>
    <s v="Yes"/>
    <s v="No"/>
    <x v="0"/>
    <s v="No"/>
    <s v="No"/>
    <s v="No"/>
    <s v="No"/>
    <s v="No"/>
    <s v="No"/>
    <x v="0"/>
    <s v="No"/>
    <x v="0"/>
    <n v="44.55"/>
    <n v="44.55"/>
    <x v="0"/>
    <m/>
    <x v="0"/>
  </r>
  <r>
    <s v="3620-MWJNE"/>
    <x v="1"/>
    <n v="0"/>
    <s v="No"/>
    <s v="No"/>
    <n v="2"/>
    <s v="Yes"/>
    <s v="No"/>
    <x v="0"/>
    <s v="Yes"/>
    <s v="No"/>
    <s v="No"/>
    <s v="Yes"/>
    <s v="No"/>
    <s v="No"/>
    <x v="0"/>
    <s v="Yes"/>
    <x v="1"/>
    <n v="54.45"/>
    <n v="87.3"/>
    <x v="0"/>
    <m/>
    <x v="0"/>
  </r>
  <r>
    <s v="8573-JGCZW"/>
    <x v="1"/>
    <n v="0"/>
    <s v="No"/>
    <s v="No"/>
    <n v="17"/>
    <s v="Yes"/>
    <s v="No"/>
    <x v="2"/>
    <s v="No internet service"/>
    <s v="No internet service"/>
    <s v="No internet service"/>
    <s v="No internet service"/>
    <s v="No internet service"/>
    <s v="No internet service"/>
    <x v="1"/>
    <s v="Yes"/>
    <x v="2"/>
    <n v="19.649999999999999"/>
    <n v="351.55"/>
    <x v="0"/>
    <m/>
    <x v="2"/>
  </r>
  <r>
    <s v="6837-HAEVO"/>
    <x v="1"/>
    <n v="0"/>
    <s v="Yes"/>
    <s v="Yes"/>
    <n v="69"/>
    <s v="Yes"/>
    <s v="Yes"/>
    <x v="1"/>
    <s v="No"/>
    <s v="Yes"/>
    <s v="Yes"/>
    <s v="No"/>
    <s v="Yes"/>
    <s v="Yes"/>
    <x v="2"/>
    <s v="Yes"/>
    <x v="0"/>
    <n v="105"/>
    <n v="7297.75"/>
    <x v="0"/>
    <m/>
    <x v="3"/>
  </r>
  <r>
    <s v="6701-YVNQG"/>
    <x v="1"/>
    <n v="0"/>
    <s v="Yes"/>
    <s v="No"/>
    <n v="72"/>
    <s v="Yes"/>
    <s v="Yes"/>
    <x v="0"/>
    <s v="Yes"/>
    <s v="Yes"/>
    <s v="Yes"/>
    <s v="Yes"/>
    <s v="Yes"/>
    <s v="Yes"/>
    <x v="2"/>
    <s v="Yes"/>
    <x v="3"/>
    <n v="88.7"/>
    <n v="6301.7"/>
    <x v="0"/>
    <m/>
    <x v="3"/>
  </r>
  <r>
    <s v="9306-CPCBC"/>
    <x v="0"/>
    <n v="0"/>
    <s v="No"/>
    <s v="No"/>
    <n v="3"/>
    <s v="Yes"/>
    <s v="Yes"/>
    <x v="1"/>
    <s v="No"/>
    <s v="No"/>
    <s v="No"/>
    <s v="No"/>
    <s v="No"/>
    <s v="No"/>
    <x v="0"/>
    <s v="Yes"/>
    <x v="0"/>
    <n v="74.25"/>
    <n v="210.3"/>
    <x v="1"/>
    <m/>
    <x v="0"/>
  </r>
  <r>
    <s v="4304-XUMGI"/>
    <x v="1"/>
    <n v="1"/>
    <s v="Yes"/>
    <s v="Yes"/>
    <n v="50"/>
    <s v="Yes"/>
    <s v="Yes"/>
    <x v="0"/>
    <s v="Yes"/>
    <s v="Yes"/>
    <s v="Yes"/>
    <s v="No"/>
    <s v="No"/>
    <s v="Yes"/>
    <x v="2"/>
    <s v="Yes"/>
    <x v="2"/>
    <n v="75.150000000000006"/>
    <n v="3822.45"/>
    <x v="0"/>
    <m/>
    <x v="3"/>
  </r>
  <r>
    <s v="9504-YAZWB"/>
    <x v="0"/>
    <n v="0"/>
    <s v="No"/>
    <s v="No"/>
    <n v="53"/>
    <s v="Yes"/>
    <s v="No"/>
    <x v="2"/>
    <s v="No internet service"/>
    <s v="No internet service"/>
    <s v="No internet service"/>
    <s v="No internet service"/>
    <s v="No internet service"/>
    <s v="No internet service"/>
    <x v="2"/>
    <s v="No"/>
    <x v="1"/>
    <n v="20.25"/>
    <n v="1048.45"/>
    <x v="0"/>
    <m/>
    <x v="3"/>
  </r>
  <r>
    <s v="8819-ZBYNA"/>
    <x v="0"/>
    <n v="0"/>
    <s v="Yes"/>
    <s v="No"/>
    <n v="58"/>
    <s v="Yes"/>
    <s v="Yes"/>
    <x v="1"/>
    <s v="Yes"/>
    <s v="Yes"/>
    <s v="No"/>
    <s v="Yes"/>
    <s v="Yes"/>
    <s v="Yes"/>
    <x v="2"/>
    <s v="Yes"/>
    <x v="3"/>
    <n v="109.1"/>
    <n v="6393.65"/>
    <x v="0"/>
    <m/>
    <x v="3"/>
  </r>
  <r>
    <s v="6174-NRBTZ"/>
    <x v="1"/>
    <n v="0"/>
    <s v="No"/>
    <s v="No"/>
    <n v="46"/>
    <s v="No"/>
    <s v="No phone service"/>
    <x v="0"/>
    <s v="Yes"/>
    <s v="No"/>
    <s v="No"/>
    <s v="No"/>
    <s v="No"/>
    <s v="No"/>
    <x v="1"/>
    <s v="Yes"/>
    <x v="2"/>
    <n v="30.75"/>
    <n v="1489.3"/>
    <x v="0"/>
    <m/>
    <x v="1"/>
  </r>
  <r>
    <s v="9481-IEBZY"/>
    <x v="1"/>
    <n v="1"/>
    <s v="Yes"/>
    <s v="No"/>
    <n v="72"/>
    <s v="Yes"/>
    <s v="Yes"/>
    <x v="1"/>
    <s v="Yes"/>
    <s v="Yes"/>
    <s v="Yes"/>
    <s v="Yes"/>
    <s v="Yes"/>
    <s v="Yes"/>
    <x v="0"/>
    <s v="Yes"/>
    <x v="3"/>
    <n v="112.9"/>
    <n v="8061.5"/>
    <x v="0"/>
    <m/>
    <x v="3"/>
  </r>
  <r>
    <s v="1833-VGRUM"/>
    <x v="0"/>
    <n v="1"/>
    <s v="No"/>
    <s v="No"/>
    <n v="1"/>
    <s v="Yes"/>
    <s v="Yes"/>
    <x v="1"/>
    <s v="No"/>
    <s v="No"/>
    <s v="No"/>
    <s v="No"/>
    <s v="No"/>
    <s v="No"/>
    <x v="0"/>
    <s v="Yes"/>
    <x v="0"/>
    <n v="74.2"/>
    <n v="74.2"/>
    <x v="1"/>
    <m/>
    <x v="0"/>
  </r>
  <r>
    <s v="6137-NICCO"/>
    <x v="0"/>
    <n v="0"/>
    <s v="Yes"/>
    <s v="Yes"/>
    <n v="6"/>
    <s v="Yes"/>
    <s v="Yes"/>
    <x v="1"/>
    <s v="No"/>
    <s v="Yes"/>
    <s v="Yes"/>
    <s v="No"/>
    <s v="Yes"/>
    <s v="No"/>
    <x v="0"/>
    <s v="Yes"/>
    <x v="1"/>
    <n v="94.05"/>
    <n v="518.75"/>
    <x v="0"/>
    <m/>
    <x v="0"/>
  </r>
  <r>
    <s v="9065-ZCPQX"/>
    <x v="1"/>
    <n v="0"/>
    <s v="Yes"/>
    <s v="No"/>
    <n v="72"/>
    <s v="Yes"/>
    <s v="Yes"/>
    <x v="0"/>
    <s v="Yes"/>
    <s v="Yes"/>
    <s v="Yes"/>
    <s v="Yes"/>
    <s v="No"/>
    <s v="Yes"/>
    <x v="2"/>
    <s v="No"/>
    <x v="2"/>
    <n v="78.849999999999994"/>
    <n v="5763.15"/>
    <x v="0"/>
    <m/>
    <x v="3"/>
  </r>
  <r>
    <s v="6402-EJMWF"/>
    <x v="1"/>
    <n v="0"/>
    <s v="No"/>
    <s v="No"/>
    <n v="4"/>
    <s v="Yes"/>
    <s v="No"/>
    <x v="0"/>
    <s v="No"/>
    <s v="No"/>
    <s v="No"/>
    <s v="No"/>
    <s v="No"/>
    <s v="Yes"/>
    <x v="0"/>
    <s v="Yes"/>
    <x v="1"/>
    <n v="55.3"/>
    <n v="238.5"/>
    <x v="0"/>
    <m/>
    <x v="0"/>
  </r>
  <r>
    <s v="3620-EHIMZ"/>
    <x v="0"/>
    <n v="0"/>
    <s v="Yes"/>
    <s v="Yes"/>
    <n v="52"/>
    <s v="Yes"/>
    <s v="No"/>
    <x v="2"/>
    <s v="No internet service"/>
    <s v="No internet service"/>
    <s v="No internet service"/>
    <s v="No internet service"/>
    <s v="No internet service"/>
    <s v="No internet service"/>
    <x v="2"/>
    <s v="No"/>
    <x v="1"/>
    <n v="19.350000000000001"/>
    <n v="1031.7"/>
    <x v="0"/>
    <m/>
    <x v="3"/>
  </r>
  <r>
    <s v="3213-VVOLG"/>
    <x v="1"/>
    <n v="0"/>
    <s v="Yes"/>
    <s v="Yes"/>
    <n v="0"/>
    <s v="Yes"/>
    <s v="Yes"/>
    <x v="2"/>
    <s v="No internet service"/>
    <s v="No internet service"/>
    <s v="No internet service"/>
    <s v="No internet service"/>
    <s v="No internet service"/>
    <s v="No internet service"/>
    <x v="2"/>
    <s v="No"/>
    <x v="1"/>
    <n v="25.35"/>
    <s v=" "/>
    <x v="0"/>
    <m/>
    <x v="0"/>
  </r>
  <r>
    <s v="6870-ECSHE"/>
    <x v="0"/>
    <n v="0"/>
    <s v="No"/>
    <s v="No"/>
    <n v="2"/>
    <s v="Yes"/>
    <s v="No"/>
    <x v="2"/>
    <s v="No internet service"/>
    <s v="No internet service"/>
    <s v="No internet service"/>
    <s v="No internet service"/>
    <s v="No internet service"/>
    <s v="No internet service"/>
    <x v="1"/>
    <s v="No"/>
    <x v="1"/>
    <n v="20.45"/>
    <n v="34.799999999999997"/>
    <x v="0"/>
    <m/>
    <x v="0"/>
  </r>
  <r>
    <s v="8747-UDCOI"/>
    <x v="0"/>
    <n v="0"/>
    <s v="Yes"/>
    <s v="No"/>
    <n v="65"/>
    <s v="Yes"/>
    <s v="No"/>
    <x v="2"/>
    <s v="No internet service"/>
    <s v="No internet service"/>
    <s v="No internet service"/>
    <s v="No internet service"/>
    <s v="No internet service"/>
    <s v="No internet service"/>
    <x v="2"/>
    <s v="No"/>
    <x v="2"/>
    <n v="19.350000000000001"/>
    <n v="1319.95"/>
    <x v="0"/>
    <m/>
    <x v="3"/>
  </r>
  <r>
    <s v="8374-XGEJJ"/>
    <x v="1"/>
    <n v="1"/>
    <s v="Yes"/>
    <s v="No"/>
    <n v="43"/>
    <s v="Yes"/>
    <s v="Yes"/>
    <x v="1"/>
    <s v="No"/>
    <s v="Yes"/>
    <s v="No"/>
    <s v="No"/>
    <s v="Yes"/>
    <s v="Yes"/>
    <x v="0"/>
    <s v="Yes"/>
    <x v="0"/>
    <n v="101"/>
    <n v="4388.3999999999996"/>
    <x v="1"/>
    <m/>
    <x v="1"/>
  </r>
  <r>
    <s v="2656-TABEH"/>
    <x v="1"/>
    <n v="0"/>
    <s v="Yes"/>
    <s v="No"/>
    <n v="4"/>
    <s v="Yes"/>
    <s v="Yes"/>
    <x v="1"/>
    <s v="No"/>
    <s v="Yes"/>
    <s v="No"/>
    <s v="No"/>
    <s v="Yes"/>
    <s v="Yes"/>
    <x v="0"/>
    <s v="Yes"/>
    <x v="0"/>
    <n v="100.2"/>
    <n v="420.2"/>
    <x v="1"/>
    <m/>
    <x v="0"/>
  </r>
  <r>
    <s v="6946-LMSQS"/>
    <x v="1"/>
    <n v="1"/>
    <s v="Yes"/>
    <s v="No"/>
    <n v="25"/>
    <s v="Yes"/>
    <s v="Yes"/>
    <x v="1"/>
    <s v="Yes"/>
    <s v="No"/>
    <s v="No"/>
    <s v="No"/>
    <s v="No"/>
    <s v="Yes"/>
    <x v="1"/>
    <s v="Yes"/>
    <x v="0"/>
    <n v="89.05"/>
    <n v="2177.4499999999998"/>
    <x v="1"/>
    <m/>
    <x v="1"/>
  </r>
  <r>
    <s v="4626-OZDTJ"/>
    <x v="0"/>
    <n v="0"/>
    <s v="Yes"/>
    <s v="No"/>
    <n v="51"/>
    <s v="Yes"/>
    <s v="Yes"/>
    <x v="0"/>
    <s v="No"/>
    <s v="Yes"/>
    <s v="No"/>
    <s v="Yes"/>
    <s v="Yes"/>
    <s v="Yes"/>
    <x v="1"/>
    <s v="Yes"/>
    <x v="3"/>
    <n v="78.650000000000006"/>
    <n v="3950.85"/>
    <x v="0"/>
    <m/>
    <x v="3"/>
  </r>
  <r>
    <s v="9169-BSVIN"/>
    <x v="1"/>
    <n v="0"/>
    <s v="No"/>
    <s v="No"/>
    <n v="12"/>
    <s v="Yes"/>
    <s v="Yes"/>
    <x v="0"/>
    <s v="No"/>
    <s v="No"/>
    <s v="Yes"/>
    <s v="No"/>
    <s v="Yes"/>
    <s v="Yes"/>
    <x v="0"/>
    <s v="No"/>
    <x v="2"/>
    <n v="74.75"/>
    <n v="827.05"/>
    <x v="0"/>
    <m/>
    <x v="0"/>
  </r>
  <r>
    <s v="2325-ZUSFD"/>
    <x v="0"/>
    <n v="0"/>
    <s v="Yes"/>
    <s v="Yes"/>
    <n v="57"/>
    <s v="Yes"/>
    <s v="No"/>
    <x v="0"/>
    <s v="Yes"/>
    <s v="No"/>
    <s v="No"/>
    <s v="No"/>
    <s v="Yes"/>
    <s v="Yes"/>
    <x v="1"/>
    <s v="Yes"/>
    <x v="2"/>
    <n v="70.099999999999994"/>
    <n v="3913.3"/>
    <x v="1"/>
    <m/>
    <x v="3"/>
  </r>
  <r>
    <s v="8194-PEEBY"/>
    <x v="0"/>
    <n v="0"/>
    <s v="Yes"/>
    <s v="Yes"/>
    <n v="24"/>
    <s v="Yes"/>
    <s v="No"/>
    <x v="2"/>
    <s v="No internet service"/>
    <s v="No internet service"/>
    <s v="No internet service"/>
    <s v="No internet service"/>
    <s v="No internet service"/>
    <s v="No internet service"/>
    <x v="1"/>
    <s v="No"/>
    <x v="1"/>
    <n v="19.899999999999999"/>
    <n v="533.5"/>
    <x v="0"/>
    <m/>
    <x v="2"/>
  </r>
  <r>
    <s v="6872-HXFNF"/>
    <x v="0"/>
    <n v="0"/>
    <s v="Yes"/>
    <s v="No"/>
    <n v="64"/>
    <s v="Yes"/>
    <s v="Yes"/>
    <x v="0"/>
    <s v="No"/>
    <s v="No"/>
    <s v="Yes"/>
    <s v="Yes"/>
    <s v="No"/>
    <s v="No"/>
    <x v="1"/>
    <s v="No"/>
    <x v="2"/>
    <n v="58.35"/>
    <n v="3756.45"/>
    <x v="0"/>
    <m/>
    <x v="3"/>
  </r>
  <r>
    <s v="3932-CMDTD"/>
    <x v="0"/>
    <n v="0"/>
    <s v="No"/>
    <s v="No"/>
    <n v="4"/>
    <s v="Yes"/>
    <s v="No"/>
    <x v="1"/>
    <s v="No"/>
    <s v="Yes"/>
    <s v="Yes"/>
    <s v="Yes"/>
    <s v="Yes"/>
    <s v="Yes"/>
    <x v="1"/>
    <s v="Yes"/>
    <x v="0"/>
    <n v="105.65"/>
    <n v="443.9"/>
    <x v="1"/>
    <m/>
    <x v="0"/>
  </r>
  <r>
    <s v="7714-YXSMB"/>
    <x v="0"/>
    <n v="0"/>
    <s v="No"/>
    <s v="No"/>
    <n v="26"/>
    <s v="Yes"/>
    <s v="Yes"/>
    <x v="1"/>
    <s v="No"/>
    <s v="No"/>
    <s v="Yes"/>
    <s v="No"/>
    <s v="Yes"/>
    <s v="Yes"/>
    <x v="0"/>
    <s v="Yes"/>
    <x v="2"/>
    <n v="100.5"/>
    <n v="2599.9499999999998"/>
    <x v="0"/>
    <m/>
    <x v="1"/>
  </r>
  <r>
    <s v="8387-UGUSU"/>
    <x v="0"/>
    <n v="0"/>
    <s v="Yes"/>
    <s v="Yes"/>
    <n v="15"/>
    <s v="Yes"/>
    <s v="No"/>
    <x v="2"/>
    <s v="No internet service"/>
    <s v="No internet service"/>
    <s v="No internet service"/>
    <s v="No internet service"/>
    <s v="No internet service"/>
    <s v="No internet service"/>
    <x v="0"/>
    <s v="No"/>
    <x v="1"/>
    <n v="20.05"/>
    <n v="284.3"/>
    <x v="0"/>
    <m/>
    <x v="2"/>
  </r>
  <r>
    <s v="1080-BWSYE"/>
    <x v="1"/>
    <n v="1"/>
    <s v="Yes"/>
    <s v="No"/>
    <n v="64"/>
    <s v="Yes"/>
    <s v="Yes"/>
    <x v="2"/>
    <s v="No internet service"/>
    <s v="No internet service"/>
    <s v="No internet service"/>
    <s v="No internet service"/>
    <s v="No internet service"/>
    <s v="No internet service"/>
    <x v="2"/>
    <s v="No"/>
    <x v="3"/>
    <n v="25.65"/>
    <n v="1740.8"/>
    <x v="0"/>
    <m/>
    <x v="3"/>
  </r>
  <r>
    <s v="4039-HEUNW"/>
    <x v="1"/>
    <n v="1"/>
    <s v="Yes"/>
    <s v="No"/>
    <n v="36"/>
    <s v="Yes"/>
    <s v="Yes"/>
    <x v="1"/>
    <s v="No"/>
    <s v="Yes"/>
    <s v="No"/>
    <s v="No"/>
    <s v="Yes"/>
    <s v="Yes"/>
    <x v="0"/>
    <s v="Yes"/>
    <x v="0"/>
    <n v="96.5"/>
    <n v="3436.1"/>
    <x v="1"/>
    <m/>
    <x v="1"/>
  </r>
  <r>
    <s v="1194-HVAIF"/>
    <x v="0"/>
    <n v="0"/>
    <s v="Yes"/>
    <s v="No"/>
    <n v="27"/>
    <s v="Yes"/>
    <s v="Yes"/>
    <x v="1"/>
    <s v="No"/>
    <s v="No"/>
    <s v="No"/>
    <s v="No"/>
    <s v="Yes"/>
    <s v="Yes"/>
    <x v="0"/>
    <s v="No"/>
    <x v="3"/>
    <n v="95"/>
    <n v="2462.5500000000002"/>
    <x v="0"/>
    <m/>
    <x v="1"/>
  </r>
  <r>
    <s v="0812-WUPTB"/>
    <x v="1"/>
    <n v="1"/>
    <s v="Yes"/>
    <s v="No"/>
    <n v="1"/>
    <s v="Yes"/>
    <s v="No"/>
    <x v="1"/>
    <s v="No"/>
    <s v="No"/>
    <s v="No"/>
    <s v="No"/>
    <s v="No"/>
    <s v="No"/>
    <x v="0"/>
    <s v="No"/>
    <x v="1"/>
    <n v="70.849999999999994"/>
    <n v="70.849999999999994"/>
    <x v="1"/>
    <m/>
    <x v="0"/>
  </r>
  <r>
    <s v="3594-UVONA"/>
    <x v="0"/>
    <n v="0"/>
    <s v="No"/>
    <s v="No"/>
    <n v="35"/>
    <s v="Yes"/>
    <s v="Yes"/>
    <x v="0"/>
    <s v="Yes"/>
    <s v="No"/>
    <s v="Yes"/>
    <s v="Yes"/>
    <s v="Yes"/>
    <s v="Yes"/>
    <x v="1"/>
    <s v="Yes"/>
    <x v="3"/>
    <n v="85.95"/>
    <n v="3110.1"/>
    <x v="1"/>
    <m/>
    <x v="1"/>
  </r>
  <r>
    <s v="0004-TLHLJ"/>
    <x v="1"/>
    <n v="0"/>
    <s v="No"/>
    <s v="No"/>
    <n v="4"/>
    <s v="Yes"/>
    <s v="No"/>
    <x v="1"/>
    <s v="No"/>
    <s v="No"/>
    <s v="Yes"/>
    <s v="No"/>
    <s v="No"/>
    <s v="No"/>
    <x v="0"/>
    <s v="Yes"/>
    <x v="0"/>
    <n v="73.900000000000006"/>
    <n v="280.85000000000002"/>
    <x v="1"/>
    <m/>
    <x v="0"/>
  </r>
  <r>
    <s v="1767-TGTKO"/>
    <x v="0"/>
    <n v="0"/>
    <s v="Yes"/>
    <s v="Yes"/>
    <n v="8"/>
    <s v="Yes"/>
    <s v="No"/>
    <x v="0"/>
    <s v="No"/>
    <s v="No"/>
    <s v="No"/>
    <s v="No"/>
    <s v="No"/>
    <s v="No"/>
    <x v="0"/>
    <s v="Yes"/>
    <x v="0"/>
    <n v="45.45"/>
    <n v="411.75"/>
    <x v="0"/>
    <m/>
    <x v="0"/>
  </r>
  <r>
    <s v="8439-LTUGF"/>
    <x v="1"/>
    <n v="0"/>
    <s v="No"/>
    <s v="No"/>
    <n v="10"/>
    <s v="Yes"/>
    <s v="No"/>
    <x v="2"/>
    <s v="No internet service"/>
    <s v="No internet service"/>
    <s v="No internet service"/>
    <s v="No internet service"/>
    <s v="No internet service"/>
    <s v="No internet service"/>
    <x v="0"/>
    <s v="Yes"/>
    <x v="3"/>
    <n v="20"/>
    <n v="198.6"/>
    <x v="0"/>
    <m/>
    <x v="0"/>
  </r>
  <r>
    <s v="8805-JNRAZ"/>
    <x v="0"/>
    <n v="0"/>
    <s v="No"/>
    <s v="No"/>
    <n v="2"/>
    <s v="Yes"/>
    <s v="No"/>
    <x v="0"/>
    <s v="No"/>
    <s v="Yes"/>
    <s v="No"/>
    <s v="No"/>
    <s v="No"/>
    <s v="No"/>
    <x v="0"/>
    <s v="No"/>
    <x v="1"/>
    <n v="49.2"/>
    <n v="103.7"/>
    <x v="0"/>
    <m/>
    <x v="0"/>
  </r>
  <r>
    <s v="5089-IFSDP"/>
    <x v="0"/>
    <n v="0"/>
    <s v="Yes"/>
    <s v="No"/>
    <n v="58"/>
    <s v="Yes"/>
    <s v="Yes"/>
    <x v="1"/>
    <s v="Yes"/>
    <s v="Yes"/>
    <s v="Yes"/>
    <s v="No"/>
    <s v="Yes"/>
    <s v="Yes"/>
    <x v="2"/>
    <s v="Yes"/>
    <x v="2"/>
    <n v="109.45"/>
    <n v="6144.55"/>
    <x v="1"/>
    <m/>
    <x v="3"/>
  </r>
  <r>
    <s v="6418-HNFED"/>
    <x v="1"/>
    <n v="0"/>
    <s v="Yes"/>
    <s v="No"/>
    <n v="51"/>
    <s v="Yes"/>
    <s v="No"/>
    <x v="0"/>
    <s v="Yes"/>
    <s v="Yes"/>
    <s v="Yes"/>
    <s v="Yes"/>
    <s v="Yes"/>
    <s v="Yes"/>
    <x v="2"/>
    <s v="Yes"/>
    <x v="3"/>
    <n v="83.25"/>
    <n v="4089.45"/>
    <x v="0"/>
    <m/>
    <x v="3"/>
  </r>
  <r>
    <s v="0206-OYVOC"/>
    <x v="0"/>
    <n v="0"/>
    <s v="Yes"/>
    <s v="Yes"/>
    <n v="46"/>
    <s v="Yes"/>
    <s v="No"/>
    <x v="2"/>
    <s v="No internet service"/>
    <s v="No internet service"/>
    <s v="No internet service"/>
    <s v="No internet service"/>
    <s v="No internet service"/>
    <s v="No internet service"/>
    <x v="2"/>
    <s v="Yes"/>
    <x v="1"/>
    <n v="19.25"/>
    <n v="864.2"/>
    <x v="0"/>
    <m/>
    <x v="1"/>
  </r>
  <r>
    <s v="7291-CDTMJ"/>
    <x v="1"/>
    <n v="0"/>
    <s v="No"/>
    <s v="No"/>
    <n v="1"/>
    <s v="Yes"/>
    <s v="No"/>
    <x v="2"/>
    <s v="No internet service"/>
    <s v="No internet service"/>
    <s v="No internet service"/>
    <s v="No internet service"/>
    <s v="No internet service"/>
    <s v="No internet service"/>
    <x v="0"/>
    <s v="Yes"/>
    <x v="2"/>
    <n v="19.649999999999999"/>
    <n v="19.649999999999999"/>
    <x v="0"/>
    <m/>
    <x v="0"/>
  </r>
  <r>
    <s v="7128-GGCNO"/>
    <x v="1"/>
    <n v="0"/>
    <s v="No"/>
    <s v="No"/>
    <n v="46"/>
    <s v="Yes"/>
    <s v="Yes"/>
    <x v="1"/>
    <s v="No"/>
    <s v="No"/>
    <s v="No"/>
    <s v="No"/>
    <s v="No"/>
    <s v="No"/>
    <x v="0"/>
    <s v="No"/>
    <x v="2"/>
    <n v="72.8"/>
    <n v="3249.4"/>
    <x v="0"/>
    <m/>
    <x v="1"/>
  </r>
  <r>
    <s v="0237-YFUTL"/>
    <x v="0"/>
    <n v="0"/>
    <s v="Yes"/>
    <s v="No"/>
    <n v="50"/>
    <s v="Yes"/>
    <s v="Yes"/>
    <x v="1"/>
    <s v="Yes"/>
    <s v="Yes"/>
    <s v="No"/>
    <s v="Yes"/>
    <s v="Yes"/>
    <s v="Yes"/>
    <x v="0"/>
    <s v="Yes"/>
    <x v="2"/>
    <n v="109.65"/>
    <n v="5405.8"/>
    <x v="0"/>
    <m/>
    <x v="3"/>
  </r>
  <r>
    <s v="7691-KGKGP"/>
    <x v="1"/>
    <n v="0"/>
    <s v="Yes"/>
    <s v="Yes"/>
    <n v="53"/>
    <s v="Yes"/>
    <s v="No"/>
    <x v="0"/>
    <s v="No"/>
    <s v="Yes"/>
    <s v="No"/>
    <s v="Yes"/>
    <s v="Yes"/>
    <s v="No"/>
    <x v="0"/>
    <s v="No"/>
    <x v="3"/>
    <n v="65"/>
    <n v="3363.8"/>
    <x v="0"/>
    <m/>
    <x v="3"/>
  </r>
  <r>
    <s v="6710-HSJRD"/>
    <x v="1"/>
    <n v="0"/>
    <s v="Yes"/>
    <s v="No"/>
    <n v="61"/>
    <s v="Yes"/>
    <s v="Yes"/>
    <x v="1"/>
    <s v="No"/>
    <s v="Yes"/>
    <s v="Yes"/>
    <s v="Yes"/>
    <s v="Yes"/>
    <s v="Yes"/>
    <x v="0"/>
    <s v="Yes"/>
    <x v="0"/>
    <n v="114.1"/>
    <n v="7132.15"/>
    <x v="0"/>
    <m/>
    <x v="3"/>
  </r>
  <r>
    <s v="3675-EQOZA"/>
    <x v="1"/>
    <n v="0"/>
    <s v="No"/>
    <s v="No"/>
    <n v="5"/>
    <s v="Yes"/>
    <s v="No"/>
    <x v="2"/>
    <s v="No internet service"/>
    <s v="No internet service"/>
    <s v="No internet service"/>
    <s v="No internet service"/>
    <s v="No internet service"/>
    <s v="No internet service"/>
    <x v="0"/>
    <s v="No"/>
    <x v="2"/>
    <n v="20.65"/>
    <n v="93.55"/>
    <x v="0"/>
    <m/>
    <x v="0"/>
  </r>
  <r>
    <s v="0840-DCNZE"/>
    <x v="1"/>
    <n v="0"/>
    <s v="No"/>
    <s v="No"/>
    <n v="47"/>
    <s v="Yes"/>
    <s v="No"/>
    <x v="0"/>
    <s v="Yes"/>
    <s v="Yes"/>
    <s v="Yes"/>
    <s v="Yes"/>
    <s v="Yes"/>
    <s v="Yes"/>
    <x v="1"/>
    <s v="Yes"/>
    <x v="2"/>
    <n v="86.95"/>
    <n v="4138.8999999999996"/>
    <x v="0"/>
    <m/>
    <x v="1"/>
  </r>
  <r>
    <s v="1732-FEKLD"/>
    <x v="0"/>
    <n v="0"/>
    <s v="No"/>
    <s v="No"/>
    <n v="54"/>
    <s v="Yes"/>
    <s v="Yes"/>
    <x v="1"/>
    <s v="No"/>
    <s v="Yes"/>
    <s v="Yes"/>
    <s v="No"/>
    <s v="Yes"/>
    <s v="No"/>
    <x v="1"/>
    <s v="Yes"/>
    <x v="2"/>
    <n v="94.75"/>
    <n v="5121.75"/>
    <x v="0"/>
    <m/>
    <x v="3"/>
  </r>
  <r>
    <s v="9862-KJTYK"/>
    <x v="1"/>
    <n v="0"/>
    <s v="No"/>
    <s v="Yes"/>
    <n v="19"/>
    <s v="No"/>
    <s v="No phone service"/>
    <x v="0"/>
    <s v="No"/>
    <s v="No"/>
    <s v="No"/>
    <s v="No"/>
    <s v="No"/>
    <s v="No"/>
    <x v="0"/>
    <s v="Yes"/>
    <x v="3"/>
    <n v="25.35"/>
    <n v="566.1"/>
    <x v="0"/>
    <m/>
    <x v="2"/>
  </r>
  <r>
    <s v="0479-HMSWA"/>
    <x v="0"/>
    <n v="0"/>
    <s v="No"/>
    <s v="Yes"/>
    <n v="26"/>
    <s v="Yes"/>
    <s v="No"/>
    <x v="1"/>
    <s v="No"/>
    <s v="Yes"/>
    <s v="Yes"/>
    <s v="Yes"/>
    <s v="Yes"/>
    <s v="Yes"/>
    <x v="2"/>
    <s v="Yes"/>
    <x v="0"/>
    <n v="105.45"/>
    <n v="2715.3"/>
    <x v="0"/>
    <m/>
    <x v="1"/>
  </r>
  <r>
    <s v="5854-KSRBJ"/>
    <x v="1"/>
    <n v="0"/>
    <s v="Yes"/>
    <s v="Yes"/>
    <n v="70"/>
    <s v="Yes"/>
    <s v="Yes"/>
    <x v="2"/>
    <s v="No internet service"/>
    <s v="No internet service"/>
    <s v="No internet service"/>
    <s v="No internet service"/>
    <s v="No internet service"/>
    <s v="No internet service"/>
    <x v="2"/>
    <s v="No"/>
    <x v="1"/>
    <n v="25.4"/>
    <n v="1782.05"/>
    <x v="0"/>
    <m/>
    <x v="3"/>
  </r>
  <r>
    <s v="0365-BZUWY"/>
    <x v="1"/>
    <n v="0"/>
    <s v="Yes"/>
    <s v="No"/>
    <n v="17"/>
    <s v="Yes"/>
    <s v="Yes"/>
    <x v="1"/>
    <s v="No"/>
    <s v="Yes"/>
    <s v="Yes"/>
    <s v="No"/>
    <s v="Yes"/>
    <s v="Yes"/>
    <x v="0"/>
    <s v="Yes"/>
    <x v="0"/>
    <n v="102.55"/>
    <n v="1742.5"/>
    <x v="0"/>
    <m/>
    <x v="2"/>
  </r>
  <r>
    <s v="4817-VYYWS"/>
    <x v="0"/>
    <n v="0"/>
    <s v="No"/>
    <s v="No"/>
    <n v="30"/>
    <s v="Yes"/>
    <s v="Yes"/>
    <x v="1"/>
    <s v="No"/>
    <s v="Yes"/>
    <s v="No"/>
    <s v="No"/>
    <s v="Yes"/>
    <s v="Yes"/>
    <x v="0"/>
    <s v="Yes"/>
    <x v="0"/>
    <n v="100.2"/>
    <n v="2983.8"/>
    <x v="1"/>
    <m/>
    <x v="1"/>
  </r>
  <r>
    <s v="5701-SVCWR"/>
    <x v="0"/>
    <n v="0"/>
    <s v="No"/>
    <s v="Yes"/>
    <n v="1"/>
    <s v="Yes"/>
    <s v="Yes"/>
    <x v="2"/>
    <s v="No internet service"/>
    <s v="No internet service"/>
    <s v="No internet service"/>
    <s v="No internet service"/>
    <s v="No internet service"/>
    <s v="No internet service"/>
    <x v="0"/>
    <s v="No"/>
    <x v="1"/>
    <n v="24"/>
    <n v="24"/>
    <x v="0"/>
    <m/>
    <x v="0"/>
  </r>
  <r>
    <s v="3129-AAQOU"/>
    <x v="0"/>
    <n v="0"/>
    <s v="Yes"/>
    <s v="Yes"/>
    <n v="19"/>
    <s v="Yes"/>
    <s v="Yes"/>
    <x v="2"/>
    <s v="No internet service"/>
    <s v="No internet service"/>
    <s v="No internet service"/>
    <s v="No internet service"/>
    <s v="No internet service"/>
    <s v="No internet service"/>
    <x v="2"/>
    <s v="No"/>
    <x v="1"/>
    <n v="25.6"/>
    <n v="485.9"/>
    <x v="0"/>
    <m/>
    <x v="2"/>
  </r>
  <r>
    <s v="4922-CVPDX"/>
    <x v="0"/>
    <n v="0"/>
    <s v="Yes"/>
    <s v="No"/>
    <n v="26"/>
    <s v="Yes"/>
    <s v="No"/>
    <x v="0"/>
    <s v="No"/>
    <s v="Yes"/>
    <s v="Yes"/>
    <s v="No"/>
    <s v="Yes"/>
    <s v="Yes"/>
    <x v="2"/>
    <s v="Yes"/>
    <x v="3"/>
    <n v="73.5"/>
    <n v="1905.7"/>
    <x v="0"/>
    <m/>
    <x v="1"/>
  </r>
  <r>
    <s v="1396-QWFBJ"/>
    <x v="0"/>
    <n v="0"/>
    <s v="Yes"/>
    <s v="Yes"/>
    <n v="21"/>
    <s v="Yes"/>
    <s v="No"/>
    <x v="1"/>
    <s v="No"/>
    <s v="Yes"/>
    <s v="No"/>
    <s v="No"/>
    <s v="No"/>
    <s v="No"/>
    <x v="0"/>
    <s v="Yes"/>
    <x v="2"/>
    <n v="74.05"/>
    <n v="1565.7"/>
    <x v="1"/>
    <m/>
    <x v="2"/>
  </r>
  <r>
    <s v="1357-BIJKI"/>
    <x v="1"/>
    <n v="0"/>
    <s v="Yes"/>
    <s v="No"/>
    <n v="50"/>
    <s v="Yes"/>
    <s v="Yes"/>
    <x v="1"/>
    <s v="No"/>
    <s v="Yes"/>
    <s v="No"/>
    <s v="No"/>
    <s v="Yes"/>
    <s v="Yes"/>
    <x v="1"/>
    <s v="Yes"/>
    <x v="0"/>
    <n v="98.25"/>
    <n v="4858.7"/>
    <x v="0"/>
    <m/>
    <x v="3"/>
  </r>
  <r>
    <s v="1099-BTKWT"/>
    <x v="0"/>
    <n v="0"/>
    <s v="Yes"/>
    <s v="No"/>
    <n v="68"/>
    <s v="No"/>
    <s v="No phone service"/>
    <x v="0"/>
    <s v="Yes"/>
    <s v="No"/>
    <s v="Yes"/>
    <s v="No"/>
    <s v="Yes"/>
    <s v="Yes"/>
    <x v="1"/>
    <s v="Yes"/>
    <x v="0"/>
    <n v="54.4"/>
    <n v="3723.65"/>
    <x v="0"/>
    <m/>
    <x v="3"/>
  </r>
  <r>
    <s v="5299-SJCZT"/>
    <x v="1"/>
    <n v="0"/>
    <s v="No"/>
    <s v="No"/>
    <n v="3"/>
    <s v="Yes"/>
    <s v="Yes"/>
    <x v="1"/>
    <s v="No"/>
    <s v="No"/>
    <s v="Yes"/>
    <s v="No"/>
    <s v="Yes"/>
    <s v="Yes"/>
    <x v="0"/>
    <s v="Yes"/>
    <x v="2"/>
    <n v="101.55"/>
    <n v="298.35000000000002"/>
    <x v="1"/>
    <m/>
    <x v="0"/>
  </r>
  <r>
    <s v="2018-PZKMU"/>
    <x v="1"/>
    <n v="0"/>
    <s v="Yes"/>
    <s v="Yes"/>
    <n v="9"/>
    <s v="Yes"/>
    <s v="No"/>
    <x v="1"/>
    <s v="No"/>
    <s v="No"/>
    <s v="Yes"/>
    <s v="Yes"/>
    <s v="Yes"/>
    <s v="Yes"/>
    <x v="0"/>
    <s v="No"/>
    <x v="0"/>
    <n v="103.1"/>
    <n v="970.45"/>
    <x v="0"/>
    <m/>
    <x v="0"/>
  </r>
  <r>
    <s v="7340-KEFQE"/>
    <x v="0"/>
    <n v="0"/>
    <s v="Yes"/>
    <s v="Yes"/>
    <n v="51"/>
    <s v="No"/>
    <s v="No phone service"/>
    <x v="0"/>
    <s v="Yes"/>
    <s v="No"/>
    <s v="No"/>
    <s v="Yes"/>
    <s v="No"/>
    <s v="No"/>
    <x v="2"/>
    <s v="No"/>
    <x v="2"/>
    <n v="34.200000000000003"/>
    <n v="1782"/>
    <x v="0"/>
    <m/>
    <x v="3"/>
  </r>
  <r>
    <s v="4570-QHXHL"/>
    <x v="0"/>
    <n v="0"/>
    <s v="No"/>
    <s v="No"/>
    <n v="9"/>
    <s v="Yes"/>
    <s v="No"/>
    <x v="0"/>
    <s v="No"/>
    <s v="No"/>
    <s v="No"/>
    <s v="No"/>
    <s v="No"/>
    <s v="No"/>
    <x v="0"/>
    <s v="Yes"/>
    <x v="0"/>
    <n v="43.75"/>
    <n v="405.7"/>
    <x v="0"/>
    <m/>
    <x v="0"/>
  </r>
  <r>
    <s v="2403-BCASL"/>
    <x v="1"/>
    <n v="1"/>
    <s v="Yes"/>
    <s v="Yes"/>
    <n v="41"/>
    <s v="Yes"/>
    <s v="Yes"/>
    <x v="1"/>
    <s v="No"/>
    <s v="Yes"/>
    <s v="Yes"/>
    <s v="Yes"/>
    <s v="Yes"/>
    <s v="Yes"/>
    <x v="1"/>
    <s v="Yes"/>
    <x v="0"/>
    <n v="111.95"/>
    <n v="4534.8999999999996"/>
    <x v="1"/>
    <m/>
    <x v="1"/>
  </r>
  <r>
    <s v="7392-YYPYJ"/>
    <x v="1"/>
    <n v="0"/>
    <s v="No"/>
    <s v="No"/>
    <n v="22"/>
    <s v="Yes"/>
    <s v="Yes"/>
    <x v="1"/>
    <s v="No"/>
    <s v="Yes"/>
    <s v="No"/>
    <s v="No"/>
    <s v="Yes"/>
    <s v="Yes"/>
    <x v="0"/>
    <s v="Yes"/>
    <x v="0"/>
    <n v="100.65"/>
    <n v="2415.9499999999998"/>
    <x v="0"/>
    <m/>
    <x v="2"/>
  </r>
  <r>
    <s v="2898-LSJGD"/>
    <x v="0"/>
    <n v="0"/>
    <s v="Yes"/>
    <s v="Yes"/>
    <n v="21"/>
    <s v="No"/>
    <s v="No phone service"/>
    <x v="0"/>
    <s v="Yes"/>
    <s v="No"/>
    <s v="Yes"/>
    <s v="No"/>
    <s v="Yes"/>
    <s v="Yes"/>
    <x v="1"/>
    <s v="Yes"/>
    <x v="0"/>
    <n v="55.95"/>
    <n v="1157.05"/>
    <x v="1"/>
    <m/>
    <x v="2"/>
  </r>
  <r>
    <s v="2223-GDSHL"/>
    <x v="1"/>
    <n v="0"/>
    <s v="Yes"/>
    <s v="Yes"/>
    <n v="71"/>
    <s v="Yes"/>
    <s v="Yes"/>
    <x v="1"/>
    <s v="Yes"/>
    <s v="Yes"/>
    <s v="Yes"/>
    <s v="Yes"/>
    <s v="Yes"/>
    <s v="Yes"/>
    <x v="2"/>
    <s v="Yes"/>
    <x v="2"/>
    <n v="116.05"/>
    <n v="8297.5"/>
    <x v="0"/>
    <m/>
    <x v="3"/>
  </r>
  <r>
    <s v="7359-PTSXY"/>
    <x v="1"/>
    <n v="0"/>
    <s v="No"/>
    <s v="No"/>
    <n v="1"/>
    <s v="Yes"/>
    <s v="No"/>
    <x v="0"/>
    <s v="No"/>
    <s v="No"/>
    <s v="No"/>
    <s v="No"/>
    <s v="No"/>
    <s v="No"/>
    <x v="0"/>
    <s v="No"/>
    <x v="0"/>
    <n v="45.75"/>
    <n v="45.75"/>
    <x v="1"/>
    <m/>
    <x v="0"/>
  </r>
  <r>
    <s v="9470-RTWDV"/>
    <x v="1"/>
    <n v="0"/>
    <s v="Yes"/>
    <s v="Yes"/>
    <n v="26"/>
    <s v="Yes"/>
    <s v="Yes"/>
    <x v="0"/>
    <s v="No"/>
    <s v="No"/>
    <s v="Yes"/>
    <s v="Yes"/>
    <s v="Yes"/>
    <s v="Yes"/>
    <x v="1"/>
    <s v="Yes"/>
    <x v="3"/>
    <n v="82"/>
    <n v="2083.1"/>
    <x v="0"/>
    <m/>
    <x v="1"/>
  </r>
  <r>
    <s v="2176-OSJUV"/>
    <x v="1"/>
    <n v="0"/>
    <s v="Yes"/>
    <s v="No"/>
    <n v="71"/>
    <s v="Yes"/>
    <s v="Yes"/>
    <x v="0"/>
    <s v="Yes"/>
    <s v="Yes"/>
    <s v="No"/>
    <s v="Yes"/>
    <s v="No"/>
    <s v="No"/>
    <x v="2"/>
    <s v="No"/>
    <x v="2"/>
    <n v="65.150000000000006"/>
    <n v="4681.75"/>
    <x v="0"/>
    <m/>
    <x v="3"/>
  </r>
  <r>
    <s v="9348-YVOMK"/>
    <x v="1"/>
    <n v="0"/>
    <s v="No"/>
    <s v="No"/>
    <n v="4"/>
    <s v="Yes"/>
    <s v="No"/>
    <x v="0"/>
    <s v="No"/>
    <s v="No"/>
    <s v="No"/>
    <s v="No"/>
    <s v="No"/>
    <s v="No"/>
    <x v="0"/>
    <s v="Yes"/>
    <x v="3"/>
    <n v="44.8"/>
    <n v="176.2"/>
    <x v="0"/>
    <m/>
    <x v="0"/>
  </r>
  <r>
    <s v="8104-OSKWT"/>
    <x v="0"/>
    <n v="0"/>
    <s v="No"/>
    <s v="No"/>
    <n v="12"/>
    <s v="Yes"/>
    <s v="Yes"/>
    <x v="1"/>
    <s v="Yes"/>
    <s v="No"/>
    <s v="No"/>
    <s v="No"/>
    <s v="No"/>
    <s v="No"/>
    <x v="0"/>
    <s v="Yes"/>
    <x v="0"/>
    <n v="79.8"/>
    <n v="1001.2"/>
    <x v="0"/>
    <m/>
    <x v="0"/>
  </r>
  <r>
    <s v="4521-YEEHE"/>
    <x v="0"/>
    <n v="0"/>
    <s v="Yes"/>
    <s v="No"/>
    <n v="18"/>
    <s v="Yes"/>
    <s v="Yes"/>
    <x v="1"/>
    <s v="No"/>
    <s v="No"/>
    <s v="No"/>
    <s v="Yes"/>
    <s v="Yes"/>
    <s v="No"/>
    <x v="0"/>
    <s v="Yes"/>
    <x v="0"/>
    <n v="88.85"/>
    <n v="1594.75"/>
    <x v="0"/>
    <m/>
    <x v="2"/>
  </r>
  <r>
    <s v="4090-KPJIP"/>
    <x v="0"/>
    <n v="0"/>
    <s v="No"/>
    <s v="No"/>
    <n v="3"/>
    <s v="Yes"/>
    <s v="Yes"/>
    <x v="1"/>
    <s v="No"/>
    <s v="No"/>
    <s v="No"/>
    <s v="No"/>
    <s v="No"/>
    <s v="No"/>
    <x v="0"/>
    <s v="Yes"/>
    <x v="0"/>
    <n v="74.95"/>
    <n v="212.4"/>
    <x v="0"/>
    <m/>
    <x v="0"/>
  </r>
  <r>
    <s v="3786-WOVKF"/>
    <x v="0"/>
    <n v="1"/>
    <s v="Yes"/>
    <s v="No"/>
    <n v="72"/>
    <s v="Yes"/>
    <s v="Yes"/>
    <x v="1"/>
    <s v="Yes"/>
    <s v="Yes"/>
    <s v="No"/>
    <s v="No"/>
    <s v="Yes"/>
    <s v="Yes"/>
    <x v="1"/>
    <s v="Yes"/>
    <x v="2"/>
    <n v="106.85"/>
    <n v="7677.4"/>
    <x v="0"/>
    <m/>
    <x v="3"/>
  </r>
  <r>
    <s v="4503-BDXBD"/>
    <x v="1"/>
    <n v="0"/>
    <s v="No"/>
    <s v="No"/>
    <n v="11"/>
    <s v="Yes"/>
    <s v="No"/>
    <x v="1"/>
    <s v="No"/>
    <s v="Yes"/>
    <s v="No"/>
    <s v="No"/>
    <s v="No"/>
    <s v="No"/>
    <x v="0"/>
    <s v="No"/>
    <x v="0"/>
    <n v="74.95"/>
    <n v="815.5"/>
    <x v="1"/>
    <m/>
    <x v="0"/>
  </r>
  <r>
    <s v="6086-ESGRL"/>
    <x v="0"/>
    <n v="0"/>
    <s v="No"/>
    <s v="No"/>
    <n v="1"/>
    <s v="Yes"/>
    <s v="No"/>
    <x v="1"/>
    <s v="No"/>
    <s v="No"/>
    <s v="No"/>
    <s v="No"/>
    <s v="No"/>
    <s v="Yes"/>
    <x v="0"/>
    <s v="No"/>
    <x v="3"/>
    <n v="80.150000000000006"/>
    <n v="80.150000000000006"/>
    <x v="1"/>
    <m/>
    <x v="0"/>
  </r>
  <r>
    <s v="2592-HODOV"/>
    <x v="1"/>
    <n v="0"/>
    <s v="No"/>
    <s v="No"/>
    <n v="13"/>
    <s v="Yes"/>
    <s v="No"/>
    <x v="2"/>
    <s v="No internet service"/>
    <s v="No internet service"/>
    <s v="No internet service"/>
    <s v="No internet service"/>
    <s v="No internet service"/>
    <s v="No internet service"/>
    <x v="1"/>
    <s v="No"/>
    <x v="3"/>
    <n v="19.3"/>
    <n v="259.64999999999998"/>
    <x v="0"/>
    <m/>
    <x v="2"/>
  </r>
  <r>
    <s v="3886-CERTZ"/>
    <x v="0"/>
    <n v="0"/>
    <s v="Yes"/>
    <s v="No"/>
    <n v="72"/>
    <s v="Yes"/>
    <s v="Yes"/>
    <x v="1"/>
    <s v="No"/>
    <s v="Yes"/>
    <s v="Yes"/>
    <s v="Yes"/>
    <s v="Yes"/>
    <s v="Yes"/>
    <x v="1"/>
    <s v="Yes"/>
    <x v="0"/>
    <n v="109.25"/>
    <n v="8109.8"/>
    <x v="1"/>
    <m/>
    <x v="3"/>
  </r>
  <r>
    <s v="7995-ZHHNZ"/>
    <x v="1"/>
    <n v="0"/>
    <s v="Yes"/>
    <s v="No"/>
    <n v="42"/>
    <s v="Yes"/>
    <s v="Yes"/>
    <x v="0"/>
    <s v="Yes"/>
    <s v="No"/>
    <s v="No"/>
    <s v="No"/>
    <s v="No"/>
    <s v="No"/>
    <x v="1"/>
    <s v="No"/>
    <x v="3"/>
    <n v="56.1"/>
    <n v="2386.85"/>
    <x v="0"/>
    <m/>
    <x v="1"/>
  </r>
  <r>
    <s v="3824-RHKVR"/>
    <x v="0"/>
    <n v="0"/>
    <s v="No"/>
    <s v="No"/>
    <n v="17"/>
    <s v="Yes"/>
    <s v="No"/>
    <x v="2"/>
    <s v="No internet service"/>
    <s v="No internet service"/>
    <s v="No internet service"/>
    <s v="No internet service"/>
    <s v="No internet service"/>
    <s v="No internet service"/>
    <x v="0"/>
    <s v="No"/>
    <x v="3"/>
    <n v="19.7"/>
    <n v="340.35"/>
    <x v="0"/>
    <m/>
    <x v="2"/>
  </r>
  <r>
    <s v="5816-SCGFC"/>
    <x v="0"/>
    <n v="1"/>
    <s v="No"/>
    <s v="No"/>
    <n v="7"/>
    <s v="Yes"/>
    <s v="No"/>
    <x v="0"/>
    <s v="No"/>
    <s v="Yes"/>
    <s v="No"/>
    <s v="No"/>
    <s v="No"/>
    <s v="No"/>
    <x v="0"/>
    <s v="Yes"/>
    <x v="1"/>
    <n v="51.3"/>
    <n v="419.35"/>
    <x v="0"/>
    <m/>
    <x v="0"/>
  </r>
  <r>
    <s v="5989-AXPUC"/>
    <x v="0"/>
    <n v="0"/>
    <s v="Yes"/>
    <s v="No"/>
    <n v="68"/>
    <s v="Yes"/>
    <s v="Yes"/>
    <x v="1"/>
    <s v="Yes"/>
    <s v="Yes"/>
    <s v="Yes"/>
    <s v="Yes"/>
    <s v="Yes"/>
    <s v="Yes"/>
    <x v="2"/>
    <s v="No"/>
    <x v="1"/>
    <n v="118.6"/>
    <n v="7990.05"/>
    <x v="0"/>
    <m/>
    <x v="3"/>
  </r>
  <r>
    <s v="4979-HPRFL"/>
    <x v="1"/>
    <n v="0"/>
    <s v="Yes"/>
    <s v="Yes"/>
    <n v="56"/>
    <s v="Yes"/>
    <s v="Yes"/>
    <x v="2"/>
    <s v="No internet service"/>
    <s v="No internet service"/>
    <s v="No internet service"/>
    <s v="No internet service"/>
    <s v="No internet service"/>
    <s v="No internet service"/>
    <x v="2"/>
    <s v="No"/>
    <x v="2"/>
    <n v="24.15"/>
    <n v="1402.25"/>
    <x v="0"/>
    <m/>
    <x v="3"/>
  </r>
  <r>
    <s v="8590-OHDIW"/>
    <x v="0"/>
    <n v="0"/>
    <s v="Yes"/>
    <s v="Yes"/>
    <n v="38"/>
    <s v="Yes"/>
    <s v="No"/>
    <x v="2"/>
    <s v="No internet service"/>
    <s v="No internet service"/>
    <s v="No internet service"/>
    <s v="No internet service"/>
    <s v="No internet service"/>
    <s v="No internet service"/>
    <x v="1"/>
    <s v="No"/>
    <x v="1"/>
    <n v="20.3"/>
    <n v="749.35"/>
    <x v="0"/>
    <m/>
    <x v="1"/>
  </r>
  <r>
    <s v="8015-IHCGW"/>
    <x v="0"/>
    <n v="0"/>
    <s v="Yes"/>
    <s v="Yes"/>
    <n v="72"/>
    <s v="Yes"/>
    <s v="Yes"/>
    <x v="1"/>
    <s v="Yes"/>
    <s v="Yes"/>
    <s v="Yes"/>
    <s v="Yes"/>
    <s v="Yes"/>
    <s v="Yes"/>
    <x v="2"/>
    <s v="Yes"/>
    <x v="0"/>
    <n v="115.5"/>
    <n v="8425.15"/>
    <x v="0"/>
    <m/>
    <x v="3"/>
  </r>
  <r>
    <s v="2332-TODQS"/>
    <x v="0"/>
    <n v="0"/>
    <s v="No"/>
    <s v="No"/>
    <n v="48"/>
    <s v="Yes"/>
    <s v="Yes"/>
    <x v="2"/>
    <s v="No internet service"/>
    <s v="No internet service"/>
    <s v="No internet service"/>
    <s v="No internet service"/>
    <s v="No internet service"/>
    <s v="No internet service"/>
    <x v="1"/>
    <s v="No"/>
    <x v="3"/>
    <n v="25.05"/>
    <n v="1171.5"/>
    <x v="0"/>
    <m/>
    <x v="1"/>
  </r>
  <r>
    <s v="9278-VZKCD"/>
    <x v="0"/>
    <n v="1"/>
    <s v="Yes"/>
    <s v="No"/>
    <n v="52"/>
    <s v="Yes"/>
    <s v="Yes"/>
    <x v="1"/>
    <s v="Yes"/>
    <s v="Yes"/>
    <s v="Yes"/>
    <s v="No"/>
    <s v="Yes"/>
    <s v="Yes"/>
    <x v="0"/>
    <s v="Yes"/>
    <x v="0"/>
    <n v="109.1"/>
    <n v="5647.95"/>
    <x v="0"/>
    <m/>
    <x v="3"/>
  </r>
  <r>
    <s v="8008-OTEZX"/>
    <x v="0"/>
    <n v="0"/>
    <s v="Yes"/>
    <s v="Yes"/>
    <n v="35"/>
    <s v="Yes"/>
    <s v="No"/>
    <x v="2"/>
    <s v="No internet service"/>
    <s v="No internet service"/>
    <s v="No internet service"/>
    <s v="No internet service"/>
    <s v="No internet service"/>
    <s v="No internet service"/>
    <x v="1"/>
    <s v="No"/>
    <x v="1"/>
    <n v="19.649999999999999"/>
    <n v="708.8"/>
    <x v="0"/>
    <m/>
    <x v="1"/>
  </r>
  <r>
    <s v="2773-OVBPK"/>
    <x v="1"/>
    <n v="0"/>
    <s v="Yes"/>
    <s v="No"/>
    <n v="67"/>
    <s v="Yes"/>
    <s v="Yes"/>
    <x v="1"/>
    <s v="No"/>
    <s v="Yes"/>
    <s v="Yes"/>
    <s v="Yes"/>
    <s v="Yes"/>
    <s v="Yes"/>
    <x v="2"/>
    <s v="Yes"/>
    <x v="2"/>
    <n v="111.3"/>
    <n v="7567.2"/>
    <x v="0"/>
    <m/>
    <x v="3"/>
  </r>
  <r>
    <s v="5999-LCXAO"/>
    <x v="0"/>
    <n v="0"/>
    <s v="No"/>
    <s v="No"/>
    <n v="1"/>
    <s v="No"/>
    <s v="No phone service"/>
    <x v="0"/>
    <s v="Yes"/>
    <s v="No"/>
    <s v="No"/>
    <s v="No"/>
    <s v="No"/>
    <s v="No"/>
    <x v="0"/>
    <s v="No"/>
    <x v="1"/>
    <n v="29.9"/>
    <n v="29.9"/>
    <x v="0"/>
    <m/>
    <x v="0"/>
  </r>
  <r>
    <s v="5206-XZZQI"/>
    <x v="1"/>
    <n v="0"/>
    <s v="No"/>
    <s v="No"/>
    <n v="53"/>
    <s v="Yes"/>
    <s v="No"/>
    <x v="1"/>
    <s v="No"/>
    <s v="Yes"/>
    <s v="No"/>
    <s v="Yes"/>
    <s v="No"/>
    <s v="No"/>
    <x v="0"/>
    <s v="Yes"/>
    <x v="1"/>
    <n v="80.599999999999994"/>
    <n v="4348.1000000000004"/>
    <x v="0"/>
    <m/>
    <x v="3"/>
  </r>
  <r>
    <s v="4803-LBYPN"/>
    <x v="1"/>
    <n v="0"/>
    <s v="Yes"/>
    <s v="Yes"/>
    <n v="34"/>
    <s v="Yes"/>
    <s v="No"/>
    <x v="2"/>
    <s v="No internet service"/>
    <s v="No internet service"/>
    <s v="No internet service"/>
    <s v="No internet service"/>
    <s v="No internet service"/>
    <s v="No internet service"/>
    <x v="0"/>
    <s v="No"/>
    <x v="1"/>
    <n v="20.8"/>
    <n v="635.9"/>
    <x v="0"/>
    <m/>
    <x v="1"/>
  </r>
  <r>
    <s v="5759-RCVCB"/>
    <x v="0"/>
    <n v="0"/>
    <s v="No"/>
    <s v="No"/>
    <n v="3"/>
    <s v="No"/>
    <s v="No phone service"/>
    <x v="0"/>
    <s v="No"/>
    <s v="No"/>
    <s v="No"/>
    <s v="No"/>
    <s v="Yes"/>
    <s v="No"/>
    <x v="0"/>
    <s v="No"/>
    <x v="3"/>
    <n v="35.200000000000003"/>
    <n v="108.95"/>
    <x v="1"/>
    <m/>
    <x v="0"/>
  </r>
  <r>
    <s v="6372-RFVNS"/>
    <x v="0"/>
    <n v="0"/>
    <s v="Yes"/>
    <s v="No"/>
    <n v="1"/>
    <s v="Yes"/>
    <s v="No"/>
    <x v="1"/>
    <s v="No"/>
    <s v="No"/>
    <s v="No"/>
    <s v="No"/>
    <s v="Yes"/>
    <s v="No"/>
    <x v="0"/>
    <s v="No"/>
    <x v="0"/>
    <n v="78.8"/>
    <n v="78.8"/>
    <x v="1"/>
    <m/>
    <x v="0"/>
  </r>
  <r>
    <s v="2139-FQHLM"/>
    <x v="1"/>
    <n v="0"/>
    <s v="No"/>
    <s v="No"/>
    <n v="19"/>
    <s v="Yes"/>
    <s v="No"/>
    <x v="1"/>
    <s v="No"/>
    <s v="No"/>
    <s v="Yes"/>
    <s v="Yes"/>
    <s v="Yes"/>
    <s v="No"/>
    <x v="0"/>
    <s v="No"/>
    <x v="1"/>
    <n v="89.95"/>
    <n v="1682.4"/>
    <x v="0"/>
    <m/>
    <x v="2"/>
  </r>
  <r>
    <s v="8261-GWDBQ"/>
    <x v="0"/>
    <n v="1"/>
    <s v="Yes"/>
    <s v="No"/>
    <n v="60"/>
    <s v="Yes"/>
    <s v="Yes"/>
    <x v="1"/>
    <s v="Yes"/>
    <s v="Yes"/>
    <s v="Yes"/>
    <s v="Yes"/>
    <s v="Yes"/>
    <s v="Yes"/>
    <x v="2"/>
    <s v="Yes"/>
    <x v="2"/>
    <n v="116.05"/>
    <n v="6925.9"/>
    <x v="0"/>
    <m/>
    <x v="3"/>
  </r>
  <r>
    <s v="1093-YSWCA"/>
    <x v="1"/>
    <n v="0"/>
    <s v="No"/>
    <s v="No"/>
    <n v="11"/>
    <s v="Yes"/>
    <s v="No"/>
    <x v="2"/>
    <s v="No internet service"/>
    <s v="No internet service"/>
    <s v="No internet service"/>
    <s v="No internet service"/>
    <s v="No internet service"/>
    <s v="No internet service"/>
    <x v="2"/>
    <s v="No"/>
    <x v="3"/>
    <n v="19.55"/>
    <n v="223.15"/>
    <x v="0"/>
    <m/>
    <x v="0"/>
  </r>
  <r>
    <s v="8938-UMKPI"/>
    <x v="0"/>
    <n v="0"/>
    <s v="No"/>
    <s v="No"/>
    <n v="47"/>
    <s v="Yes"/>
    <s v="Yes"/>
    <x v="1"/>
    <s v="No"/>
    <s v="Yes"/>
    <s v="Yes"/>
    <s v="No"/>
    <s v="Yes"/>
    <s v="Yes"/>
    <x v="0"/>
    <s v="Yes"/>
    <x v="0"/>
    <n v="106.4"/>
    <n v="5127.95"/>
    <x v="1"/>
    <m/>
    <x v="1"/>
  </r>
  <r>
    <s v="0991-BRRFB"/>
    <x v="1"/>
    <n v="0"/>
    <s v="No"/>
    <s v="No"/>
    <n v="18"/>
    <s v="Yes"/>
    <s v="No"/>
    <x v="0"/>
    <s v="Yes"/>
    <s v="No"/>
    <s v="No"/>
    <s v="No"/>
    <s v="No"/>
    <s v="No"/>
    <x v="0"/>
    <s v="No"/>
    <x v="0"/>
    <n v="49.4"/>
    <n v="874.8"/>
    <x v="1"/>
    <m/>
    <x v="2"/>
  </r>
  <r>
    <s v="3882-IYOIJ"/>
    <x v="0"/>
    <n v="0"/>
    <s v="Yes"/>
    <s v="Yes"/>
    <n v="60"/>
    <s v="Yes"/>
    <s v="Yes"/>
    <x v="1"/>
    <s v="Yes"/>
    <s v="Yes"/>
    <s v="Yes"/>
    <s v="Yes"/>
    <s v="Yes"/>
    <s v="Yes"/>
    <x v="2"/>
    <s v="No"/>
    <x v="3"/>
    <n v="115.25"/>
    <n v="6758.45"/>
    <x v="0"/>
    <m/>
    <x v="3"/>
  </r>
  <r>
    <s v="8749-TZYEC"/>
    <x v="1"/>
    <n v="0"/>
    <s v="Yes"/>
    <s v="No"/>
    <n v="72"/>
    <s v="Yes"/>
    <s v="Yes"/>
    <x v="2"/>
    <s v="No internet service"/>
    <s v="No internet service"/>
    <s v="No internet service"/>
    <s v="No internet service"/>
    <s v="No internet service"/>
    <s v="No internet service"/>
    <x v="2"/>
    <s v="No"/>
    <x v="3"/>
    <n v="24.8"/>
    <n v="1874.3"/>
    <x v="0"/>
    <m/>
    <x v="3"/>
  </r>
  <r>
    <s v="1755-FZQEC"/>
    <x v="1"/>
    <n v="0"/>
    <s v="No"/>
    <s v="No"/>
    <n v="39"/>
    <s v="Yes"/>
    <s v="No"/>
    <x v="2"/>
    <s v="No internet service"/>
    <s v="No internet service"/>
    <s v="No internet service"/>
    <s v="No internet service"/>
    <s v="No internet service"/>
    <s v="No internet service"/>
    <x v="1"/>
    <s v="No"/>
    <x v="1"/>
    <n v="19.899999999999999"/>
    <n v="791.15"/>
    <x v="0"/>
    <m/>
    <x v="1"/>
  </r>
  <r>
    <s v="3115-JPJDD"/>
    <x v="0"/>
    <n v="0"/>
    <s v="Yes"/>
    <s v="No"/>
    <n v="59"/>
    <s v="Yes"/>
    <s v="No"/>
    <x v="1"/>
    <s v="Yes"/>
    <s v="No"/>
    <s v="Yes"/>
    <s v="No"/>
    <s v="No"/>
    <s v="No"/>
    <x v="1"/>
    <s v="Yes"/>
    <x v="3"/>
    <n v="81.25"/>
    <n v="4639.45"/>
    <x v="0"/>
    <m/>
    <x v="3"/>
  </r>
  <r>
    <s v="5600-KTXFM"/>
    <x v="1"/>
    <n v="0"/>
    <s v="Yes"/>
    <s v="Yes"/>
    <n v="2"/>
    <s v="Yes"/>
    <s v="No"/>
    <x v="1"/>
    <s v="No"/>
    <s v="No"/>
    <s v="No"/>
    <s v="No"/>
    <s v="No"/>
    <s v="No"/>
    <x v="0"/>
    <s v="No"/>
    <x v="1"/>
    <n v="69.95"/>
    <n v="143.9"/>
    <x v="0"/>
    <m/>
    <x v="0"/>
  </r>
  <r>
    <s v="3871-IKPYH"/>
    <x v="1"/>
    <n v="1"/>
    <s v="No"/>
    <s v="No"/>
    <n v="1"/>
    <s v="Yes"/>
    <s v="No"/>
    <x v="1"/>
    <s v="No"/>
    <s v="No"/>
    <s v="No"/>
    <s v="No"/>
    <s v="No"/>
    <s v="No"/>
    <x v="0"/>
    <s v="No"/>
    <x v="0"/>
    <n v="69.099999999999994"/>
    <n v="69.099999999999994"/>
    <x v="1"/>
    <m/>
    <x v="0"/>
  </r>
  <r>
    <s v="6319-IEJWJ"/>
    <x v="1"/>
    <n v="0"/>
    <s v="Yes"/>
    <s v="Yes"/>
    <n v="20"/>
    <s v="Yes"/>
    <s v="No"/>
    <x v="1"/>
    <s v="No"/>
    <s v="No"/>
    <s v="No"/>
    <s v="No"/>
    <s v="Yes"/>
    <s v="Yes"/>
    <x v="0"/>
    <s v="Yes"/>
    <x v="0"/>
    <n v="90.2"/>
    <n v="1776.55"/>
    <x v="1"/>
    <m/>
    <x v="2"/>
  </r>
  <r>
    <s v="9025-AOMKI"/>
    <x v="0"/>
    <n v="0"/>
    <s v="No"/>
    <s v="No"/>
    <n v="6"/>
    <s v="Yes"/>
    <s v="Yes"/>
    <x v="1"/>
    <s v="No"/>
    <s v="No"/>
    <s v="No"/>
    <s v="No"/>
    <s v="Yes"/>
    <s v="Yes"/>
    <x v="0"/>
    <s v="Yes"/>
    <x v="2"/>
    <n v="93.55"/>
    <n v="536.4"/>
    <x v="1"/>
    <m/>
    <x v="0"/>
  </r>
  <r>
    <s v="6339-TBELP"/>
    <x v="1"/>
    <n v="0"/>
    <s v="No"/>
    <s v="No"/>
    <n v="71"/>
    <s v="Yes"/>
    <s v="Yes"/>
    <x v="1"/>
    <s v="No"/>
    <s v="No"/>
    <s v="Yes"/>
    <s v="Yes"/>
    <s v="No"/>
    <s v="No"/>
    <x v="2"/>
    <s v="Yes"/>
    <x v="3"/>
    <n v="86.4"/>
    <n v="6172"/>
    <x v="0"/>
    <m/>
    <x v="3"/>
  </r>
  <r>
    <s v="7964-YESJC"/>
    <x v="0"/>
    <n v="0"/>
    <s v="Yes"/>
    <s v="No"/>
    <n v="24"/>
    <s v="Yes"/>
    <s v="Yes"/>
    <x v="0"/>
    <s v="Yes"/>
    <s v="Yes"/>
    <s v="Yes"/>
    <s v="No"/>
    <s v="No"/>
    <s v="No"/>
    <x v="0"/>
    <s v="No"/>
    <x v="1"/>
    <n v="66.3"/>
    <n v="1559.45"/>
    <x v="0"/>
    <m/>
    <x v="2"/>
  </r>
  <r>
    <s v="6173-GOLSU"/>
    <x v="1"/>
    <n v="1"/>
    <s v="Yes"/>
    <s v="No"/>
    <n v="67"/>
    <s v="Yes"/>
    <s v="Yes"/>
    <x v="1"/>
    <s v="No"/>
    <s v="No"/>
    <s v="No"/>
    <s v="No"/>
    <s v="Yes"/>
    <s v="Yes"/>
    <x v="0"/>
    <s v="Yes"/>
    <x v="3"/>
    <n v="94.65"/>
    <n v="6079"/>
    <x v="0"/>
    <m/>
    <x v="3"/>
  </r>
  <r>
    <s v="5275-SQEIZ"/>
    <x v="1"/>
    <n v="0"/>
    <s v="No"/>
    <s v="No"/>
    <n v="1"/>
    <s v="Yes"/>
    <s v="No"/>
    <x v="1"/>
    <s v="No"/>
    <s v="No"/>
    <s v="No"/>
    <s v="No"/>
    <s v="No"/>
    <s v="Yes"/>
    <x v="0"/>
    <s v="Yes"/>
    <x v="1"/>
    <n v="80.849999999999994"/>
    <n v="80.849999999999994"/>
    <x v="1"/>
    <m/>
    <x v="0"/>
  </r>
  <r>
    <s v="7716-YTYHG"/>
    <x v="0"/>
    <n v="0"/>
    <s v="Yes"/>
    <s v="Yes"/>
    <n v="48"/>
    <s v="Yes"/>
    <s v="Yes"/>
    <x v="1"/>
    <s v="No"/>
    <s v="No"/>
    <s v="No"/>
    <s v="No"/>
    <s v="No"/>
    <s v="Yes"/>
    <x v="1"/>
    <s v="Yes"/>
    <x v="1"/>
    <n v="82.05"/>
    <n v="4029.95"/>
    <x v="1"/>
    <m/>
    <x v="1"/>
  </r>
  <r>
    <s v="9938-ZREHM"/>
    <x v="0"/>
    <n v="0"/>
    <s v="Yes"/>
    <s v="No"/>
    <n v="37"/>
    <s v="Yes"/>
    <s v="Yes"/>
    <x v="0"/>
    <s v="No"/>
    <s v="Yes"/>
    <s v="No"/>
    <s v="Yes"/>
    <s v="No"/>
    <s v="Yes"/>
    <x v="1"/>
    <s v="No"/>
    <x v="1"/>
    <n v="72.099999999999994"/>
    <n v="2658.4"/>
    <x v="0"/>
    <m/>
    <x v="1"/>
  </r>
  <r>
    <s v="7950-XWOVN"/>
    <x v="1"/>
    <n v="0"/>
    <s v="No"/>
    <s v="No"/>
    <n v="11"/>
    <s v="No"/>
    <s v="No phone service"/>
    <x v="0"/>
    <s v="No"/>
    <s v="Yes"/>
    <s v="Yes"/>
    <s v="No"/>
    <s v="No"/>
    <s v="No"/>
    <x v="0"/>
    <s v="No"/>
    <x v="1"/>
    <n v="34.700000000000003"/>
    <n v="383.55"/>
    <x v="0"/>
    <m/>
    <x v="0"/>
  </r>
  <r>
    <s v="4390-KYULV"/>
    <x v="1"/>
    <n v="0"/>
    <s v="Yes"/>
    <s v="No"/>
    <n v="3"/>
    <s v="Yes"/>
    <s v="No"/>
    <x v="2"/>
    <s v="No internet service"/>
    <s v="No internet service"/>
    <s v="No internet service"/>
    <s v="No internet service"/>
    <s v="No internet service"/>
    <s v="No internet service"/>
    <x v="0"/>
    <s v="Yes"/>
    <x v="3"/>
    <n v="20.55"/>
    <n v="51.15"/>
    <x v="1"/>
    <m/>
    <x v="0"/>
  </r>
  <r>
    <s v="4647-MUZON"/>
    <x v="0"/>
    <n v="0"/>
    <s v="Yes"/>
    <s v="No"/>
    <n v="18"/>
    <s v="Yes"/>
    <s v="No"/>
    <x v="1"/>
    <s v="No"/>
    <s v="No"/>
    <s v="Yes"/>
    <s v="No"/>
    <s v="Yes"/>
    <s v="Yes"/>
    <x v="0"/>
    <s v="Yes"/>
    <x v="3"/>
    <n v="95.95"/>
    <n v="1745.5"/>
    <x v="0"/>
    <m/>
    <x v="2"/>
  </r>
  <r>
    <s v="9702-AIUJO"/>
    <x v="1"/>
    <n v="0"/>
    <s v="Yes"/>
    <s v="Yes"/>
    <n v="50"/>
    <s v="Yes"/>
    <s v="No"/>
    <x v="0"/>
    <s v="No"/>
    <s v="No"/>
    <s v="No"/>
    <s v="No"/>
    <s v="No"/>
    <s v="No"/>
    <x v="1"/>
    <s v="Yes"/>
    <x v="2"/>
    <n v="44.8"/>
    <n v="2230.85"/>
    <x v="0"/>
    <m/>
    <x v="3"/>
  </r>
  <r>
    <s v="8849-PRIQJ"/>
    <x v="0"/>
    <n v="0"/>
    <s v="Yes"/>
    <s v="Yes"/>
    <n v="67"/>
    <s v="Yes"/>
    <s v="Yes"/>
    <x v="1"/>
    <s v="Yes"/>
    <s v="No"/>
    <s v="Yes"/>
    <s v="Yes"/>
    <s v="Yes"/>
    <s v="Yes"/>
    <x v="1"/>
    <s v="Yes"/>
    <x v="0"/>
    <n v="109.4"/>
    <n v="7281.6"/>
    <x v="0"/>
    <m/>
    <x v="3"/>
  </r>
  <r>
    <s v="8851-RAGOV"/>
    <x v="0"/>
    <n v="0"/>
    <s v="Yes"/>
    <s v="No"/>
    <n v="25"/>
    <s v="Yes"/>
    <s v="No"/>
    <x v="0"/>
    <s v="Yes"/>
    <s v="Yes"/>
    <s v="No"/>
    <s v="Yes"/>
    <s v="No"/>
    <s v="Yes"/>
    <x v="0"/>
    <s v="Yes"/>
    <x v="1"/>
    <n v="71.05"/>
    <n v="1837.7"/>
    <x v="0"/>
    <m/>
    <x v="1"/>
  </r>
  <r>
    <s v="1304-NECVQ"/>
    <x v="0"/>
    <n v="1"/>
    <s v="No"/>
    <s v="No"/>
    <n v="2"/>
    <s v="Yes"/>
    <s v="Yes"/>
    <x v="1"/>
    <s v="No"/>
    <s v="No"/>
    <s v="Yes"/>
    <s v="No"/>
    <s v="No"/>
    <s v="No"/>
    <x v="0"/>
    <s v="Yes"/>
    <x v="0"/>
    <n v="78.55"/>
    <n v="149.55000000000001"/>
    <x v="1"/>
    <m/>
    <x v="0"/>
  </r>
  <r>
    <s v="5396-IZEPB"/>
    <x v="1"/>
    <n v="0"/>
    <s v="No"/>
    <s v="No"/>
    <n v="9"/>
    <s v="Yes"/>
    <s v="No"/>
    <x v="2"/>
    <s v="No internet service"/>
    <s v="No internet service"/>
    <s v="No internet service"/>
    <s v="No internet service"/>
    <s v="No internet service"/>
    <s v="No internet service"/>
    <x v="0"/>
    <s v="No"/>
    <x v="3"/>
    <n v="19.7"/>
    <n v="180.7"/>
    <x v="0"/>
    <m/>
    <x v="0"/>
  </r>
  <r>
    <s v="1729-VLAZJ"/>
    <x v="0"/>
    <n v="0"/>
    <s v="No"/>
    <s v="Yes"/>
    <n v="10"/>
    <s v="No"/>
    <s v="No phone service"/>
    <x v="0"/>
    <s v="Yes"/>
    <s v="Yes"/>
    <s v="No"/>
    <s v="Yes"/>
    <s v="No"/>
    <s v="No"/>
    <x v="1"/>
    <s v="No"/>
    <x v="1"/>
    <n v="40.25"/>
    <n v="411.45"/>
    <x v="0"/>
    <m/>
    <x v="0"/>
  </r>
  <r>
    <s v="8285-ABVLB"/>
    <x v="0"/>
    <n v="0"/>
    <s v="Yes"/>
    <s v="No"/>
    <n v="70"/>
    <s v="Yes"/>
    <s v="No"/>
    <x v="2"/>
    <s v="No internet service"/>
    <s v="No internet service"/>
    <s v="No internet service"/>
    <s v="No internet service"/>
    <s v="No internet service"/>
    <s v="No internet service"/>
    <x v="2"/>
    <s v="No"/>
    <x v="3"/>
    <n v="19.850000000000001"/>
    <n v="1328.35"/>
    <x v="0"/>
    <m/>
    <x v="3"/>
  </r>
  <r>
    <s v="0701-TJSEF"/>
    <x v="1"/>
    <n v="0"/>
    <s v="No"/>
    <s v="No"/>
    <n v="9"/>
    <s v="Yes"/>
    <s v="No"/>
    <x v="0"/>
    <s v="Yes"/>
    <s v="No"/>
    <s v="Yes"/>
    <s v="Yes"/>
    <s v="No"/>
    <s v="Yes"/>
    <x v="0"/>
    <s v="Yes"/>
    <x v="2"/>
    <n v="68.25"/>
    <n v="576.95000000000005"/>
    <x v="0"/>
    <m/>
    <x v="0"/>
  </r>
  <r>
    <s v="5712-VBOXD"/>
    <x v="0"/>
    <n v="0"/>
    <s v="No"/>
    <s v="No"/>
    <n v="4"/>
    <s v="Yes"/>
    <s v="No"/>
    <x v="2"/>
    <s v="No internet service"/>
    <s v="No internet service"/>
    <s v="No internet service"/>
    <s v="No internet service"/>
    <s v="No internet service"/>
    <s v="No internet service"/>
    <x v="0"/>
    <s v="Yes"/>
    <x v="3"/>
    <n v="20.149999999999999"/>
    <n v="68.45"/>
    <x v="0"/>
    <m/>
    <x v="0"/>
  </r>
  <r>
    <s v="6629-LADHQ"/>
    <x v="0"/>
    <n v="0"/>
    <s v="No"/>
    <s v="No"/>
    <n v="2"/>
    <s v="Yes"/>
    <s v="No"/>
    <x v="0"/>
    <s v="Yes"/>
    <s v="No"/>
    <s v="No"/>
    <s v="No"/>
    <s v="No"/>
    <s v="No"/>
    <x v="0"/>
    <s v="No"/>
    <x v="1"/>
    <n v="50.95"/>
    <n v="123.05"/>
    <x v="0"/>
    <m/>
    <x v="0"/>
  </r>
  <r>
    <s v="8945-GRKHX"/>
    <x v="0"/>
    <n v="0"/>
    <s v="No"/>
    <s v="Yes"/>
    <n v="1"/>
    <s v="Yes"/>
    <s v="No"/>
    <x v="1"/>
    <s v="No"/>
    <s v="No"/>
    <s v="No"/>
    <s v="No"/>
    <s v="No"/>
    <s v="Yes"/>
    <x v="0"/>
    <s v="No"/>
    <x v="0"/>
    <n v="78.650000000000006"/>
    <n v="78.650000000000006"/>
    <x v="1"/>
    <m/>
    <x v="0"/>
  </r>
  <r>
    <s v="1559-DTODC"/>
    <x v="1"/>
    <n v="0"/>
    <s v="No"/>
    <s v="No"/>
    <n v="19"/>
    <s v="No"/>
    <s v="No phone service"/>
    <x v="0"/>
    <s v="No"/>
    <s v="No"/>
    <s v="No"/>
    <s v="No"/>
    <s v="No"/>
    <s v="No"/>
    <x v="0"/>
    <s v="Yes"/>
    <x v="2"/>
    <n v="25.15"/>
    <n v="468.35"/>
    <x v="0"/>
    <m/>
    <x v="2"/>
  </r>
  <r>
    <s v="4797-MIWUM"/>
    <x v="1"/>
    <n v="0"/>
    <s v="Yes"/>
    <s v="Yes"/>
    <n v="7"/>
    <s v="Yes"/>
    <s v="No"/>
    <x v="2"/>
    <s v="No internet service"/>
    <s v="No internet service"/>
    <s v="No internet service"/>
    <s v="No internet service"/>
    <s v="No internet service"/>
    <s v="No internet service"/>
    <x v="0"/>
    <s v="Yes"/>
    <x v="2"/>
    <n v="20.25"/>
    <n v="174.7"/>
    <x v="0"/>
    <m/>
    <x v="0"/>
  </r>
  <r>
    <s v="6959-UWKHF"/>
    <x v="1"/>
    <n v="0"/>
    <s v="No"/>
    <s v="No"/>
    <n v="1"/>
    <s v="Yes"/>
    <s v="No"/>
    <x v="0"/>
    <s v="No"/>
    <s v="No"/>
    <s v="No"/>
    <s v="No"/>
    <s v="No"/>
    <s v="No"/>
    <x v="0"/>
    <s v="Yes"/>
    <x v="0"/>
    <n v="42.9"/>
    <n v="42.9"/>
    <x v="1"/>
    <m/>
    <x v="0"/>
  </r>
  <r>
    <s v="8720-RQSBJ"/>
    <x v="1"/>
    <n v="1"/>
    <s v="No"/>
    <s v="No"/>
    <n v="1"/>
    <s v="Yes"/>
    <s v="No"/>
    <x v="0"/>
    <s v="No"/>
    <s v="No"/>
    <s v="No"/>
    <s v="No"/>
    <s v="No"/>
    <s v="No"/>
    <x v="0"/>
    <s v="No"/>
    <x v="0"/>
    <n v="44"/>
    <n v="44"/>
    <x v="0"/>
    <m/>
    <x v="0"/>
  </r>
  <r>
    <s v="4537-CIBHB"/>
    <x v="0"/>
    <n v="0"/>
    <s v="Yes"/>
    <s v="Yes"/>
    <n v="9"/>
    <s v="Yes"/>
    <s v="No"/>
    <x v="2"/>
    <s v="No internet service"/>
    <s v="No internet service"/>
    <s v="No internet service"/>
    <s v="No internet service"/>
    <s v="No internet service"/>
    <s v="No internet service"/>
    <x v="1"/>
    <s v="No"/>
    <x v="1"/>
    <n v="20.25"/>
    <n v="172.35"/>
    <x v="0"/>
    <m/>
    <x v="0"/>
  </r>
  <r>
    <s v="3815-SLMEF"/>
    <x v="0"/>
    <n v="0"/>
    <s v="No"/>
    <s v="No"/>
    <n v="3"/>
    <s v="No"/>
    <s v="No phone service"/>
    <x v="0"/>
    <s v="Yes"/>
    <s v="No"/>
    <s v="No"/>
    <s v="Yes"/>
    <s v="No"/>
    <s v="No"/>
    <x v="0"/>
    <s v="No"/>
    <x v="1"/>
    <n v="34.25"/>
    <n v="139.35"/>
    <x v="1"/>
    <m/>
    <x v="0"/>
  </r>
  <r>
    <s v="5154-VEKBL"/>
    <x v="0"/>
    <n v="0"/>
    <s v="No"/>
    <s v="No"/>
    <n v="9"/>
    <s v="No"/>
    <s v="No phone service"/>
    <x v="0"/>
    <s v="Yes"/>
    <s v="No"/>
    <s v="Yes"/>
    <s v="Yes"/>
    <s v="Yes"/>
    <s v="Yes"/>
    <x v="0"/>
    <s v="No"/>
    <x v="1"/>
    <n v="58.5"/>
    <n v="539.85"/>
    <x v="1"/>
    <m/>
    <x v="0"/>
  </r>
  <r>
    <s v="4324-AHJKS"/>
    <x v="0"/>
    <n v="0"/>
    <s v="No"/>
    <s v="No"/>
    <n v="5"/>
    <s v="Yes"/>
    <s v="No"/>
    <x v="0"/>
    <s v="Yes"/>
    <s v="No"/>
    <s v="Yes"/>
    <s v="No"/>
    <s v="No"/>
    <s v="No"/>
    <x v="0"/>
    <s v="No"/>
    <x v="3"/>
    <n v="55.8"/>
    <n v="300.39999999999998"/>
    <x v="0"/>
    <m/>
    <x v="0"/>
  </r>
  <r>
    <s v="4355-CVPVS"/>
    <x v="0"/>
    <n v="0"/>
    <s v="Yes"/>
    <s v="Yes"/>
    <n v="56"/>
    <s v="Yes"/>
    <s v="No"/>
    <x v="1"/>
    <s v="No"/>
    <s v="No"/>
    <s v="No"/>
    <s v="No"/>
    <s v="Yes"/>
    <s v="Yes"/>
    <x v="1"/>
    <s v="No"/>
    <x v="2"/>
    <n v="88.9"/>
    <n v="4968"/>
    <x v="0"/>
    <m/>
    <x v="3"/>
  </r>
  <r>
    <s v="4495-LHSSK"/>
    <x v="0"/>
    <n v="0"/>
    <s v="No"/>
    <s v="Yes"/>
    <n v="18"/>
    <s v="Yes"/>
    <s v="Yes"/>
    <x v="0"/>
    <s v="Yes"/>
    <s v="No"/>
    <s v="No"/>
    <s v="No"/>
    <s v="No"/>
    <s v="No"/>
    <x v="0"/>
    <s v="No"/>
    <x v="1"/>
    <n v="57.65"/>
    <n v="992.7"/>
    <x v="0"/>
    <m/>
    <x v="2"/>
  </r>
  <r>
    <s v="5655-JSMZM"/>
    <x v="1"/>
    <n v="1"/>
    <s v="No"/>
    <s v="No"/>
    <n v="49"/>
    <s v="Yes"/>
    <s v="Yes"/>
    <x v="1"/>
    <s v="No"/>
    <s v="No"/>
    <s v="No"/>
    <s v="No"/>
    <s v="Yes"/>
    <s v="Yes"/>
    <x v="0"/>
    <s v="Yes"/>
    <x v="0"/>
    <n v="96.2"/>
    <n v="4718.25"/>
    <x v="1"/>
    <m/>
    <x v="3"/>
  </r>
  <r>
    <s v="5915-ANOEI"/>
    <x v="1"/>
    <n v="0"/>
    <s v="Yes"/>
    <s v="No"/>
    <n v="70"/>
    <s v="Yes"/>
    <s v="Yes"/>
    <x v="0"/>
    <s v="Yes"/>
    <s v="Yes"/>
    <s v="Yes"/>
    <s v="Yes"/>
    <s v="Yes"/>
    <s v="No"/>
    <x v="2"/>
    <s v="No"/>
    <x v="1"/>
    <n v="79.150000000000006"/>
    <n v="5536.5"/>
    <x v="0"/>
    <m/>
    <x v="3"/>
  </r>
  <r>
    <s v="9861-PDSZP"/>
    <x v="0"/>
    <n v="0"/>
    <s v="No"/>
    <s v="No"/>
    <n v="72"/>
    <s v="Yes"/>
    <s v="Yes"/>
    <x v="1"/>
    <s v="No"/>
    <s v="Yes"/>
    <s v="Yes"/>
    <s v="Yes"/>
    <s v="Yes"/>
    <s v="Yes"/>
    <x v="2"/>
    <s v="Yes"/>
    <x v="3"/>
    <n v="108.05"/>
    <n v="7806.6"/>
    <x v="0"/>
    <m/>
    <x v="3"/>
  </r>
  <r>
    <s v="4505-EXZHB"/>
    <x v="0"/>
    <n v="1"/>
    <s v="No"/>
    <s v="No"/>
    <n v="6"/>
    <s v="Yes"/>
    <s v="No"/>
    <x v="1"/>
    <s v="No"/>
    <s v="No"/>
    <s v="Yes"/>
    <s v="No"/>
    <s v="No"/>
    <s v="No"/>
    <x v="0"/>
    <s v="No"/>
    <x v="0"/>
    <n v="74.400000000000006"/>
    <n v="434.1"/>
    <x v="1"/>
    <m/>
    <x v="0"/>
  </r>
  <r>
    <s v="7225-CBZPL"/>
    <x v="1"/>
    <n v="1"/>
    <s v="Yes"/>
    <s v="No"/>
    <n v="17"/>
    <s v="Yes"/>
    <s v="Yes"/>
    <x v="1"/>
    <s v="No"/>
    <s v="No"/>
    <s v="No"/>
    <s v="No"/>
    <s v="Yes"/>
    <s v="Yes"/>
    <x v="0"/>
    <s v="Yes"/>
    <x v="0"/>
    <n v="94.8"/>
    <n v="1563.9"/>
    <x v="0"/>
    <m/>
    <x v="2"/>
  </r>
  <r>
    <s v="6704-UTUKK"/>
    <x v="1"/>
    <n v="0"/>
    <s v="Yes"/>
    <s v="No"/>
    <n v="29"/>
    <s v="No"/>
    <s v="No phone service"/>
    <x v="0"/>
    <s v="No"/>
    <s v="No"/>
    <s v="No"/>
    <s v="No"/>
    <s v="Yes"/>
    <s v="Yes"/>
    <x v="0"/>
    <s v="Yes"/>
    <x v="0"/>
    <n v="45.9"/>
    <n v="1332.4"/>
    <x v="0"/>
    <m/>
    <x v="1"/>
  </r>
  <r>
    <s v="4587-VVTOX"/>
    <x v="0"/>
    <n v="0"/>
    <s v="Yes"/>
    <s v="No"/>
    <n v="6"/>
    <s v="Yes"/>
    <s v="Yes"/>
    <x v="1"/>
    <s v="No"/>
    <s v="Yes"/>
    <s v="Yes"/>
    <s v="No"/>
    <s v="Yes"/>
    <s v="Yes"/>
    <x v="0"/>
    <s v="Yes"/>
    <x v="0"/>
    <n v="105.3"/>
    <n v="545.20000000000005"/>
    <x v="1"/>
    <m/>
    <x v="0"/>
  </r>
  <r>
    <s v="2019-HDCZY"/>
    <x v="1"/>
    <n v="0"/>
    <s v="Yes"/>
    <s v="No"/>
    <n v="63"/>
    <s v="Yes"/>
    <s v="Yes"/>
    <x v="1"/>
    <s v="No"/>
    <s v="No"/>
    <s v="Yes"/>
    <s v="No"/>
    <s v="Yes"/>
    <s v="Yes"/>
    <x v="2"/>
    <s v="No"/>
    <x v="0"/>
    <n v="102.6"/>
    <n v="6296.75"/>
    <x v="0"/>
    <m/>
    <x v="3"/>
  </r>
  <r>
    <s v="4652-NNHNY"/>
    <x v="1"/>
    <n v="0"/>
    <s v="Yes"/>
    <s v="No"/>
    <n v="16"/>
    <s v="Yes"/>
    <s v="Yes"/>
    <x v="1"/>
    <s v="No"/>
    <s v="No"/>
    <s v="No"/>
    <s v="No"/>
    <s v="No"/>
    <s v="No"/>
    <x v="0"/>
    <s v="Yes"/>
    <x v="2"/>
    <n v="73.849999999999994"/>
    <n v="1284.2"/>
    <x v="1"/>
    <m/>
    <x v="2"/>
  </r>
  <r>
    <s v="8788-DOXSU"/>
    <x v="1"/>
    <n v="0"/>
    <s v="No"/>
    <s v="No"/>
    <n v="59"/>
    <s v="Yes"/>
    <s v="No"/>
    <x v="0"/>
    <s v="No"/>
    <s v="No"/>
    <s v="Yes"/>
    <s v="No"/>
    <s v="No"/>
    <s v="Yes"/>
    <x v="1"/>
    <s v="Yes"/>
    <x v="2"/>
    <n v="61.35"/>
    <n v="3645.5"/>
    <x v="0"/>
    <m/>
    <x v="3"/>
  </r>
  <r>
    <s v="7404-JLKQG"/>
    <x v="0"/>
    <n v="0"/>
    <s v="No"/>
    <s v="No"/>
    <n v="3"/>
    <s v="Yes"/>
    <s v="No"/>
    <x v="0"/>
    <s v="No"/>
    <s v="No"/>
    <s v="Yes"/>
    <s v="No"/>
    <s v="Yes"/>
    <s v="No"/>
    <x v="0"/>
    <s v="No"/>
    <x v="0"/>
    <n v="57.55"/>
    <n v="161.44999999999999"/>
    <x v="0"/>
    <m/>
    <x v="0"/>
  </r>
  <r>
    <s v="7421-ZLUPA"/>
    <x v="0"/>
    <n v="0"/>
    <s v="No"/>
    <s v="No"/>
    <n v="8"/>
    <s v="No"/>
    <s v="No phone service"/>
    <x v="0"/>
    <s v="No"/>
    <s v="Yes"/>
    <s v="No"/>
    <s v="No"/>
    <s v="No"/>
    <s v="No"/>
    <x v="0"/>
    <s v="Yes"/>
    <x v="1"/>
    <n v="29.25"/>
    <n v="226.95"/>
    <x v="0"/>
    <m/>
    <x v="0"/>
  </r>
  <r>
    <s v="8972-HJWNV"/>
    <x v="0"/>
    <n v="1"/>
    <s v="Yes"/>
    <s v="No"/>
    <n v="7"/>
    <s v="Yes"/>
    <s v="Yes"/>
    <x v="1"/>
    <s v="No"/>
    <s v="No"/>
    <s v="No"/>
    <s v="No"/>
    <s v="No"/>
    <s v="Yes"/>
    <x v="0"/>
    <s v="Yes"/>
    <x v="0"/>
    <n v="84.55"/>
    <n v="646.85"/>
    <x v="1"/>
    <m/>
    <x v="0"/>
  </r>
  <r>
    <s v="3274-NSDWE"/>
    <x v="0"/>
    <n v="0"/>
    <s v="No"/>
    <s v="No"/>
    <n v="68"/>
    <s v="Yes"/>
    <s v="No"/>
    <x v="2"/>
    <s v="No internet service"/>
    <s v="No internet service"/>
    <s v="No internet service"/>
    <s v="No internet service"/>
    <s v="No internet service"/>
    <s v="No internet service"/>
    <x v="2"/>
    <s v="No"/>
    <x v="3"/>
    <n v="19.600000000000001"/>
    <n v="1441.65"/>
    <x v="0"/>
    <m/>
    <x v="3"/>
  </r>
  <r>
    <s v="2632-IVXVF"/>
    <x v="0"/>
    <n v="0"/>
    <s v="Yes"/>
    <s v="Yes"/>
    <n v="68"/>
    <s v="Yes"/>
    <s v="Yes"/>
    <x v="1"/>
    <s v="Yes"/>
    <s v="No"/>
    <s v="Yes"/>
    <s v="Yes"/>
    <s v="Yes"/>
    <s v="Yes"/>
    <x v="2"/>
    <s v="No"/>
    <x v="3"/>
    <n v="111.75"/>
    <n v="7511.3"/>
    <x v="0"/>
    <m/>
    <x v="3"/>
  </r>
  <r>
    <s v="3692-JHONH"/>
    <x v="0"/>
    <n v="1"/>
    <s v="Yes"/>
    <s v="No"/>
    <n v="52"/>
    <s v="Yes"/>
    <s v="Yes"/>
    <x v="1"/>
    <s v="No"/>
    <s v="Yes"/>
    <s v="Yes"/>
    <s v="No"/>
    <s v="Yes"/>
    <s v="Yes"/>
    <x v="1"/>
    <s v="Yes"/>
    <x v="0"/>
    <n v="106.5"/>
    <n v="5621.85"/>
    <x v="0"/>
    <m/>
    <x v="3"/>
  </r>
  <r>
    <s v="8915-NNTRC"/>
    <x v="1"/>
    <n v="0"/>
    <s v="Yes"/>
    <s v="Yes"/>
    <n v="72"/>
    <s v="Yes"/>
    <s v="Yes"/>
    <x v="1"/>
    <s v="Yes"/>
    <s v="Yes"/>
    <s v="No"/>
    <s v="Yes"/>
    <s v="Yes"/>
    <s v="Yes"/>
    <x v="2"/>
    <s v="Yes"/>
    <x v="3"/>
    <n v="107.7"/>
    <n v="7919.8"/>
    <x v="0"/>
    <m/>
    <x v="3"/>
  </r>
  <r>
    <s v="5914-GXMDA"/>
    <x v="0"/>
    <n v="0"/>
    <s v="Yes"/>
    <s v="No"/>
    <n v="32"/>
    <s v="Yes"/>
    <s v="No"/>
    <x v="2"/>
    <s v="No internet service"/>
    <s v="No internet service"/>
    <s v="No internet service"/>
    <s v="No internet service"/>
    <s v="No internet service"/>
    <s v="No internet service"/>
    <x v="1"/>
    <s v="No"/>
    <x v="1"/>
    <n v="19.3"/>
    <n v="593.20000000000005"/>
    <x v="0"/>
    <m/>
    <x v="1"/>
  </r>
  <r>
    <s v="7463-IFMQU"/>
    <x v="0"/>
    <n v="0"/>
    <s v="Yes"/>
    <s v="No"/>
    <n v="72"/>
    <s v="Yes"/>
    <s v="No"/>
    <x v="2"/>
    <s v="No internet service"/>
    <s v="No internet service"/>
    <s v="No internet service"/>
    <s v="No internet service"/>
    <s v="No internet service"/>
    <s v="No internet service"/>
    <x v="2"/>
    <s v="No"/>
    <x v="2"/>
    <n v="20.05"/>
    <n v="1423.65"/>
    <x v="0"/>
    <m/>
    <x v="3"/>
  </r>
  <r>
    <s v="2920-RNCEZ"/>
    <x v="1"/>
    <n v="0"/>
    <s v="Yes"/>
    <s v="Yes"/>
    <n v="1"/>
    <s v="Yes"/>
    <s v="No"/>
    <x v="1"/>
    <s v="No"/>
    <s v="No"/>
    <s v="No"/>
    <s v="No"/>
    <s v="No"/>
    <s v="No"/>
    <x v="0"/>
    <s v="Yes"/>
    <x v="3"/>
    <n v="69.95"/>
    <n v="69.95"/>
    <x v="0"/>
    <m/>
    <x v="0"/>
  </r>
  <r>
    <s v="2541-YGPKE"/>
    <x v="1"/>
    <n v="0"/>
    <s v="Yes"/>
    <s v="Yes"/>
    <n v="42"/>
    <s v="Yes"/>
    <s v="No"/>
    <x v="0"/>
    <s v="Yes"/>
    <s v="No"/>
    <s v="No"/>
    <s v="Yes"/>
    <s v="No"/>
    <s v="Yes"/>
    <x v="1"/>
    <s v="No"/>
    <x v="3"/>
    <n v="63.7"/>
    <n v="2763.35"/>
    <x v="0"/>
    <m/>
    <x v="1"/>
  </r>
  <r>
    <s v="8515-OCTJS"/>
    <x v="0"/>
    <n v="0"/>
    <s v="No"/>
    <s v="No"/>
    <n v="25"/>
    <s v="Yes"/>
    <s v="Yes"/>
    <x v="2"/>
    <s v="No internet service"/>
    <s v="No internet service"/>
    <s v="No internet service"/>
    <s v="No internet service"/>
    <s v="No internet service"/>
    <s v="No internet service"/>
    <x v="2"/>
    <s v="No"/>
    <x v="3"/>
    <n v="24.75"/>
    <n v="692.1"/>
    <x v="1"/>
    <m/>
    <x v="1"/>
  </r>
  <r>
    <s v="5382-TEMLV"/>
    <x v="1"/>
    <n v="0"/>
    <s v="No"/>
    <s v="No"/>
    <n v="45"/>
    <s v="Yes"/>
    <s v="No"/>
    <x v="0"/>
    <s v="Yes"/>
    <s v="No"/>
    <s v="No"/>
    <s v="No"/>
    <s v="No"/>
    <s v="No"/>
    <x v="0"/>
    <s v="Yes"/>
    <x v="2"/>
    <n v="50.9"/>
    <n v="2298.5500000000002"/>
    <x v="0"/>
    <m/>
    <x v="1"/>
  </r>
  <r>
    <s v="3441-CGZJH"/>
    <x v="0"/>
    <n v="0"/>
    <s v="Yes"/>
    <s v="Yes"/>
    <n v="43"/>
    <s v="No"/>
    <s v="No phone service"/>
    <x v="0"/>
    <s v="Yes"/>
    <s v="No"/>
    <s v="Yes"/>
    <s v="Yes"/>
    <s v="Yes"/>
    <s v="Yes"/>
    <x v="1"/>
    <s v="Yes"/>
    <x v="3"/>
    <n v="60.4"/>
    <n v="2640.55"/>
    <x v="0"/>
    <m/>
    <x v="1"/>
  </r>
  <r>
    <s v="9592-ERDKV"/>
    <x v="1"/>
    <n v="0"/>
    <s v="Yes"/>
    <s v="No"/>
    <n v="37"/>
    <s v="Yes"/>
    <s v="Yes"/>
    <x v="0"/>
    <s v="Yes"/>
    <s v="No"/>
    <s v="Yes"/>
    <s v="No"/>
    <s v="Yes"/>
    <s v="Yes"/>
    <x v="1"/>
    <s v="No"/>
    <x v="1"/>
    <n v="79.25"/>
    <n v="2911.8"/>
    <x v="0"/>
    <m/>
    <x v="1"/>
  </r>
  <r>
    <s v="2860-RANUS"/>
    <x v="0"/>
    <n v="1"/>
    <s v="No"/>
    <s v="No"/>
    <n v="20"/>
    <s v="Yes"/>
    <s v="Yes"/>
    <x v="1"/>
    <s v="No"/>
    <s v="No"/>
    <s v="No"/>
    <s v="No"/>
    <s v="No"/>
    <s v="Yes"/>
    <x v="0"/>
    <s v="Yes"/>
    <x v="3"/>
    <n v="85.8"/>
    <n v="1727.5"/>
    <x v="1"/>
    <m/>
    <x v="2"/>
  </r>
  <r>
    <s v="5261-QSHQM"/>
    <x v="0"/>
    <n v="0"/>
    <s v="No"/>
    <s v="No"/>
    <n v="4"/>
    <s v="No"/>
    <s v="No phone service"/>
    <x v="0"/>
    <s v="No"/>
    <s v="No"/>
    <s v="No"/>
    <s v="No"/>
    <s v="No"/>
    <s v="No"/>
    <x v="0"/>
    <s v="Yes"/>
    <x v="0"/>
    <n v="24.45"/>
    <n v="86.6"/>
    <x v="1"/>
    <m/>
    <x v="0"/>
  </r>
  <r>
    <s v="4778-IZARL"/>
    <x v="1"/>
    <n v="0"/>
    <s v="Yes"/>
    <s v="No"/>
    <n v="63"/>
    <s v="Yes"/>
    <s v="No"/>
    <x v="1"/>
    <s v="Yes"/>
    <s v="Yes"/>
    <s v="Yes"/>
    <s v="Yes"/>
    <s v="Yes"/>
    <s v="Yes"/>
    <x v="2"/>
    <s v="Yes"/>
    <x v="3"/>
    <n v="110.1"/>
    <n v="6705.7"/>
    <x v="0"/>
    <m/>
    <x v="3"/>
  </r>
  <r>
    <s v="0432-CAJZV"/>
    <x v="1"/>
    <n v="0"/>
    <s v="No"/>
    <s v="No"/>
    <n v="3"/>
    <s v="Yes"/>
    <s v="No"/>
    <x v="1"/>
    <s v="No"/>
    <s v="No"/>
    <s v="No"/>
    <s v="No"/>
    <s v="Yes"/>
    <s v="Yes"/>
    <x v="0"/>
    <s v="No"/>
    <x v="1"/>
    <n v="90.7"/>
    <n v="237.65"/>
    <x v="0"/>
    <m/>
    <x v="0"/>
  </r>
  <r>
    <s v="7008-LZVOZ"/>
    <x v="1"/>
    <n v="0"/>
    <s v="Yes"/>
    <s v="Yes"/>
    <n v="66"/>
    <s v="Yes"/>
    <s v="Yes"/>
    <x v="2"/>
    <s v="No internet service"/>
    <s v="No internet service"/>
    <s v="No internet service"/>
    <s v="No internet service"/>
    <s v="No internet service"/>
    <s v="No internet service"/>
    <x v="2"/>
    <s v="Yes"/>
    <x v="3"/>
    <n v="25.3"/>
    <n v="1672.35"/>
    <x v="0"/>
    <m/>
    <x v="3"/>
  </r>
  <r>
    <s v="8868-WOZGU"/>
    <x v="1"/>
    <n v="0"/>
    <s v="No"/>
    <s v="No"/>
    <n v="28"/>
    <s v="Yes"/>
    <s v="Yes"/>
    <x v="1"/>
    <s v="No"/>
    <s v="Yes"/>
    <s v="Yes"/>
    <s v="No"/>
    <s v="Yes"/>
    <s v="Yes"/>
    <x v="0"/>
    <s v="Yes"/>
    <x v="0"/>
    <n v="105.7"/>
    <n v="2979.5"/>
    <x v="1"/>
    <m/>
    <x v="1"/>
  </r>
  <r>
    <s v="1200-TUZHR"/>
    <x v="0"/>
    <n v="1"/>
    <s v="No"/>
    <s v="No"/>
    <n v="8"/>
    <s v="Yes"/>
    <s v="Yes"/>
    <x v="1"/>
    <s v="No"/>
    <s v="No"/>
    <s v="No"/>
    <s v="No"/>
    <s v="No"/>
    <s v="Yes"/>
    <x v="0"/>
    <s v="No"/>
    <x v="0"/>
    <n v="85.2"/>
    <n v="695.75"/>
    <x v="0"/>
    <m/>
    <x v="0"/>
  </r>
  <r>
    <s v="9365-CSLBQ"/>
    <x v="1"/>
    <n v="0"/>
    <s v="No"/>
    <s v="Yes"/>
    <n v="71"/>
    <s v="Yes"/>
    <s v="Yes"/>
    <x v="2"/>
    <s v="No internet service"/>
    <s v="No internet service"/>
    <s v="No internet service"/>
    <s v="No internet service"/>
    <s v="No internet service"/>
    <s v="No internet service"/>
    <x v="2"/>
    <s v="No"/>
    <x v="1"/>
    <n v="24.35"/>
    <n v="1654.6"/>
    <x v="0"/>
    <m/>
    <x v="3"/>
  </r>
  <r>
    <s v="1334-FJSVR"/>
    <x v="1"/>
    <n v="0"/>
    <s v="No"/>
    <s v="No"/>
    <n v="1"/>
    <s v="No"/>
    <s v="No phone service"/>
    <x v="0"/>
    <s v="No"/>
    <s v="No"/>
    <s v="No"/>
    <s v="No"/>
    <s v="No"/>
    <s v="No"/>
    <x v="0"/>
    <s v="Yes"/>
    <x v="0"/>
    <n v="24.25"/>
    <n v="24.25"/>
    <x v="1"/>
    <m/>
    <x v="0"/>
  </r>
  <r>
    <s v="5884-FBCTL"/>
    <x v="0"/>
    <n v="0"/>
    <s v="Yes"/>
    <s v="Yes"/>
    <n v="72"/>
    <s v="Yes"/>
    <s v="Yes"/>
    <x v="2"/>
    <s v="No internet service"/>
    <s v="No internet service"/>
    <s v="No internet service"/>
    <s v="No internet service"/>
    <s v="No internet service"/>
    <s v="No internet service"/>
    <x v="2"/>
    <s v="No"/>
    <x v="2"/>
    <n v="25.1"/>
    <n v="1857.85"/>
    <x v="0"/>
    <m/>
    <x v="3"/>
  </r>
  <r>
    <s v="7130-CTCUS"/>
    <x v="1"/>
    <n v="1"/>
    <s v="Yes"/>
    <s v="No"/>
    <n v="16"/>
    <s v="Yes"/>
    <s v="No"/>
    <x v="0"/>
    <s v="Yes"/>
    <s v="Yes"/>
    <s v="No"/>
    <s v="No"/>
    <s v="No"/>
    <s v="No"/>
    <x v="0"/>
    <s v="Yes"/>
    <x v="2"/>
    <n v="54.55"/>
    <n v="825.1"/>
    <x v="0"/>
    <m/>
    <x v="2"/>
  </r>
  <r>
    <s v="6242-FEGFD"/>
    <x v="1"/>
    <n v="0"/>
    <s v="Yes"/>
    <s v="No"/>
    <n v="66"/>
    <s v="Yes"/>
    <s v="Yes"/>
    <x v="1"/>
    <s v="Yes"/>
    <s v="Yes"/>
    <s v="Yes"/>
    <s v="Yes"/>
    <s v="No"/>
    <s v="No"/>
    <x v="2"/>
    <s v="No"/>
    <x v="1"/>
    <n v="96.6"/>
    <n v="6424.25"/>
    <x v="0"/>
    <m/>
    <x v="3"/>
  </r>
  <r>
    <s v="7625-XCQRH"/>
    <x v="0"/>
    <n v="0"/>
    <s v="No"/>
    <s v="No"/>
    <n v="11"/>
    <s v="Yes"/>
    <s v="Yes"/>
    <x v="1"/>
    <s v="No"/>
    <s v="No"/>
    <s v="No"/>
    <s v="No"/>
    <s v="No"/>
    <s v="No"/>
    <x v="0"/>
    <s v="Yes"/>
    <x v="0"/>
    <n v="76.5"/>
    <n v="837.95"/>
    <x v="1"/>
    <m/>
    <x v="0"/>
  </r>
  <r>
    <s v="6194-HBGQN"/>
    <x v="1"/>
    <n v="0"/>
    <s v="No"/>
    <s v="No"/>
    <n v="51"/>
    <s v="Yes"/>
    <s v="Yes"/>
    <x v="0"/>
    <s v="Yes"/>
    <s v="Yes"/>
    <s v="Yes"/>
    <s v="Yes"/>
    <s v="Yes"/>
    <s v="No"/>
    <x v="1"/>
    <s v="Yes"/>
    <x v="3"/>
    <n v="81.150000000000006"/>
    <n v="4126.2"/>
    <x v="0"/>
    <m/>
    <x v="3"/>
  </r>
  <r>
    <s v="7634-WSWDB"/>
    <x v="0"/>
    <n v="0"/>
    <s v="No"/>
    <s v="Yes"/>
    <n v="8"/>
    <s v="No"/>
    <s v="No phone service"/>
    <x v="0"/>
    <s v="Yes"/>
    <s v="No"/>
    <s v="No"/>
    <s v="No"/>
    <s v="No"/>
    <s v="Yes"/>
    <x v="0"/>
    <s v="Yes"/>
    <x v="0"/>
    <n v="38.5"/>
    <n v="330.8"/>
    <x v="0"/>
    <m/>
    <x v="0"/>
  </r>
  <r>
    <s v="6986-IXNDM"/>
    <x v="1"/>
    <n v="0"/>
    <s v="No"/>
    <s v="No"/>
    <n v="14"/>
    <s v="Yes"/>
    <s v="No"/>
    <x v="1"/>
    <s v="No"/>
    <s v="No"/>
    <s v="No"/>
    <s v="No"/>
    <s v="Yes"/>
    <s v="Yes"/>
    <x v="0"/>
    <s v="Yes"/>
    <x v="0"/>
    <n v="92.9"/>
    <n v="1337.45"/>
    <x v="0"/>
    <m/>
    <x v="2"/>
  </r>
  <r>
    <s v="1731-TVIUK"/>
    <x v="0"/>
    <n v="0"/>
    <s v="No"/>
    <s v="No"/>
    <n v="4"/>
    <s v="Yes"/>
    <s v="Yes"/>
    <x v="1"/>
    <s v="No"/>
    <s v="Yes"/>
    <s v="No"/>
    <s v="Yes"/>
    <s v="No"/>
    <s v="Yes"/>
    <x v="0"/>
    <s v="Yes"/>
    <x v="0"/>
    <n v="93.5"/>
    <n v="362.2"/>
    <x v="1"/>
    <m/>
    <x v="0"/>
  </r>
  <r>
    <s v="2987-BJXIK"/>
    <x v="0"/>
    <n v="0"/>
    <s v="No"/>
    <s v="No"/>
    <n v="70"/>
    <s v="Yes"/>
    <s v="Yes"/>
    <x v="0"/>
    <s v="Yes"/>
    <s v="Yes"/>
    <s v="Yes"/>
    <s v="No"/>
    <s v="Yes"/>
    <s v="Yes"/>
    <x v="2"/>
    <s v="No"/>
    <x v="1"/>
    <n v="84.7"/>
    <n v="5991.05"/>
    <x v="0"/>
    <m/>
    <x v="3"/>
  </r>
  <r>
    <s v="9769-TSBZE"/>
    <x v="0"/>
    <n v="0"/>
    <s v="No"/>
    <s v="Yes"/>
    <n v="70"/>
    <s v="Yes"/>
    <s v="Yes"/>
    <x v="0"/>
    <s v="Yes"/>
    <s v="Yes"/>
    <s v="No"/>
    <s v="Yes"/>
    <s v="No"/>
    <s v="No"/>
    <x v="2"/>
    <s v="No"/>
    <x v="0"/>
    <n v="66"/>
    <n v="4891.5"/>
    <x v="0"/>
    <m/>
    <x v="3"/>
  </r>
  <r>
    <s v="0406-BPDVR"/>
    <x v="0"/>
    <n v="1"/>
    <s v="Yes"/>
    <s v="No"/>
    <n v="54"/>
    <s v="Yes"/>
    <s v="Yes"/>
    <x v="1"/>
    <s v="No"/>
    <s v="Yes"/>
    <s v="No"/>
    <s v="No"/>
    <s v="Yes"/>
    <s v="Yes"/>
    <x v="1"/>
    <s v="Yes"/>
    <x v="3"/>
    <n v="101.5"/>
    <n v="5373.1"/>
    <x v="1"/>
    <m/>
    <x v="3"/>
  </r>
  <r>
    <s v="0618-XWMSS"/>
    <x v="1"/>
    <n v="0"/>
    <s v="No"/>
    <s v="Yes"/>
    <n v="28"/>
    <s v="Yes"/>
    <s v="No"/>
    <x v="1"/>
    <s v="Yes"/>
    <s v="No"/>
    <s v="No"/>
    <s v="No"/>
    <s v="No"/>
    <s v="No"/>
    <x v="0"/>
    <s v="Yes"/>
    <x v="2"/>
    <n v="74.900000000000006"/>
    <n v="2068.5500000000002"/>
    <x v="1"/>
    <m/>
    <x v="1"/>
  </r>
  <r>
    <s v="1395-WSWXR"/>
    <x v="1"/>
    <n v="0"/>
    <s v="No"/>
    <s v="No"/>
    <n v="24"/>
    <s v="Yes"/>
    <s v="No"/>
    <x v="2"/>
    <s v="No internet service"/>
    <s v="No internet service"/>
    <s v="No internet service"/>
    <s v="No internet service"/>
    <s v="No internet service"/>
    <s v="No internet service"/>
    <x v="2"/>
    <s v="No"/>
    <x v="1"/>
    <n v="20.75"/>
    <n v="487.05"/>
    <x v="0"/>
    <m/>
    <x v="2"/>
  </r>
  <r>
    <s v="6023-GSSXW"/>
    <x v="0"/>
    <n v="0"/>
    <s v="Yes"/>
    <s v="No"/>
    <n v="69"/>
    <s v="Yes"/>
    <s v="No"/>
    <x v="0"/>
    <s v="No"/>
    <s v="Yes"/>
    <s v="No"/>
    <s v="No"/>
    <s v="No"/>
    <s v="Yes"/>
    <x v="2"/>
    <s v="Yes"/>
    <x v="3"/>
    <n v="61.45"/>
    <n v="4131.2"/>
    <x v="0"/>
    <m/>
    <x v="3"/>
  </r>
  <r>
    <s v="6752-APNJL"/>
    <x v="1"/>
    <n v="0"/>
    <s v="Yes"/>
    <s v="Yes"/>
    <n v="42"/>
    <s v="Yes"/>
    <s v="No"/>
    <x v="0"/>
    <s v="Yes"/>
    <s v="Yes"/>
    <s v="No"/>
    <s v="No"/>
    <s v="No"/>
    <s v="No"/>
    <x v="0"/>
    <s v="No"/>
    <x v="1"/>
    <n v="54.5"/>
    <n v="2301.15"/>
    <x v="0"/>
    <m/>
    <x v="1"/>
  </r>
  <r>
    <s v="5276-KQWHG"/>
    <x v="0"/>
    <n v="1"/>
    <s v="No"/>
    <s v="No"/>
    <n v="2"/>
    <s v="Yes"/>
    <s v="No"/>
    <x v="1"/>
    <s v="No"/>
    <s v="No"/>
    <s v="No"/>
    <s v="No"/>
    <s v="No"/>
    <s v="No"/>
    <x v="0"/>
    <s v="Yes"/>
    <x v="0"/>
    <n v="69.599999999999994"/>
    <n v="131.65"/>
    <x v="1"/>
    <m/>
    <x v="0"/>
  </r>
  <r>
    <s v="0420-HLGXF"/>
    <x v="0"/>
    <n v="1"/>
    <s v="No"/>
    <s v="No"/>
    <n v="39"/>
    <s v="Yes"/>
    <s v="Yes"/>
    <x v="1"/>
    <s v="No"/>
    <s v="No"/>
    <s v="Yes"/>
    <s v="No"/>
    <s v="Yes"/>
    <s v="Yes"/>
    <x v="0"/>
    <s v="Yes"/>
    <x v="0"/>
    <n v="99.75"/>
    <n v="4036"/>
    <x v="0"/>
    <m/>
    <x v="1"/>
  </r>
  <r>
    <s v="7446-KQISO"/>
    <x v="1"/>
    <n v="0"/>
    <s v="Yes"/>
    <s v="Yes"/>
    <n v="45"/>
    <s v="Yes"/>
    <s v="Yes"/>
    <x v="1"/>
    <s v="No"/>
    <s v="Yes"/>
    <s v="Yes"/>
    <s v="Yes"/>
    <s v="Yes"/>
    <s v="Yes"/>
    <x v="2"/>
    <s v="Yes"/>
    <x v="2"/>
    <n v="109.75"/>
    <n v="4900.6499999999996"/>
    <x v="0"/>
    <m/>
    <x v="1"/>
  </r>
  <r>
    <s v="9823-EALYC"/>
    <x v="1"/>
    <n v="0"/>
    <s v="Yes"/>
    <s v="Yes"/>
    <n v="72"/>
    <s v="Yes"/>
    <s v="Yes"/>
    <x v="0"/>
    <s v="Yes"/>
    <s v="Yes"/>
    <s v="Yes"/>
    <s v="Yes"/>
    <s v="Yes"/>
    <s v="No"/>
    <x v="2"/>
    <s v="Yes"/>
    <x v="2"/>
    <n v="80.849999999999994"/>
    <n v="5727.45"/>
    <x v="0"/>
    <m/>
    <x v="3"/>
  </r>
  <r>
    <s v="0582-AVCLN"/>
    <x v="0"/>
    <n v="0"/>
    <s v="No"/>
    <s v="No"/>
    <n v="38"/>
    <s v="Yes"/>
    <s v="No"/>
    <x v="2"/>
    <s v="No internet service"/>
    <s v="No internet service"/>
    <s v="No internet service"/>
    <s v="No internet service"/>
    <s v="No internet service"/>
    <s v="No internet service"/>
    <x v="2"/>
    <s v="No"/>
    <x v="1"/>
    <n v="20.3"/>
    <n v="743.05"/>
    <x v="0"/>
    <m/>
    <x v="1"/>
  </r>
  <r>
    <s v="5803-NQJZO"/>
    <x v="1"/>
    <n v="0"/>
    <s v="Yes"/>
    <s v="No"/>
    <n v="72"/>
    <s v="Yes"/>
    <s v="Yes"/>
    <x v="0"/>
    <s v="Yes"/>
    <s v="Yes"/>
    <s v="Yes"/>
    <s v="Yes"/>
    <s v="No"/>
    <s v="No"/>
    <x v="2"/>
    <s v="Yes"/>
    <x v="2"/>
    <n v="67.8"/>
    <n v="4804.6499999999996"/>
    <x v="0"/>
    <m/>
    <x v="3"/>
  </r>
  <r>
    <s v="2565-JSLRY"/>
    <x v="1"/>
    <n v="0"/>
    <s v="No"/>
    <s v="No"/>
    <n v="1"/>
    <s v="Yes"/>
    <s v="Yes"/>
    <x v="2"/>
    <s v="No internet service"/>
    <s v="No internet service"/>
    <s v="No internet service"/>
    <s v="No internet service"/>
    <s v="No internet service"/>
    <s v="No internet service"/>
    <x v="0"/>
    <s v="Yes"/>
    <x v="1"/>
    <n v="24.05"/>
    <n v="24.05"/>
    <x v="1"/>
    <m/>
    <x v="0"/>
  </r>
  <r>
    <s v="2607-DHDAK"/>
    <x v="1"/>
    <n v="0"/>
    <s v="Yes"/>
    <s v="Yes"/>
    <n v="72"/>
    <s v="Yes"/>
    <s v="No"/>
    <x v="2"/>
    <s v="No internet service"/>
    <s v="No internet service"/>
    <s v="No internet service"/>
    <s v="No internet service"/>
    <s v="No internet service"/>
    <s v="No internet service"/>
    <x v="2"/>
    <s v="Yes"/>
    <x v="3"/>
    <n v="19.8"/>
    <n v="1414.65"/>
    <x v="0"/>
    <m/>
    <x v="3"/>
  </r>
  <r>
    <s v="1073-XXCZD"/>
    <x v="1"/>
    <n v="0"/>
    <s v="Yes"/>
    <s v="No"/>
    <n v="55"/>
    <s v="Yes"/>
    <s v="Yes"/>
    <x v="2"/>
    <s v="No internet service"/>
    <s v="No internet service"/>
    <s v="No internet service"/>
    <s v="No internet service"/>
    <s v="No internet service"/>
    <s v="No internet service"/>
    <x v="2"/>
    <s v="No"/>
    <x v="2"/>
    <n v="25.7"/>
    <n v="1443.65"/>
    <x v="0"/>
    <m/>
    <x v="3"/>
  </r>
  <r>
    <s v="0743-HRVFF"/>
    <x v="0"/>
    <n v="0"/>
    <s v="Yes"/>
    <s v="Yes"/>
    <n v="51"/>
    <s v="No"/>
    <s v="No phone service"/>
    <x v="0"/>
    <s v="No"/>
    <s v="No"/>
    <s v="Yes"/>
    <s v="Yes"/>
    <s v="Yes"/>
    <s v="Yes"/>
    <x v="1"/>
    <s v="Yes"/>
    <x v="0"/>
    <n v="56.15"/>
    <n v="2898.95"/>
    <x v="0"/>
    <m/>
    <x v="3"/>
  </r>
  <r>
    <s v="4006-HKYHO"/>
    <x v="1"/>
    <n v="0"/>
    <s v="No"/>
    <s v="No"/>
    <n v="63"/>
    <s v="Yes"/>
    <s v="No"/>
    <x v="0"/>
    <s v="Yes"/>
    <s v="Yes"/>
    <s v="Yes"/>
    <s v="Yes"/>
    <s v="Yes"/>
    <s v="Yes"/>
    <x v="2"/>
    <s v="Yes"/>
    <x v="2"/>
    <n v="86.7"/>
    <n v="5309.5"/>
    <x v="0"/>
    <m/>
    <x v="3"/>
  </r>
  <r>
    <s v="3727-JEZTU"/>
    <x v="0"/>
    <n v="0"/>
    <s v="No"/>
    <s v="No"/>
    <n v="1"/>
    <s v="Yes"/>
    <s v="No"/>
    <x v="2"/>
    <s v="No internet service"/>
    <s v="No internet service"/>
    <s v="No internet service"/>
    <s v="No internet service"/>
    <s v="No internet service"/>
    <s v="No internet service"/>
    <x v="0"/>
    <s v="No"/>
    <x v="1"/>
    <n v="20.399999999999999"/>
    <n v="20.399999999999999"/>
    <x v="0"/>
    <m/>
    <x v="0"/>
  </r>
  <r>
    <s v="8143-ETQTI"/>
    <x v="0"/>
    <n v="0"/>
    <s v="Yes"/>
    <s v="Yes"/>
    <n v="23"/>
    <s v="Yes"/>
    <s v="No"/>
    <x v="2"/>
    <s v="No internet service"/>
    <s v="No internet service"/>
    <s v="No internet service"/>
    <s v="No internet service"/>
    <s v="No internet service"/>
    <s v="No internet service"/>
    <x v="2"/>
    <s v="Yes"/>
    <x v="1"/>
    <n v="19.649999999999999"/>
    <n v="451.55"/>
    <x v="0"/>
    <m/>
    <x v="2"/>
  </r>
  <r>
    <s v="6689-KXGBO"/>
    <x v="0"/>
    <n v="0"/>
    <s v="No"/>
    <s v="No"/>
    <n v="1"/>
    <s v="Yes"/>
    <s v="No"/>
    <x v="0"/>
    <s v="No"/>
    <s v="Yes"/>
    <s v="No"/>
    <s v="No"/>
    <s v="No"/>
    <s v="No"/>
    <x v="0"/>
    <s v="No"/>
    <x v="0"/>
    <n v="50.55"/>
    <n v="50.55"/>
    <x v="1"/>
    <m/>
    <x v="0"/>
  </r>
  <r>
    <s v="9667-TKTVZ"/>
    <x v="0"/>
    <n v="0"/>
    <s v="No"/>
    <s v="No"/>
    <n v="2"/>
    <s v="Yes"/>
    <s v="Yes"/>
    <x v="0"/>
    <s v="No"/>
    <s v="No"/>
    <s v="No"/>
    <s v="Yes"/>
    <s v="No"/>
    <s v="No"/>
    <x v="0"/>
    <s v="Yes"/>
    <x v="1"/>
    <n v="54.35"/>
    <n v="117.05"/>
    <x v="0"/>
    <m/>
    <x v="0"/>
  </r>
  <r>
    <s v="3657-COGMW"/>
    <x v="0"/>
    <n v="1"/>
    <s v="No"/>
    <s v="No"/>
    <n v="52"/>
    <s v="Yes"/>
    <s v="Yes"/>
    <x v="1"/>
    <s v="Yes"/>
    <s v="Yes"/>
    <s v="Yes"/>
    <s v="No"/>
    <s v="Yes"/>
    <s v="Yes"/>
    <x v="0"/>
    <s v="No"/>
    <x v="3"/>
    <n v="108.1"/>
    <n v="5839.3"/>
    <x v="0"/>
    <m/>
    <x v="3"/>
  </r>
  <r>
    <s v="8570-KLJYJ"/>
    <x v="0"/>
    <n v="0"/>
    <s v="No"/>
    <s v="No"/>
    <n v="36"/>
    <s v="Yes"/>
    <s v="Yes"/>
    <x v="0"/>
    <s v="Yes"/>
    <s v="No"/>
    <s v="No"/>
    <s v="No"/>
    <s v="No"/>
    <s v="No"/>
    <x v="1"/>
    <s v="No"/>
    <x v="1"/>
    <n v="54.45"/>
    <n v="1893.5"/>
    <x v="0"/>
    <m/>
    <x v="1"/>
  </r>
  <r>
    <s v="7754-IXRMC"/>
    <x v="0"/>
    <n v="0"/>
    <s v="No"/>
    <s v="No"/>
    <n v="1"/>
    <s v="Yes"/>
    <s v="No"/>
    <x v="0"/>
    <s v="No"/>
    <s v="No"/>
    <s v="No"/>
    <s v="No"/>
    <s v="No"/>
    <s v="No"/>
    <x v="0"/>
    <s v="No"/>
    <x v="1"/>
    <n v="45.35"/>
    <n v="45.35"/>
    <x v="0"/>
    <m/>
    <x v="0"/>
  </r>
  <r>
    <s v="9473-CBZOP"/>
    <x v="0"/>
    <n v="0"/>
    <s v="No"/>
    <s v="No"/>
    <n v="28"/>
    <s v="Yes"/>
    <s v="Yes"/>
    <x v="0"/>
    <s v="Yes"/>
    <s v="No"/>
    <s v="Yes"/>
    <s v="No"/>
    <s v="No"/>
    <s v="No"/>
    <x v="1"/>
    <s v="No"/>
    <x v="1"/>
    <n v="59"/>
    <n v="1654.45"/>
    <x v="0"/>
    <m/>
    <x v="1"/>
  </r>
  <r>
    <s v="2969-WGHQO"/>
    <x v="0"/>
    <n v="0"/>
    <s v="Yes"/>
    <s v="Yes"/>
    <n v="7"/>
    <s v="Yes"/>
    <s v="No"/>
    <x v="0"/>
    <s v="Yes"/>
    <s v="Yes"/>
    <s v="Yes"/>
    <s v="No"/>
    <s v="Yes"/>
    <s v="No"/>
    <x v="1"/>
    <s v="No"/>
    <x v="0"/>
    <n v="69.45"/>
    <n v="477.05"/>
    <x v="0"/>
    <m/>
    <x v="0"/>
  </r>
  <r>
    <s v="6615-NGGZJ"/>
    <x v="1"/>
    <n v="0"/>
    <s v="No"/>
    <s v="No"/>
    <n v="14"/>
    <s v="Yes"/>
    <s v="Yes"/>
    <x v="1"/>
    <s v="No"/>
    <s v="Yes"/>
    <s v="No"/>
    <s v="No"/>
    <s v="Yes"/>
    <s v="Yes"/>
    <x v="0"/>
    <s v="Yes"/>
    <x v="0"/>
    <n v="100.55"/>
    <n v="1415.55"/>
    <x v="1"/>
    <m/>
    <x v="2"/>
  </r>
  <r>
    <s v="4334-HOWRP"/>
    <x v="1"/>
    <n v="1"/>
    <s v="Yes"/>
    <s v="No"/>
    <n v="72"/>
    <s v="No"/>
    <s v="No phone service"/>
    <x v="0"/>
    <s v="Yes"/>
    <s v="Yes"/>
    <s v="Yes"/>
    <s v="Yes"/>
    <s v="Yes"/>
    <s v="Yes"/>
    <x v="2"/>
    <s v="Yes"/>
    <x v="3"/>
    <n v="64.95"/>
    <n v="4546"/>
    <x v="0"/>
    <m/>
    <x v="3"/>
  </r>
  <r>
    <s v="4255-DDUOU"/>
    <x v="0"/>
    <n v="0"/>
    <s v="Yes"/>
    <s v="Yes"/>
    <n v="1"/>
    <s v="Yes"/>
    <s v="No"/>
    <x v="2"/>
    <s v="No internet service"/>
    <s v="No internet service"/>
    <s v="No internet service"/>
    <s v="No internet service"/>
    <s v="No internet service"/>
    <s v="No internet service"/>
    <x v="0"/>
    <s v="Yes"/>
    <x v="1"/>
    <n v="20.5"/>
    <n v="20.5"/>
    <x v="1"/>
    <m/>
    <x v="0"/>
  </r>
  <r>
    <s v="5863-OOKCL"/>
    <x v="0"/>
    <n v="0"/>
    <s v="No"/>
    <s v="No"/>
    <n v="10"/>
    <s v="Yes"/>
    <s v="No"/>
    <x v="2"/>
    <s v="No internet service"/>
    <s v="No internet service"/>
    <s v="No internet service"/>
    <s v="No internet service"/>
    <s v="No internet service"/>
    <s v="No internet service"/>
    <x v="0"/>
    <s v="No"/>
    <x v="1"/>
    <n v="18.850000000000001"/>
    <n v="163.19999999999999"/>
    <x v="0"/>
    <m/>
    <x v="0"/>
  </r>
  <r>
    <s v="1686-STUHN"/>
    <x v="1"/>
    <n v="0"/>
    <s v="No"/>
    <s v="No"/>
    <n v="42"/>
    <s v="Yes"/>
    <s v="No"/>
    <x v="2"/>
    <s v="No internet service"/>
    <s v="No internet service"/>
    <s v="No internet service"/>
    <s v="No internet service"/>
    <s v="No internet service"/>
    <s v="No internet service"/>
    <x v="1"/>
    <s v="No"/>
    <x v="2"/>
    <n v="19.8"/>
    <n v="849.9"/>
    <x v="0"/>
    <m/>
    <x v="1"/>
  </r>
  <r>
    <s v="1329-VHWNP"/>
    <x v="0"/>
    <n v="0"/>
    <s v="No"/>
    <s v="No"/>
    <n v="7"/>
    <s v="No"/>
    <s v="No phone service"/>
    <x v="0"/>
    <s v="No"/>
    <s v="No"/>
    <s v="No"/>
    <s v="No"/>
    <s v="No"/>
    <s v="No"/>
    <x v="0"/>
    <s v="No"/>
    <x v="2"/>
    <n v="25.05"/>
    <n v="189.95"/>
    <x v="0"/>
    <m/>
    <x v="0"/>
  </r>
  <r>
    <s v="2984-MIIZL"/>
    <x v="1"/>
    <n v="0"/>
    <s v="No"/>
    <s v="No"/>
    <n v="4"/>
    <s v="Yes"/>
    <s v="No"/>
    <x v="1"/>
    <s v="No"/>
    <s v="No"/>
    <s v="Yes"/>
    <s v="No"/>
    <s v="No"/>
    <s v="No"/>
    <x v="0"/>
    <s v="Yes"/>
    <x v="2"/>
    <n v="74.8"/>
    <n v="321.89999999999998"/>
    <x v="1"/>
    <m/>
    <x v="0"/>
  </r>
  <r>
    <s v="0266-GMEAO"/>
    <x v="1"/>
    <n v="0"/>
    <s v="Yes"/>
    <s v="Yes"/>
    <n v="72"/>
    <s v="Yes"/>
    <s v="Yes"/>
    <x v="1"/>
    <s v="Yes"/>
    <s v="Yes"/>
    <s v="Yes"/>
    <s v="Yes"/>
    <s v="Yes"/>
    <s v="Yes"/>
    <x v="2"/>
    <s v="Yes"/>
    <x v="3"/>
    <n v="114.3"/>
    <n v="8058.55"/>
    <x v="0"/>
    <m/>
    <x v="3"/>
  </r>
  <r>
    <s v="5590-YRFJT"/>
    <x v="0"/>
    <n v="0"/>
    <s v="Yes"/>
    <s v="No"/>
    <n v="20"/>
    <s v="No"/>
    <s v="No phone service"/>
    <x v="0"/>
    <s v="No"/>
    <s v="No"/>
    <s v="No"/>
    <s v="No"/>
    <s v="No"/>
    <s v="No"/>
    <x v="0"/>
    <s v="Yes"/>
    <x v="0"/>
    <n v="24.45"/>
    <n v="482.8"/>
    <x v="1"/>
    <m/>
    <x v="2"/>
  </r>
  <r>
    <s v="5574-NXZIU"/>
    <x v="1"/>
    <n v="0"/>
    <s v="No"/>
    <s v="No"/>
    <n v="63"/>
    <s v="Yes"/>
    <s v="No"/>
    <x v="1"/>
    <s v="Yes"/>
    <s v="Yes"/>
    <s v="Yes"/>
    <s v="Yes"/>
    <s v="Yes"/>
    <s v="Yes"/>
    <x v="2"/>
    <s v="No"/>
    <x v="3"/>
    <n v="109.2"/>
    <n v="7049.75"/>
    <x v="0"/>
    <m/>
    <x v="3"/>
  </r>
  <r>
    <s v="0019-GFNTW"/>
    <x v="0"/>
    <n v="0"/>
    <s v="No"/>
    <s v="No"/>
    <n v="56"/>
    <s v="No"/>
    <s v="No phone service"/>
    <x v="0"/>
    <s v="Yes"/>
    <s v="Yes"/>
    <s v="Yes"/>
    <s v="Yes"/>
    <s v="No"/>
    <s v="No"/>
    <x v="2"/>
    <s v="No"/>
    <x v="2"/>
    <n v="45.05"/>
    <n v="2560.1"/>
    <x v="0"/>
    <m/>
    <x v="3"/>
  </r>
  <r>
    <s v="4256-ZWTZI"/>
    <x v="0"/>
    <n v="0"/>
    <s v="No"/>
    <s v="Yes"/>
    <n v="5"/>
    <s v="Yes"/>
    <s v="No"/>
    <x v="0"/>
    <s v="No"/>
    <s v="No"/>
    <s v="No"/>
    <s v="Yes"/>
    <s v="No"/>
    <s v="No"/>
    <x v="0"/>
    <s v="Yes"/>
    <x v="1"/>
    <n v="51"/>
    <n v="286.8"/>
    <x v="0"/>
    <m/>
    <x v="0"/>
  </r>
  <r>
    <s v="8309-PPCED"/>
    <x v="0"/>
    <n v="0"/>
    <s v="Yes"/>
    <s v="No"/>
    <n v="72"/>
    <s v="Yes"/>
    <s v="Yes"/>
    <x v="1"/>
    <s v="No"/>
    <s v="Yes"/>
    <s v="Yes"/>
    <s v="Yes"/>
    <s v="Yes"/>
    <s v="Yes"/>
    <x v="2"/>
    <s v="Yes"/>
    <x v="2"/>
    <n v="110.45"/>
    <n v="7982.5"/>
    <x v="0"/>
    <m/>
    <x v="3"/>
  </r>
  <r>
    <s v="4098-NAUKP"/>
    <x v="1"/>
    <n v="1"/>
    <s v="Yes"/>
    <s v="Yes"/>
    <n v="68"/>
    <s v="Yes"/>
    <s v="Yes"/>
    <x v="1"/>
    <s v="No"/>
    <s v="Yes"/>
    <s v="Yes"/>
    <s v="No"/>
    <s v="No"/>
    <s v="No"/>
    <x v="0"/>
    <s v="Yes"/>
    <x v="0"/>
    <n v="84.65"/>
    <n v="5683.6"/>
    <x v="0"/>
    <m/>
    <x v="3"/>
  </r>
  <r>
    <s v="5196-WPYOW"/>
    <x v="1"/>
    <n v="0"/>
    <s v="Yes"/>
    <s v="Yes"/>
    <n v="67"/>
    <s v="Yes"/>
    <s v="No"/>
    <x v="0"/>
    <s v="Yes"/>
    <s v="Yes"/>
    <s v="No"/>
    <s v="Yes"/>
    <s v="No"/>
    <s v="No"/>
    <x v="1"/>
    <s v="No"/>
    <x v="1"/>
    <n v="60.05"/>
    <n v="3994.05"/>
    <x v="0"/>
    <m/>
    <x v="3"/>
  </r>
  <r>
    <s v="4608-LCIMN"/>
    <x v="1"/>
    <n v="0"/>
    <s v="Yes"/>
    <s v="Yes"/>
    <n v="8"/>
    <s v="Yes"/>
    <s v="No"/>
    <x v="0"/>
    <s v="No"/>
    <s v="No"/>
    <s v="No"/>
    <s v="No"/>
    <s v="No"/>
    <s v="No"/>
    <x v="0"/>
    <s v="No"/>
    <x v="2"/>
    <n v="44.65"/>
    <n v="369.15"/>
    <x v="0"/>
    <m/>
    <x v="0"/>
  </r>
  <r>
    <s v="1485-YDHMM"/>
    <x v="1"/>
    <n v="0"/>
    <s v="Yes"/>
    <s v="Yes"/>
    <n v="52"/>
    <s v="Yes"/>
    <s v="Yes"/>
    <x v="1"/>
    <s v="No"/>
    <s v="Yes"/>
    <s v="No"/>
    <s v="Yes"/>
    <s v="No"/>
    <s v="Yes"/>
    <x v="0"/>
    <s v="Yes"/>
    <x v="2"/>
    <n v="93.25"/>
    <n v="4631.7"/>
    <x v="0"/>
    <m/>
    <x v="3"/>
  </r>
  <r>
    <s v="4054-CUMIA"/>
    <x v="0"/>
    <n v="0"/>
    <s v="Yes"/>
    <s v="Yes"/>
    <n v="18"/>
    <s v="Yes"/>
    <s v="No"/>
    <x v="2"/>
    <s v="No internet service"/>
    <s v="No internet service"/>
    <s v="No internet service"/>
    <s v="No internet service"/>
    <s v="No internet service"/>
    <s v="No internet service"/>
    <x v="0"/>
    <s v="Yes"/>
    <x v="1"/>
    <n v="20.25"/>
    <n v="401.95"/>
    <x v="0"/>
    <m/>
    <x v="2"/>
  </r>
  <r>
    <s v="0603-TPMIB"/>
    <x v="0"/>
    <n v="0"/>
    <s v="Yes"/>
    <s v="Yes"/>
    <n v="59"/>
    <s v="Yes"/>
    <s v="Yes"/>
    <x v="2"/>
    <s v="No internet service"/>
    <s v="No internet service"/>
    <s v="No internet service"/>
    <s v="No internet service"/>
    <s v="No internet service"/>
    <s v="No internet service"/>
    <x v="2"/>
    <s v="No"/>
    <x v="1"/>
    <n v="25.45"/>
    <n v="1534.05"/>
    <x v="0"/>
    <m/>
    <x v="3"/>
  </r>
  <r>
    <s v="2525-GVKQU"/>
    <x v="0"/>
    <n v="0"/>
    <s v="No"/>
    <s v="No"/>
    <n v="60"/>
    <s v="Yes"/>
    <s v="No"/>
    <x v="2"/>
    <s v="No internet service"/>
    <s v="No internet service"/>
    <s v="No internet service"/>
    <s v="No internet service"/>
    <s v="No internet service"/>
    <s v="No internet service"/>
    <x v="2"/>
    <s v="No"/>
    <x v="1"/>
    <n v="20.6"/>
    <n v="1093"/>
    <x v="0"/>
    <m/>
    <x v="3"/>
  </r>
  <r>
    <s v="8161-QYMTT"/>
    <x v="1"/>
    <n v="0"/>
    <s v="No"/>
    <s v="No"/>
    <n v="7"/>
    <s v="Yes"/>
    <s v="Yes"/>
    <x v="1"/>
    <s v="No"/>
    <s v="No"/>
    <s v="No"/>
    <s v="No"/>
    <s v="Yes"/>
    <s v="Yes"/>
    <x v="0"/>
    <s v="Yes"/>
    <x v="0"/>
    <n v="94.1"/>
    <n v="701.3"/>
    <x v="0"/>
    <m/>
    <x v="0"/>
  </r>
  <r>
    <s v="9581-GVBXT"/>
    <x v="1"/>
    <n v="0"/>
    <s v="Yes"/>
    <s v="Yes"/>
    <n v="59"/>
    <s v="No"/>
    <s v="No phone service"/>
    <x v="0"/>
    <s v="Yes"/>
    <s v="No"/>
    <s v="Yes"/>
    <s v="No"/>
    <s v="No"/>
    <s v="No"/>
    <x v="1"/>
    <s v="No"/>
    <x v="1"/>
    <n v="34.799999999999997"/>
    <n v="1980.3"/>
    <x v="0"/>
    <m/>
    <x v="3"/>
  </r>
  <r>
    <s v="5862-BRIXZ"/>
    <x v="1"/>
    <n v="0"/>
    <s v="No"/>
    <s v="No"/>
    <n v="46"/>
    <s v="No"/>
    <s v="No phone service"/>
    <x v="0"/>
    <s v="Yes"/>
    <s v="No"/>
    <s v="Yes"/>
    <s v="Yes"/>
    <s v="Yes"/>
    <s v="Yes"/>
    <x v="2"/>
    <s v="Yes"/>
    <x v="2"/>
    <n v="60.75"/>
    <n v="2893.4"/>
    <x v="0"/>
    <m/>
    <x v="1"/>
  </r>
  <r>
    <s v="5404-GGUKR"/>
    <x v="1"/>
    <n v="0"/>
    <s v="No"/>
    <s v="No"/>
    <n v="5"/>
    <s v="Yes"/>
    <s v="No"/>
    <x v="0"/>
    <s v="No"/>
    <s v="Yes"/>
    <s v="No"/>
    <s v="No"/>
    <s v="No"/>
    <s v="No"/>
    <x v="0"/>
    <s v="Yes"/>
    <x v="0"/>
    <n v="51.35"/>
    <n v="262.3"/>
    <x v="0"/>
    <m/>
    <x v="0"/>
  </r>
  <r>
    <s v="3308-JSGML"/>
    <x v="1"/>
    <n v="1"/>
    <s v="Yes"/>
    <s v="No"/>
    <n v="59"/>
    <s v="No"/>
    <s v="No phone service"/>
    <x v="0"/>
    <s v="Yes"/>
    <s v="No"/>
    <s v="Yes"/>
    <s v="Yes"/>
    <s v="Yes"/>
    <s v="Yes"/>
    <x v="2"/>
    <s v="Yes"/>
    <x v="3"/>
    <n v="64.05"/>
    <n v="3886.85"/>
    <x v="0"/>
    <m/>
    <x v="3"/>
  </r>
  <r>
    <s v="2126-GSEGL"/>
    <x v="0"/>
    <n v="0"/>
    <s v="Yes"/>
    <s v="No"/>
    <n v="70"/>
    <s v="Yes"/>
    <s v="Yes"/>
    <x v="0"/>
    <s v="No"/>
    <s v="Yes"/>
    <s v="Yes"/>
    <s v="Yes"/>
    <s v="Yes"/>
    <s v="Yes"/>
    <x v="2"/>
    <s v="Yes"/>
    <x v="2"/>
    <n v="84.8"/>
    <n v="5917.55"/>
    <x v="0"/>
    <m/>
    <x v="3"/>
  </r>
  <r>
    <s v="3677-TNKIO"/>
    <x v="0"/>
    <n v="0"/>
    <s v="No"/>
    <s v="No"/>
    <n v="14"/>
    <s v="Yes"/>
    <s v="No"/>
    <x v="1"/>
    <s v="No"/>
    <s v="No"/>
    <s v="No"/>
    <s v="No"/>
    <s v="No"/>
    <s v="No"/>
    <x v="0"/>
    <s v="Yes"/>
    <x v="3"/>
    <n v="71"/>
    <n v="914"/>
    <x v="1"/>
    <m/>
    <x v="2"/>
  </r>
  <r>
    <s v="0440-QEXBZ"/>
    <x v="0"/>
    <n v="0"/>
    <s v="No"/>
    <s v="No"/>
    <n v="44"/>
    <s v="Yes"/>
    <s v="Yes"/>
    <x v="0"/>
    <s v="No"/>
    <s v="No"/>
    <s v="No"/>
    <s v="No"/>
    <s v="No"/>
    <s v="No"/>
    <x v="0"/>
    <s v="Yes"/>
    <x v="1"/>
    <n v="50.15"/>
    <n v="2139.1"/>
    <x v="0"/>
    <m/>
    <x v="1"/>
  </r>
  <r>
    <s v="2434-EEVDB"/>
    <x v="0"/>
    <n v="0"/>
    <s v="Yes"/>
    <s v="No"/>
    <n v="64"/>
    <s v="Yes"/>
    <s v="Yes"/>
    <x v="1"/>
    <s v="Yes"/>
    <s v="No"/>
    <s v="Yes"/>
    <s v="No"/>
    <s v="Yes"/>
    <s v="No"/>
    <x v="2"/>
    <s v="Yes"/>
    <x v="3"/>
    <n v="94.6"/>
    <n v="5948.7"/>
    <x v="0"/>
    <m/>
    <x v="3"/>
  </r>
  <r>
    <s v="6762-QVYJO"/>
    <x v="0"/>
    <n v="0"/>
    <s v="Yes"/>
    <s v="Yes"/>
    <n v="58"/>
    <s v="No"/>
    <s v="No phone service"/>
    <x v="0"/>
    <s v="Yes"/>
    <s v="No"/>
    <s v="Yes"/>
    <s v="Yes"/>
    <s v="Yes"/>
    <s v="Yes"/>
    <x v="2"/>
    <s v="No"/>
    <x v="1"/>
    <n v="59.75"/>
    <n v="3624.35"/>
    <x v="0"/>
    <m/>
    <x v="3"/>
  </r>
  <r>
    <s v="6199-IWKGC"/>
    <x v="0"/>
    <n v="1"/>
    <s v="Yes"/>
    <s v="No"/>
    <n v="46"/>
    <s v="Yes"/>
    <s v="Yes"/>
    <x v="1"/>
    <s v="No"/>
    <s v="No"/>
    <s v="No"/>
    <s v="Yes"/>
    <s v="Yes"/>
    <s v="Yes"/>
    <x v="1"/>
    <s v="No"/>
    <x v="0"/>
    <n v="100.25"/>
    <n v="4753.8500000000004"/>
    <x v="0"/>
    <m/>
    <x v="1"/>
  </r>
  <r>
    <s v="2675-DHUTR"/>
    <x v="1"/>
    <n v="1"/>
    <s v="Yes"/>
    <s v="No"/>
    <n v="58"/>
    <s v="Yes"/>
    <s v="Yes"/>
    <x v="1"/>
    <s v="No"/>
    <s v="Yes"/>
    <s v="No"/>
    <s v="No"/>
    <s v="Yes"/>
    <s v="Yes"/>
    <x v="0"/>
    <s v="Yes"/>
    <x v="0"/>
    <n v="98.9"/>
    <n v="5780.7"/>
    <x v="0"/>
    <m/>
    <x v="3"/>
  </r>
  <r>
    <s v="8152-VETUR"/>
    <x v="0"/>
    <n v="0"/>
    <s v="Yes"/>
    <s v="No"/>
    <n v="72"/>
    <s v="Yes"/>
    <s v="Yes"/>
    <x v="1"/>
    <s v="No"/>
    <s v="Yes"/>
    <s v="No"/>
    <s v="No"/>
    <s v="Yes"/>
    <s v="Yes"/>
    <x v="2"/>
    <s v="Yes"/>
    <x v="3"/>
    <n v="97.7"/>
    <n v="6869.7"/>
    <x v="0"/>
    <m/>
    <x v="3"/>
  </r>
  <r>
    <s v="9667-EQRXU"/>
    <x v="0"/>
    <n v="1"/>
    <s v="No"/>
    <s v="No"/>
    <n v="30"/>
    <s v="No"/>
    <s v="No phone service"/>
    <x v="0"/>
    <s v="No"/>
    <s v="No"/>
    <s v="Yes"/>
    <s v="No"/>
    <s v="Yes"/>
    <s v="No"/>
    <x v="0"/>
    <s v="Yes"/>
    <x v="0"/>
    <n v="40.299999999999997"/>
    <n v="1172.95"/>
    <x v="1"/>
    <m/>
    <x v="1"/>
  </r>
  <r>
    <s v="7446-YPODE"/>
    <x v="1"/>
    <n v="1"/>
    <s v="No"/>
    <s v="No"/>
    <n v="11"/>
    <s v="Yes"/>
    <s v="Yes"/>
    <x v="0"/>
    <s v="Yes"/>
    <s v="Yes"/>
    <s v="No"/>
    <s v="No"/>
    <s v="No"/>
    <s v="No"/>
    <x v="0"/>
    <s v="No"/>
    <x v="2"/>
    <n v="60.25"/>
    <n v="662.95"/>
    <x v="0"/>
    <m/>
    <x v="0"/>
  </r>
  <r>
    <s v="9522-BNTHX"/>
    <x v="0"/>
    <n v="1"/>
    <s v="No"/>
    <s v="No"/>
    <n v="34"/>
    <s v="No"/>
    <s v="No phone service"/>
    <x v="0"/>
    <s v="No"/>
    <s v="Yes"/>
    <s v="Yes"/>
    <s v="No"/>
    <s v="Yes"/>
    <s v="Yes"/>
    <x v="0"/>
    <s v="Yes"/>
    <x v="0"/>
    <n v="56.25"/>
    <n v="1765.95"/>
    <x v="0"/>
    <m/>
    <x v="1"/>
  </r>
  <r>
    <s v="4676-WLUHT"/>
    <x v="1"/>
    <n v="0"/>
    <s v="No"/>
    <s v="No"/>
    <n v="54"/>
    <s v="No"/>
    <s v="No phone service"/>
    <x v="0"/>
    <s v="Yes"/>
    <s v="Yes"/>
    <s v="No"/>
    <s v="No"/>
    <s v="No"/>
    <s v="Yes"/>
    <x v="2"/>
    <s v="No"/>
    <x v="2"/>
    <n v="46.2"/>
    <n v="2431.9499999999998"/>
    <x v="0"/>
    <m/>
    <x v="3"/>
  </r>
  <r>
    <s v="3329-WDIOK"/>
    <x v="0"/>
    <n v="0"/>
    <s v="No"/>
    <s v="No"/>
    <n v="3"/>
    <s v="No"/>
    <s v="No phone service"/>
    <x v="0"/>
    <s v="No"/>
    <s v="Yes"/>
    <s v="No"/>
    <s v="No"/>
    <s v="Yes"/>
    <s v="Yes"/>
    <x v="0"/>
    <s v="Yes"/>
    <x v="0"/>
    <n v="50.6"/>
    <n v="155.35"/>
    <x v="1"/>
    <m/>
    <x v="0"/>
  </r>
  <r>
    <s v="7980-MHFLQ"/>
    <x v="0"/>
    <n v="0"/>
    <s v="Yes"/>
    <s v="Yes"/>
    <n v="72"/>
    <s v="Yes"/>
    <s v="Yes"/>
    <x v="2"/>
    <s v="No internet service"/>
    <s v="No internet service"/>
    <s v="No internet service"/>
    <s v="No internet service"/>
    <s v="No internet service"/>
    <s v="No internet service"/>
    <x v="2"/>
    <s v="No"/>
    <x v="1"/>
    <n v="24.9"/>
    <n v="1859.2"/>
    <x v="0"/>
    <m/>
    <x v="3"/>
  </r>
  <r>
    <s v="2873-ZLIWT"/>
    <x v="0"/>
    <n v="0"/>
    <s v="Yes"/>
    <s v="Yes"/>
    <n v="40"/>
    <s v="Yes"/>
    <s v="Yes"/>
    <x v="1"/>
    <s v="No"/>
    <s v="No"/>
    <s v="Yes"/>
    <s v="Yes"/>
    <s v="No"/>
    <s v="No"/>
    <x v="0"/>
    <s v="Yes"/>
    <x v="0"/>
    <n v="84.85"/>
    <n v="3303.05"/>
    <x v="1"/>
    <m/>
    <x v="1"/>
  </r>
  <r>
    <s v="3415-TAILE"/>
    <x v="0"/>
    <n v="0"/>
    <s v="Yes"/>
    <s v="Yes"/>
    <n v="2"/>
    <s v="Yes"/>
    <s v="No"/>
    <x v="0"/>
    <s v="No"/>
    <s v="No"/>
    <s v="No"/>
    <s v="No"/>
    <s v="Yes"/>
    <s v="Yes"/>
    <x v="0"/>
    <s v="No"/>
    <x v="1"/>
    <n v="65.7"/>
    <n v="134.35"/>
    <x v="1"/>
    <m/>
    <x v="0"/>
  </r>
  <r>
    <s v="0757-WCUUZ"/>
    <x v="1"/>
    <n v="0"/>
    <s v="Yes"/>
    <s v="Yes"/>
    <n v="54"/>
    <s v="Yes"/>
    <s v="Yes"/>
    <x v="0"/>
    <s v="No"/>
    <s v="No"/>
    <s v="Yes"/>
    <s v="No"/>
    <s v="No"/>
    <s v="Yes"/>
    <x v="2"/>
    <s v="No"/>
    <x v="3"/>
    <n v="63.35"/>
    <n v="3409.1"/>
    <x v="0"/>
    <m/>
    <x v="3"/>
  </r>
  <r>
    <s v="1629-DQQVB"/>
    <x v="0"/>
    <n v="0"/>
    <s v="No"/>
    <s v="No"/>
    <n v="14"/>
    <s v="Yes"/>
    <s v="No"/>
    <x v="0"/>
    <s v="Yes"/>
    <s v="No"/>
    <s v="No"/>
    <s v="No"/>
    <s v="No"/>
    <s v="No"/>
    <x v="0"/>
    <s v="No"/>
    <x v="2"/>
    <n v="50.1"/>
    <n v="709.5"/>
    <x v="0"/>
    <m/>
    <x v="2"/>
  </r>
  <r>
    <s v="1915-IOFGU"/>
    <x v="0"/>
    <n v="0"/>
    <s v="No"/>
    <s v="No"/>
    <n v="1"/>
    <s v="Yes"/>
    <s v="No"/>
    <x v="1"/>
    <s v="No"/>
    <s v="No"/>
    <s v="No"/>
    <s v="No"/>
    <s v="No"/>
    <s v="No"/>
    <x v="0"/>
    <s v="No"/>
    <x v="0"/>
    <n v="70.5"/>
    <n v="70.5"/>
    <x v="1"/>
    <m/>
    <x v="0"/>
  </r>
  <r>
    <s v="3045-XETSH"/>
    <x v="0"/>
    <n v="0"/>
    <s v="No"/>
    <s v="No"/>
    <n v="10"/>
    <s v="Yes"/>
    <s v="Yes"/>
    <x v="1"/>
    <s v="No"/>
    <s v="Yes"/>
    <s v="Yes"/>
    <s v="No"/>
    <s v="No"/>
    <s v="Yes"/>
    <x v="0"/>
    <s v="Yes"/>
    <x v="0"/>
    <n v="94.85"/>
    <n v="953.45"/>
    <x v="1"/>
    <m/>
    <x v="0"/>
  </r>
  <r>
    <s v="0374-AACSZ"/>
    <x v="0"/>
    <n v="0"/>
    <s v="No"/>
    <s v="No"/>
    <n v="1"/>
    <s v="Yes"/>
    <s v="No"/>
    <x v="0"/>
    <s v="Yes"/>
    <s v="No"/>
    <s v="No"/>
    <s v="No"/>
    <s v="No"/>
    <s v="No"/>
    <x v="0"/>
    <s v="No"/>
    <x v="0"/>
    <n v="50.15"/>
    <n v="50.15"/>
    <x v="0"/>
    <m/>
    <x v="0"/>
  </r>
  <r>
    <s v="7239-HZZCX"/>
    <x v="1"/>
    <n v="0"/>
    <s v="No"/>
    <s v="No"/>
    <n v="1"/>
    <s v="Yes"/>
    <s v="No"/>
    <x v="2"/>
    <s v="No internet service"/>
    <s v="No internet service"/>
    <s v="No internet service"/>
    <s v="No internet service"/>
    <s v="No internet service"/>
    <s v="No internet service"/>
    <x v="0"/>
    <s v="No"/>
    <x v="1"/>
    <n v="19.75"/>
    <n v="19.75"/>
    <x v="1"/>
    <m/>
    <x v="0"/>
  </r>
  <r>
    <s v="4872-VXRIL"/>
    <x v="1"/>
    <n v="0"/>
    <s v="No"/>
    <s v="No"/>
    <n v="56"/>
    <s v="Yes"/>
    <s v="Yes"/>
    <x v="0"/>
    <s v="Yes"/>
    <s v="Yes"/>
    <s v="No"/>
    <s v="Yes"/>
    <s v="No"/>
    <s v="No"/>
    <x v="1"/>
    <s v="Yes"/>
    <x v="2"/>
    <n v="64.650000000000006"/>
    <n v="3665.55"/>
    <x v="0"/>
    <m/>
    <x v="3"/>
  </r>
  <r>
    <s v="9140-CZQZZ"/>
    <x v="0"/>
    <n v="0"/>
    <s v="Yes"/>
    <s v="No"/>
    <n v="68"/>
    <s v="Yes"/>
    <s v="No"/>
    <x v="0"/>
    <s v="Yes"/>
    <s v="Yes"/>
    <s v="No"/>
    <s v="Yes"/>
    <s v="Yes"/>
    <s v="Yes"/>
    <x v="2"/>
    <s v="Yes"/>
    <x v="2"/>
    <n v="79.599999999999994"/>
    <n v="5515.8"/>
    <x v="0"/>
    <m/>
    <x v="3"/>
  </r>
  <r>
    <s v="3423-HHXAO"/>
    <x v="0"/>
    <n v="0"/>
    <s v="Yes"/>
    <s v="Yes"/>
    <n v="14"/>
    <s v="Yes"/>
    <s v="No"/>
    <x v="2"/>
    <s v="No internet service"/>
    <s v="No internet service"/>
    <s v="No internet service"/>
    <s v="No internet service"/>
    <s v="No internet service"/>
    <s v="No internet service"/>
    <x v="1"/>
    <s v="Yes"/>
    <x v="1"/>
    <n v="19.5"/>
    <n v="272"/>
    <x v="0"/>
    <m/>
    <x v="2"/>
  </r>
  <r>
    <s v="9938-TKDGL"/>
    <x v="1"/>
    <n v="0"/>
    <s v="Yes"/>
    <s v="Yes"/>
    <n v="68"/>
    <s v="Yes"/>
    <s v="No"/>
    <x v="1"/>
    <s v="Yes"/>
    <s v="No"/>
    <s v="No"/>
    <s v="Yes"/>
    <s v="Yes"/>
    <s v="Yes"/>
    <x v="2"/>
    <s v="Yes"/>
    <x v="0"/>
    <n v="99.55"/>
    <n v="6668"/>
    <x v="0"/>
    <m/>
    <x v="3"/>
  </r>
  <r>
    <s v="0531-ZZJWQ"/>
    <x v="1"/>
    <n v="1"/>
    <s v="Yes"/>
    <s v="No"/>
    <n v="55"/>
    <s v="Yes"/>
    <s v="Yes"/>
    <x v="1"/>
    <s v="No"/>
    <s v="No"/>
    <s v="No"/>
    <s v="No"/>
    <s v="No"/>
    <s v="No"/>
    <x v="0"/>
    <s v="Yes"/>
    <x v="0"/>
    <n v="74"/>
    <n v="4052.4"/>
    <x v="0"/>
    <m/>
    <x v="3"/>
  </r>
  <r>
    <s v="6537-QLGEX"/>
    <x v="0"/>
    <n v="0"/>
    <s v="No"/>
    <s v="No"/>
    <n v="16"/>
    <s v="No"/>
    <s v="No phone service"/>
    <x v="0"/>
    <s v="Yes"/>
    <s v="No"/>
    <s v="No"/>
    <s v="No"/>
    <s v="Yes"/>
    <s v="No"/>
    <x v="0"/>
    <s v="Yes"/>
    <x v="0"/>
    <n v="38.9"/>
    <n v="664.4"/>
    <x v="0"/>
    <m/>
    <x v="2"/>
  </r>
  <r>
    <s v="2688-BHGOG"/>
    <x v="1"/>
    <n v="1"/>
    <s v="No"/>
    <s v="No"/>
    <n v="9"/>
    <s v="Yes"/>
    <s v="No"/>
    <x v="1"/>
    <s v="No"/>
    <s v="No"/>
    <s v="No"/>
    <s v="No"/>
    <s v="No"/>
    <s v="Yes"/>
    <x v="0"/>
    <s v="Yes"/>
    <x v="0"/>
    <n v="79.55"/>
    <n v="718.55"/>
    <x v="0"/>
    <m/>
    <x v="0"/>
  </r>
  <r>
    <s v="7683-CBDKJ"/>
    <x v="1"/>
    <n v="0"/>
    <s v="Yes"/>
    <s v="Yes"/>
    <n v="14"/>
    <s v="Yes"/>
    <s v="No"/>
    <x v="0"/>
    <s v="Yes"/>
    <s v="Yes"/>
    <s v="No"/>
    <s v="No"/>
    <s v="Yes"/>
    <s v="No"/>
    <x v="0"/>
    <s v="Yes"/>
    <x v="0"/>
    <n v="65.45"/>
    <n v="937.6"/>
    <x v="1"/>
    <m/>
    <x v="2"/>
  </r>
  <r>
    <s v="0946-CLJTI"/>
    <x v="1"/>
    <n v="1"/>
    <s v="Yes"/>
    <s v="No"/>
    <n v="58"/>
    <s v="Yes"/>
    <s v="Yes"/>
    <x v="1"/>
    <s v="No"/>
    <s v="No"/>
    <s v="Yes"/>
    <s v="No"/>
    <s v="Yes"/>
    <s v="Yes"/>
    <x v="0"/>
    <s v="Yes"/>
    <x v="0"/>
    <n v="98.7"/>
    <n v="5812.6"/>
    <x v="1"/>
    <m/>
    <x v="3"/>
  </r>
  <r>
    <s v="3160-TYXLT"/>
    <x v="1"/>
    <n v="0"/>
    <s v="No"/>
    <s v="No"/>
    <n v="53"/>
    <s v="No"/>
    <s v="No phone service"/>
    <x v="0"/>
    <s v="Yes"/>
    <s v="Yes"/>
    <s v="No"/>
    <s v="No"/>
    <s v="No"/>
    <s v="Yes"/>
    <x v="0"/>
    <s v="Yes"/>
    <x v="2"/>
    <n v="46.3"/>
    <n v="2546.85"/>
    <x v="0"/>
    <m/>
    <x v="3"/>
  </r>
  <r>
    <s v="1325-USMEC"/>
    <x v="1"/>
    <n v="0"/>
    <s v="Yes"/>
    <s v="No"/>
    <n v="70"/>
    <s v="Yes"/>
    <s v="Yes"/>
    <x v="1"/>
    <s v="Yes"/>
    <s v="Yes"/>
    <s v="Yes"/>
    <s v="No"/>
    <s v="Yes"/>
    <s v="No"/>
    <x v="2"/>
    <s v="Yes"/>
    <x v="3"/>
    <n v="99.35"/>
    <n v="6944.5"/>
    <x v="0"/>
    <m/>
    <x v="3"/>
  </r>
  <r>
    <s v="0916-QOFDP"/>
    <x v="0"/>
    <n v="1"/>
    <s v="Yes"/>
    <s v="Yes"/>
    <n v="14"/>
    <s v="Yes"/>
    <s v="Yes"/>
    <x v="1"/>
    <s v="No"/>
    <s v="No"/>
    <s v="No"/>
    <s v="No"/>
    <s v="Yes"/>
    <s v="Yes"/>
    <x v="0"/>
    <s v="Yes"/>
    <x v="0"/>
    <n v="95.8"/>
    <n v="1346.3"/>
    <x v="0"/>
    <m/>
    <x v="2"/>
  </r>
  <r>
    <s v="0628-CNQRM"/>
    <x v="1"/>
    <n v="0"/>
    <s v="Yes"/>
    <s v="Yes"/>
    <n v="22"/>
    <s v="Yes"/>
    <s v="No"/>
    <x v="0"/>
    <s v="Yes"/>
    <s v="No"/>
    <s v="Yes"/>
    <s v="Yes"/>
    <s v="Yes"/>
    <s v="No"/>
    <x v="1"/>
    <s v="Yes"/>
    <x v="2"/>
    <n v="67.5"/>
    <n v="1544.05"/>
    <x v="1"/>
    <m/>
    <x v="2"/>
  </r>
  <r>
    <s v="5606-AMZBO"/>
    <x v="0"/>
    <n v="0"/>
    <s v="Yes"/>
    <s v="No"/>
    <n v="10"/>
    <s v="Yes"/>
    <s v="Yes"/>
    <x v="1"/>
    <s v="Yes"/>
    <s v="No"/>
    <s v="No"/>
    <s v="No"/>
    <s v="No"/>
    <s v="No"/>
    <x v="0"/>
    <s v="Yes"/>
    <x v="3"/>
    <n v="78.150000000000006"/>
    <n v="765.15"/>
    <x v="0"/>
    <m/>
    <x v="0"/>
  </r>
  <r>
    <s v="6199-IPCAO"/>
    <x v="0"/>
    <n v="0"/>
    <s v="Yes"/>
    <s v="Yes"/>
    <n v="29"/>
    <s v="Yes"/>
    <s v="Yes"/>
    <x v="2"/>
    <s v="No internet service"/>
    <s v="No internet service"/>
    <s v="No internet service"/>
    <s v="No internet service"/>
    <s v="No internet service"/>
    <s v="No internet service"/>
    <x v="2"/>
    <s v="No"/>
    <x v="1"/>
    <n v="26.1"/>
    <n v="692.55"/>
    <x v="0"/>
    <m/>
    <x v="1"/>
  </r>
  <r>
    <s v="7665-TOALD"/>
    <x v="0"/>
    <n v="0"/>
    <s v="No"/>
    <s v="No"/>
    <n v="1"/>
    <s v="Yes"/>
    <s v="No"/>
    <x v="1"/>
    <s v="No"/>
    <s v="No"/>
    <s v="No"/>
    <s v="No"/>
    <s v="No"/>
    <s v="No"/>
    <x v="0"/>
    <s v="Yes"/>
    <x v="0"/>
    <n v="69.599999999999994"/>
    <n v="69.599999999999994"/>
    <x v="1"/>
    <m/>
    <x v="0"/>
  </r>
  <r>
    <s v="0112-QWPNC"/>
    <x v="1"/>
    <n v="0"/>
    <s v="Yes"/>
    <s v="No"/>
    <n v="49"/>
    <s v="Yes"/>
    <s v="Yes"/>
    <x v="0"/>
    <s v="Yes"/>
    <s v="No"/>
    <s v="Yes"/>
    <s v="Yes"/>
    <s v="Yes"/>
    <s v="Yes"/>
    <x v="1"/>
    <s v="No"/>
    <x v="0"/>
    <n v="84.35"/>
    <n v="4059.35"/>
    <x v="1"/>
    <m/>
    <x v="3"/>
  </r>
  <r>
    <s v="0324-BRPCJ"/>
    <x v="0"/>
    <n v="1"/>
    <s v="Yes"/>
    <s v="No"/>
    <n v="68"/>
    <s v="Yes"/>
    <s v="Yes"/>
    <x v="1"/>
    <s v="No"/>
    <s v="Yes"/>
    <s v="No"/>
    <s v="No"/>
    <s v="Yes"/>
    <s v="Yes"/>
    <x v="0"/>
    <s v="Yes"/>
    <x v="0"/>
    <n v="100.2"/>
    <n v="6851.65"/>
    <x v="1"/>
    <m/>
    <x v="3"/>
  </r>
  <r>
    <s v="2777-PHDEI"/>
    <x v="0"/>
    <n v="0"/>
    <s v="No"/>
    <s v="No"/>
    <n v="1"/>
    <s v="Yes"/>
    <s v="No"/>
    <x v="1"/>
    <s v="No"/>
    <s v="No"/>
    <s v="No"/>
    <s v="No"/>
    <s v="Yes"/>
    <s v="No"/>
    <x v="0"/>
    <s v="No"/>
    <x v="0"/>
    <n v="78.05"/>
    <n v="78.05"/>
    <x v="1"/>
    <m/>
    <x v="0"/>
  </r>
  <r>
    <s v="5640-CAXOA"/>
    <x v="0"/>
    <n v="0"/>
    <s v="No"/>
    <s v="No"/>
    <n v="30"/>
    <s v="No"/>
    <s v="No phone service"/>
    <x v="0"/>
    <s v="No"/>
    <s v="No"/>
    <s v="No"/>
    <s v="Yes"/>
    <s v="No"/>
    <s v="Yes"/>
    <x v="1"/>
    <s v="Yes"/>
    <x v="3"/>
    <n v="40.35"/>
    <n v="1187.05"/>
    <x v="0"/>
    <m/>
    <x v="1"/>
  </r>
  <r>
    <s v="2235-EZAIK"/>
    <x v="0"/>
    <n v="0"/>
    <s v="Yes"/>
    <s v="No"/>
    <n v="72"/>
    <s v="Yes"/>
    <s v="Yes"/>
    <x v="0"/>
    <s v="Yes"/>
    <s v="Yes"/>
    <s v="Yes"/>
    <s v="Yes"/>
    <s v="Yes"/>
    <s v="No"/>
    <x v="2"/>
    <s v="No"/>
    <x v="3"/>
    <n v="79.2"/>
    <n v="5401.9"/>
    <x v="0"/>
    <m/>
    <x v="3"/>
  </r>
  <r>
    <s v="3847-BAERP"/>
    <x v="0"/>
    <n v="0"/>
    <s v="No"/>
    <s v="No"/>
    <n v="10"/>
    <s v="Yes"/>
    <s v="No"/>
    <x v="2"/>
    <s v="No internet service"/>
    <s v="No internet service"/>
    <s v="No internet service"/>
    <s v="No internet service"/>
    <s v="No internet service"/>
    <s v="No internet service"/>
    <x v="0"/>
    <s v="Yes"/>
    <x v="1"/>
    <n v="20.9"/>
    <n v="247"/>
    <x v="0"/>
    <m/>
    <x v="0"/>
  </r>
  <r>
    <s v="1196-AMORA"/>
    <x v="1"/>
    <n v="0"/>
    <s v="No"/>
    <s v="No"/>
    <n v="7"/>
    <s v="Yes"/>
    <s v="Yes"/>
    <x v="1"/>
    <s v="No"/>
    <s v="No"/>
    <s v="No"/>
    <s v="No"/>
    <s v="No"/>
    <s v="No"/>
    <x v="0"/>
    <s v="No"/>
    <x v="0"/>
    <n v="73.599999999999994"/>
    <n v="520"/>
    <x v="1"/>
    <m/>
    <x v="0"/>
  </r>
  <r>
    <s v="4282-YMKNA"/>
    <x v="0"/>
    <n v="0"/>
    <s v="No"/>
    <s v="No"/>
    <n v="9"/>
    <s v="Yes"/>
    <s v="Yes"/>
    <x v="1"/>
    <s v="No"/>
    <s v="No"/>
    <s v="No"/>
    <s v="No"/>
    <s v="No"/>
    <s v="No"/>
    <x v="0"/>
    <s v="Yes"/>
    <x v="0"/>
    <n v="74.75"/>
    <n v="706.6"/>
    <x v="1"/>
    <m/>
    <x v="0"/>
  </r>
  <r>
    <s v="1453-RZFON"/>
    <x v="0"/>
    <n v="0"/>
    <s v="No"/>
    <s v="Yes"/>
    <n v="1"/>
    <s v="Yes"/>
    <s v="No"/>
    <x v="0"/>
    <s v="Yes"/>
    <s v="No"/>
    <s v="No"/>
    <s v="No"/>
    <s v="No"/>
    <s v="No"/>
    <x v="0"/>
    <s v="No"/>
    <x v="1"/>
    <n v="49.9"/>
    <n v="49.9"/>
    <x v="0"/>
    <m/>
    <x v="0"/>
  </r>
  <r>
    <s v="8263-OKETD"/>
    <x v="0"/>
    <n v="0"/>
    <s v="No"/>
    <s v="No"/>
    <n v="20"/>
    <s v="Yes"/>
    <s v="Yes"/>
    <x v="0"/>
    <s v="No"/>
    <s v="Yes"/>
    <s v="No"/>
    <s v="Yes"/>
    <s v="No"/>
    <s v="Yes"/>
    <x v="0"/>
    <s v="Yes"/>
    <x v="3"/>
    <n v="68.900000000000006"/>
    <n v="1370.35"/>
    <x v="0"/>
    <m/>
    <x v="2"/>
  </r>
  <r>
    <s v="0670-KDOMA"/>
    <x v="0"/>
    <n v="0"/>
    <s v="No"/>
    <s v="No"/>
    <n v="1"/>
    <s v="Yes"/>
    <s v="No"/>
    <x v="2"/>
    <s v="No internet service"/>
    <s v="No internet service"/>
    <s v="No internet service"/>
    <s v="No internet service"/>
    <s v="No internet service"/>
    <s v="No internet service"/>
    <x v="0"/>
    <s v="Yes"/>
    <x v="1"/>
    <n v="20.25"/>
    <n v="20.25"/>
    <x v="0"/>
    <m/>
    <x v="0"/>
  </r>
  <r>
    <s v="2476-YGEFM"/>
    <x v="0"/>
    <n v="0"/>
    <s v="No"/>
    <s v="No"/>
    <n v="29"/>
    <s v="Yes"/>
    <s v="Yes"/>
    <x v="1"/>
    <s v="No"/>
    <s v="No"/>
    <s v="No"/>
    <s v="No"/>
    <s v="No"/>
    <s v="No"/>
    <x v="0"/>
    <s v="Yes"/>
    <x v="3"/>
    <n v="76"/>
    <n v="2215.25"/>
    <x v="0"/>
    <m/>
    <x v="1"/>
  </r>
  <r>
    <s v="8687-BAFGU"/>
    <x v="1"/>
    <n v="0"/>
    <s v="No"/>
    <s v="No"/>
    <n v="1"/>
    <s v="Yes"/>
    <s v="No"/>
    <x v="1"/>
    <s v="No"/>
    <s v="No"/>
    <s v="No"/>
    <s v="Yes"/>
    <s v="No"/>
    <s v="No"/>
    <x v="0"/>
    <s v="No"/>
    <x v="0"/>
    <n v="74"/>
    <n v="74"/>
    <x v="0"/>
    <m/>
    <x v="0"/>
  </r>
  <r>
    <s v="0641-EVBOJ"/>
    <x v="1"/>
    <n v="0"/>
    <s v="No"/>
    <s v="No"/>
    <n v="3"/>
    <s v="Yes"/>
    <s v="No"/>
    <x v="1"/>
    <s v="Yes"/>
    <s v="No"/>
    <s v="No"/>
    <s v="Yes"/>
    <s v="No"/>
    <s v="No"/>
    <x v="0"/>
    <s v="Yes"/>
    <x v="1"/>
    <n v="82.3"/>
    <n v="214.4"/>
    <x v="0"/>
    <m/>
    <x v="0"/>
  </r>
  <r>
    <s v="0829-XXPLX"/>
    <x v="0"/>
    <n v="0"/>
    <s v="No"/>
    <s v="No"/>
    <n v="20"/>
    <s v="Yes"/>
    <s v="No"/>
    <x v="1"/>
    <s v="Yes"/>
    <s v="No"/>
    <s v="Yes"/>
    <s v="No"/>
    <s v="Yes"/>
    <s v="No"/>
    <x v="0"/>
    <s v="Yes"/>
    <x v="2"/>
    <n v="89.4"/>
    <n v="1871.15"/>
    <x v="0"/>
    <m/>
    <x v="2"/>
  </r>
  <r>
    <s v="9974-JFBHQ"/>
    <x v="1"/>
    <n v="0"/>
    <s v="No"/>
    <s v="Yes"/>
    <n v="64"/>
    <s v="Yes"/>
    <s v="No"/>
    <x v="1"/>
    <s v="No"/>
    <s v="Yes"/>
    <s v="No"/>
    <s v="Yes"/>
    <s v="Yes"/>
    <s v="Yes"/>
    <x v="0"/>
    <s v="Yes"/>
    <x v="3"/>
    <n v="99.15"/>
    <n v="6171.2"/>
    <x v="0"/>
    <m/>
    <x v="3"/>
  </r>
  <r>
    <s v="5356-RHIPP"/>
    <x v="1"/>
    <n v="0"/>
    <s v="No"/>
    <s v="No"/>
    <n v="1"/>
    <s v="Yes"/>
    <s v="No"/>
    <x v="2"/>
    <s v="No internet service"/>
    <s v="No internet service"/>
    <s v="No internet service"/>
    <s v="No internet service"/>
    <s v="No internet service"/>
    <s v="No internet service"/>
    <x v="0"/>
    <s v="Yes"/>
    <x v="1"/>
    <n v="20.2"/>
    <n v="20.2"/>
    <x v="1"/>
    <m/>
    <x v="0"/>
  </r>
  <r>
    <s v="6624-JDRDS"/>
    <x v="0"/>
    <n v="0"/>
    <s v="No"/>
    <s v="No"/>
    <n v="6"/>
    <s v="No"/>
    <s v="No phone service"/>
    <x v="0"/>
    <s v="Yes"/>
    <s v="No"/>
    <s v="No"/>
    <s v="No"/>
    <s v="No"/>
    <s v="No"/>
    <x v="0"/>
    <s v="No"/>
    <x v="2"/>
    <n v="29.45"/>
    <n v="161.44999999999999"/>
    <x v="0"/>
    <m/>
    <x v="0"/>
  </r>
  <r>
    <s v="0608-JDVEC"/>
    <x v="1"/>
    <n v="0"/>
    <s v="Yes"/>
    <s v="No"/>
    <n v="50"/>
    <s v="Yes"/>
    <s v="No"/>
    <x v="2"/>
    <s v="No internet service"/>
    <s v="No internet service"/>
    <s v="No internet service"/>
    <s v="No internet service"/>
    <s v="No internet service"/>
    <s v="No internet service"/>
    <x v="2"/>
    <s v="No"/>
    <x v="0"/>
    <n v="19.8"/>
    <n v="1013.2"/>
    <x v="0"/>
    <m/>
    <x v="3"/>
  </r>
  <r>
    <s v="9780-FKVVF"/>
    <x v="1"/>
    <n v="0"/>
    <s v="No"/>
    <s v="No"/>
    <n v="6"/>
    <s v="Yes"/>
    <s v="No"/>
    <x v="0"/>
    <s v="Yes"/>
    <s v="No"/>
    <s v="No"/>
    <s v="No"/>
    <s v="No"/>
    <s v="Yes"/>
    <x v="0"/>
    <s v="Yes"/>
    <x v="2"/>
    <n v="59.15"/>
    <n v="336.7"/>
    <x v="0"/>
    <m/>
    <x v="0"/>
  </r>
  <r>
    <s v="1919-RTPQD"/>
    <x v="1"/>
    <n v="0"/>
    <s v="Yes"/>
    <s v="Yes"/>
    <n v="7"/>
    <s v="Yes"/>
    <s v="No"/>
    <x v="0"/>
    <s v="No"/>
    <s v="No"/>
    <s v="No"/>
    <s v="No"/>
    <s v="No"/>
    <s v="No"/>
    <x v="0"/>
    <s v="No"/>
    <x v="0"/>
    <n v="44.75"/>
    <n v="333.65"/>
    <x v="0"/>
    <m/>
    <x v="0"/>
  </r>
  <r>
    <s v="5214-NLTIT"/>
    <x v="1"/>
    <n v="0"/>
    <s v="Yes"/>
    <s v="Yes"/>
    <n v="72"/>
    <s v="Yes"/>
    <s v="Yes"/>
    <x v="1"/>
    <s v="No"/>
    <s v="No"/>
    <s v="Yes"/>
    <s v="No"/>
    <s v="No"/>
    <s v="Yes"/>
    <x v="2"/>
    <s v="Yes"/>
    <x v="3"/>
    <n v="90.8"/>
    <n v="6511.8"/>
    <x v="0"/>
    <m/>
    <x v="3"/>
  </r>
  <r>
    <s v="3345-PBBFH"/>
    <x v="1"/>
    <n v="0"/>
    <s v="Yes"/>
    <s v="No"/>
    <n v="8"/>
    <s v="Yes"/>
    <s v="No"/>
    <x v="0"/>
    <s v="No"/>
    <s v="Yes"/>
    <s v="No"/>
    <s v="No"/>
    <s v="No"/>
    <s v="No"/>
    <x v="0"/>
    <s v="Yes"/>
    <x v="2"/>
    <n v="49.55"/>
    <n v="393.45"/>
    <x v="0"/>
    <m/>
    <x v="0"/>
  </r>
  <r>
    <s v="5055-BRMNE"/>
    <x v="0"/>
    <n v="0"/>
    <s v="Yes"/>
    <s v="Yes"/>
    <n v="67"/>
    <s v="Yes"/>
    <s v="Yes"/>
    <x v="1"/>
    <s v="Yes"/>
    <s v="No"/>
    <s v="No"/>
    <s v="Yes"/>
    <s v="Yes"/>
    <s v="Yes"/>
    <x v="2"/>
    <s v="No"/>
    <x v="3"/>
    <n v="106.7"/>
    <n v="7009.5"/>
    <x v="0"/>
    <m/>
    <x v="3"/>
  </r>
  <r>
    <s v="9189-JWSHV"/>
    <x v="0"/>
    <n v="1"/>
    <s v="Yes"/>
    <s v="No"/>
    <n v="24"/>
    <s v="Yes"/>
    <s v="Yes"/>
    <x v="1"/>
    <s v="No"/>
    <s v="No"/>
    <s v="No"/>
    <s v="No"/>
    <s v="Yes"/>
    <s v="Yes"/>
    <x v="0"/>
    <s v="Yes"/>
    <x v="0"/>
    <n v="93.55"/>
    <n v="2264.0500000000002"/>
    <x v="1"/>
    <m/>
    <x v="2"/>
  </r>
  <r>
    <s v="2190-PHBHR"/>
    <x v="0"/>
    <n v="0"/>
    <s v="Yes"/>
    <s v="No"/>
    <n v="72"/>
    <s v="Yes"/>
    <s v="Yes"/>
    <x v="1"/>
    <s v="Yes"/>
    <s v="Yes"/>
    <s v="No"/>
    <s v="No"/>
    <s v="No"/>
    <s v="Yes"/>
    <x v="2"/>
    <s v="Yes"/>
    <x v="3"/>
    <n v="94.45"/>
    <n v="6921.7"/>
    <x v="0"/>
    <m/>
    <x v="3"/>
  </r>
  <r>
    <s v="2650-GYRYL"/>
    <x v="1"/>
    <n v="0"/>
    <s v="Yes"/>
    <s v="Yes"/>
    <n v="33"/>
    <s v="Yes"/>
    <s v="No"/>
    <x v="2"/>
    <s v="No internet service"/>
    <s v="No internet service"/>
    <s v="No internet service"/>
    <s v="No internet service"/>
    <s v="No internet service"/>
    <s v="No internet service"/>
    <x v="1"/>
    <s v="Yes"/>
    <x v="2"/>
    <n v="19.45"/>
    <n v="600.25"/>
    <x v="0"/>
    <m/>
    <x v="1"/>
  </r>
  <r>
    <s v="0746-JTRFU"/>
    <x v="1"/>
    <n v="0"/>
    <s v="No"/>
    <s v="No"/>
    <n v="2"/>
    <s v="No"/>
    <s v="No phone service"/>
    <x v="0"/>
    <s v="No"/>
    <s v="No"/>
    <s v="No"/>
    <s v="No"/>
    <s v="No"/>
    <s v="No"/>
    <x v="0"/>
    <s v="Yes"/>
    <x v="0"/>
    <n v="25.05"/>
    <n v="56.35"/>
    <x v="1"/>
    <m/>
    <x v="0"/>
  </r>
  <r>
    <s v="5208-FVQKB"/>
    <x v="1"/>
    <n v="0"/>
    <s v="Yes"/>
    <s v="No"/>
    <n v="70"/>
    <s v="Yes"/>
    <s v="No"/>
    <x v="0"/>
    <s v="Yes"/>
    <s v="Yes"/>
    <s v="No"/>
    <s v="Yes"/>
    <s v="No"/>
    <s v="Yes"/>
    <x v="2"/>
    <s v="No"/>
    <x v="1"/>
    <n v="67.95"/>
    <n v="4664.1499999999996"/>
    <x v="0"/>
    <m/>
    <x v="3"/>
  </r>
  <r>
    <s v="7184-LRUUR"/>
    <x v="0"/>
    <n v="0"/>
    <s v="No"/>
    <s v="No"/>
    <n v="22"/>
    <s v="Yes"/>
    <s v="No"/>
    <x v="0"/>
    <s v="No"/>
    <s v="Yes"/>
    <s v="Yes"/>
    <s v="No"/>
    <s v="Yes"/>
    <s v="No"/>
    <x v="1"/>
    <s v="No"/>
    <x v="2"/>
    <n v="65.25"/>
    <n v="1441.8"/>
    <x v="0"/>
    <m/>
    <x v="2"/>
  </r>
  <r>
    <s v="6627-CFOSN"/>
    <x v="0"/>
    <n v="0"/>
    <s v="No"/>
    <s v="No"/>
    <n v="59"/>
    <s v="Yes"/>
    <s v="Yes"/>
    <x v="1"/>
    <s v="Yes"/>
    <s v="Yes"/>
    <s v="Yes"/>
    <s v="No"/>
    <s v="No"/>
    <s v="Yes"/>
    <x v="0"/>
    <s v="Yes"/>
    <x v="2"/>
    <n v="99.45"/>
    <n v="5623.7"/>
    <x v="0"/>
    <m/>
    <x v="3"/>
  </r>
  <r>
    <s v="3982-JGSFD"/>
    <x v="1"/>
    <n v="0"/>
    <s v="No"/>
    <s v="No"/>
    <n v="36"/>
    <s v="Yes"/>
    <s v="No"/>
    <x v="2"/>
    <s v="No internet service"/>
    <s v="No internet service"/>
    <s v="No internet service"/>
    <s v="No internet service"/>
    <s v="No internet service"/>
    <s v="No internet service"/>
    <x v="1"/>
    <s v="Yes"/>
    <x v="3"/>
    <n v="20.350000000000001"/>
    <n v="695.85"/>
    <x v="0"/>
    <m/>
    <x v="1"/>
  </r>
  <r>
    <s v="1574-DYCWE"/>
    <x v="0"/>
    <n v="0"/>
    <s v="Yes"/>
    <s v="Yes"/>
    <n v="51"/>
    <s v="Yes"/>
    <s v="No"/>
    <x v="2"/>
    <s v="No internet service"/>
    <s v="No internet service"/>
    <s v="No internet service"/>
    <s v="No internet service"/>
    <s v="No internet service"/>
    <s v="No internet service"/>
    <x v="2"/>
    <s v="No"/>
    <x v="1"/>
    <n v="19.95"/>
    <n v="1028.75"/>
    <x v="0"/>
    <m/>
    <x v="3"/>
  </r>
  <r>
    <s v="7247-XOZPB"/>
    <x v="1"/>
    <n v="0"/>
    <s v="Yes"/>
    <s v="No"/>
    <n v="53"/>
    <s v="Yes"/>
    <s v="Yes"/>
    <x v="0"/>
    <s v="Yes"/>
    <s v="No"/>
    <s v="Yes"/>
    <s v="Yes"/>
    <s v="Yes"/>
    <s v="No"/>
    <x v="1"/>
    <s v="No"/>
    <x v="2"/>
    <n v="77.400000000000006"/>
    <n v="4155.95"/>
    <x v="0"/>
    <m/>
    <x v="3"/>
  </r>
  <r>
    <s v="2466-FCCPT"/>
    <x v="0"/>
    <n v="0"/>
    <s v="Yes"/>
    <s v="Yes"/>
    <n v="20"/>
    <s v="Yes"/>
    <s v="No"/>
    <x v="2"/>
    <s v="No internet service"/>
    <s v="No internet service"/>
    <s v="No internet service"/>
    <s v="No internet service"/>
    <s v="No internet service"/>
    <s v="No internet service"/>
    <x v="1"/>
    <s v="No"/>
    <x v="2"/>
    <n v="19.7"/>
    <n v="395.6"/>
    <x v="0"/>
    <m/>
    <x v="2"/>
  </r>
  <r>
    <s v="6211-WWLTF"/>
    <x v="1"/>
    <n v="0"/>
    <s v="Yes"/>
    <s v="No"/>
    <n v="63"/>
    <s v="Yes"/>
    <s v="No"/>
    <x v="1"/>
    <s v="Yes"/>
    <s v="No"/>
    <s v="Yes"/>
    <s v="No"/>
    <s v="Yes"/>
    <s v="Yes"/>
    <x v="2"/>
    <s v="No"/>
    <x v="3"/>
    <n v="99.7"/>
    <n v="6330.4"/>
    <x v="0"/>
    <m/>
    <x v="3"/>
  </r>
  <r>
    <s v="4826-TZEVA"/>
    <x v="0"/>
    <n v="0"/>
    <s v="No"/>
    <s v="No"/>
    <n v="40"/>
    <s v="Yes"/>
    <s v="No"/>
    <x v="1"/>
    <s v="No"/>
    <s v="Yes"/>
    <s v="No"/>
    <s v="No"/>
    <s v="No"/>
    <s v="No"/>
    <x v="0"/>
    <s v="No"/>
    <x v="3"/>
    <n v="74.8"/>
    <n v="2971.7"/>
    <x v="0"/>
    <m/>
    <x v="1"/>
  </r>
  <r>
    <s v="6016-NXBNJ"/>
    <x v="1"/>
    <n v="0"/>
    <s v="No"/>
    <s v="No"/>
    <n v="35"/>
    <s v="Yes"/>
    <s v="No"/>
    <x v="2"/>
    <s v="No internet service"/>
    <s v="No internet service"/>
    <s v="No internet service"/>
    <s v="No internet service"/>
    <s v="No internet service"/>
    <s v="No internet service"/>
    <x v="1"/>
    <s v="Yes"/>
    <x v="1"/>
    <n v="19.149999999999999"/>
    <n v="638"/>
    <x v="0"/>
    <m/>
    <x v="1"/>
  </r>
  <r>
    <s v="9138-EFSMO"/>
    <x v="1"/>
    <n v="0"/>
    <s v="Yes"/>
    <s v="Yes"/>
    <n v="26"/>
    <s v="Yes"/>
    <s v="No"/>
    <x v="1"/>
    <s v="No"/>
    <s v="No"/>
    <s v="No"/>
    <s v="No"/>
    <s v="No"/>
    <s v="Yes"/>
    <x v="1"/>
    <s v="No"/>
    <x v="2"/>
    <n v="78.95"/>
    <n v="2034.25"/>
    <x v="0"/>
    <m/>
    <x v="1"/>
  </r>
  <r>
    <s v="0576-WNXXC"/>
    <x v="1"/>
    <n v="1"/>
    <s v="Yes"/>
    <s v="No"/>
    <n v="27"/>
    <s v="Yes"/>
    <s v="Yes"/>
    <x v="1"/>
    <s v="No"/>
    <s v="Yes"/>
    <s v="Yes"/>
    <s v="No"/>
    <s v="No"/>
    <s v="Yes"/>
    <x v="0"/>
    <s v="Yes"/>
    <x v="0"/>
    <n v="95.55"/>
    <n v="2510.1999999999998"/>
    <x v="1"/>
    <m/>
    <x v="1"/>
  </r>
  <r>
    <s v="4632-XJMEX"/>
    <x v="1"/>
    <n v="0"/>
    <s v="No"/>
    <s v="Yes"/>
    <n v="53"/>
    <s v="Yes"/>
    <s v="No"/>
    <x v="0"/>
    <s v="Yes"/>
    <s v="Yes"/>
    <s v="No"/>
    <s v="Yes"/>
    <s v="No"/>
    <s v="No"/>
    <x v="1"/>
    <s v="No"/>
    <x v="3"/>
    <n v="62.85"/>
    <n v="3419.5"/>
    <x v="0"/>
    <m/>
    <x v="3"/>
  </r>
  <r>
    <s v="8910-LEDAG"/>
    <x v="1"/>
    <n v="1"/>
    <s v="Yes"/>
    <s v="No"/>
    <n v="34"/>
    <s v="Yes"/>
    <s v="No"/>
    <x v="1"/>
    <s v="No"/>
    <s v="No"/>
    <s v="No"/>
    <s v="No"/>
    <s v="No"/>
    <s v="No"/>
    <x v="0"/>
    <s v="No"/>
    <x v="3"/>
    <n v="71.55"/>
    <n v="2427.35"/>
    <x v="0"/>
    <m/>
    <x v="1"/>
  </r>
  <r>
    <s v="3452-GWUIN"/>
    <x v="0"/>
    <n v="1"/>
    <s v="Yes"/>
    <s v="No"/>
    <n v="19"/>
    <s v="Yes"/>
    <s v="Yes"/>
    <x v="1"/>
    <s v="No"/>
    <s v="No"/>
    <s v="No"/>
    <s v="No"/>
    <s v="Yes"/>
    <s v="Yes"/>
    <x v="0"/>
    <s v="Yes"/>
    <x v="0"/>
    <n v="94.95"/>
    <n v="1760.25"/>
    <x v="0"/>
    <m/>
    <x v="2"/>
  </r>
  <r>
    <s v="2716-GFZOR"/>
    <x v="1"/>
    <n v="0"/>
    <s v="Yes"/>
    <s v="No"/>
    <n v="43"/>
    <s v="Yes"/>
    <s v="No"/>
    <x v="1"/>
    <s v="Yes"/>
    <s v="Yes"/>
    <s v="Yes"/>
    <s v="No"/>
    <s v="No"/>
    <s v="No"/>
    <x v="0"/>
    <s v="Yes"/>
    <x v="3"/>
    <n v="86.1"/>
    <n v="3551.65"/>
    <x v="0"/>
    <m/>
    <x v="1"/>
  </r>
  <r>
    <s v="3724-UCSHY"/>
    <x v="1"/>
    <n v="0"/>
    <s v="Yes"/>
    <s v="Yes"/>
    <n v="6"/>
    <s v="Yes"/>
    <s v="No"/>
    <x v="2"/>
    <s v="No internet service"/>
    <s v="No internet service"/>
    <s v="No internet service"/>
    <s v="No internet service"/>
    <s v="No internet service"/>
    <s v="No internet service"/>
    <x v="0"/>
    <s v="No"/>
    <x v="1"/>
    <n v="19.55"/>
    <n v="122.9"/>
    <x v="0"/>
    <m/>
    <x v="0"/>
  </r>
  <r>
    <s v="8626-XHBIE"/>
    <x v="1"/>
    <n v="0"/>
    <s v="No"/>
    <s v="Yes"/>
    <n v="56"/>
    <s v="Yes"/>
    <s v="Yes"/>
    <x v="2"/>
    <s v="No internet service"/>
    <s v="No internet service"/>
    <s v="No internet service"/>
    <s v="No internet service"/>
    <s v="No internet service"/>
    <s v="No internet service"/>
    <x v="2"/>
    <s v="Yes"/>
    <x v="1"/>
    <n v="24.8"/>
    <n v="1424.2"/>
    <x v="0"/>
    <m/>
    <x v="3"/>
  </r>
  <r>
    <s v="4628-CTTLA"/>
    <x v="1"/>
    <n v="0"/>
    <s v="No"/>
    <s v="No"/>
    <n v="57"/>
    <s v="No"/>
    <s v="No phone service"/>
    <x v="0"/>
    <s v="No"/>
    <s v="Yes"/>
    <s v="No"/>
    <s v="No"/>
    <s v="Yes"/>
    <s v="No"/>
    <x v="0"/>
    <s v="Yes"/>
    <x v="0"/>
    <n v="39.299999999999997"/>
    <n v="2111.4499999999998"/>
    <x v="1"/>
    <m/>
    <x v="3"/>
  </r>
  <r>
    <s v="3192-LNKRK"/>
    <x v="1"/>
    <n v="0"/>
    <s v="Yes"/>
    <s v="Yes"/>
    <n v="34"/>
    <s v="Yes"/>
    <s v="No"/>
    <x v="1"/>
    <s v="No"/>
    <s v="No"/>
    <s v="Yes"/>
    <s v="No"/>
    <s v="Yes"/>
    <s v="No"/>
    <x v="0"/>
    <s v="Yes"/>
    <x v="1"/>
    <n v="84.05"/>
    <n v="2909.95"/>
    <x v="0"/>
    <m/>
    <x v="1"/>
  </r>
  <r>
    <s v="4439-YRNVD"/>
    <x v="0"/>
    <n v="0"/>
    <s v="No"/>
    <s v="No"/>
    <n v="10"/>
    <s v="No"/>
    <s v="No phone service"/>
    <x v="0"/>
    <s v="No"/>
    <s v="Yes"/>
    <s v="No"/>
    <s v="Yes"/>
    <s v="No"/>
    <s v="No"/>
    <x v="0"/>
    <s v="No"/>
    <x v="0"/>
    <n v="36.25"/>
    <n v="374"/>
    <x v="0"/>
    <m/>
    <x v="0"/>
  </r>
  <r>
    <s v="2876-VBBBL"/>
    <x v="0"/>
    <n v="0"/>
    <s v="No"/>
    <s v="No"/>
    <n v="1"/>
    <s v="Yes"/>
    <s v="No"/>
    <x v="2"/>
    <s v="No internet service"/>
    <s v="No internet service"/>
    <s v="No internet service"/>
    <s v="No internet service"/>
    <s v="No internet service"/>
    <s v="No internet service"/>
    <x v="0"/>
    <s v="Yes"/>
    <x v="1"/>
    <n v="20.25"/>
    <n v="20.25"/>
    <x v="1"/>
    <m/>
    <x v="0"/>
  </r>
  <r>
    <s v="6834-NXDCA"/>
    <x v="0"/>
    <n v="0"/>
    <s v="No"/>
    <s v="No"/>
    <n v="13"/>
    <s v="No"/>
    <s v="No phone service"/>
    <x v="0"/>
    <s v="No"/>
    <s v="No"/>
    <s v="No"/>
    <s v="No"/>
    <s v="No"/>
    <s v="No"/>
    <x v="0"/>
    <s v="Yes"/>
    <x v="0"/>
    <n v="23.9"/>
    <n v="300.8"/>
    <x v="1"/>
    <m/>
    <x v="2"/>
  </r>
  <r>
    <s v="2208-UGTGR"/>
    <x v="1"/>
    <n v="0"/>
    <s v="No"/>
    <s v="No"/>
    <n v="56"/>
    <s v="Yes"/>
    <s v="Yes"/>
    <x v="1"/>
    <s v="No"/>
    <s v="Yes"/>
    <s v="No"/>
    <s v="No"/>
    <s v="Yes"/>
    <s v="Yes"/>
    <x v="0"/>
    <s v="No"/>
    <x v="0"/>
    <n v="98.6"/>
    <n v="5581.05"/>
    <x v="0"/>
    <m/>
    <x v="3"/>
  </r>
  <r>
    <s v="3005-TYFRD"/>
    <x v="0"/>
    <n v="0"/>
    <s v="Yes"/>
    <s v="No"/>
    <n v="55"/>
    <s v="Yes"/>
    <s v="Yes"/>
    <x v="1"/>
    <s v="No"/>
    <s v="Yes"/>
    <s v="Yes"/>
    <s v="No"/>
    <s v="Yes"/>
    <s v="Yes"/>
    <x v="0"/>
    <s v="Yes"/>
    <x v="3"/>
    <n v="103.65"/>
    <n v="5676.65"/>
    <x v="0"/>
    <m/>
    <x v="3"/>
  </r>
  <r>
    <s v="8670-MEFCP"/>
    <x v="0"/>
    <n v="0"/>
    <s v="Yes"/>
    <s v="Yes"/>
    <n v="36"/>
    <s v="Yes"/>
    <s v="Yes"/>
    <x v="0"/>
    <s v="Yes"/>
    <s v="Yes"/>
    <s v="Yes"/>
    <s v="Yes"/>
    <s v="Yes"/>
    <s v="Yes"/>
    <x v="2"/>
    <s v="Yes"/>
    <x v="3"/>
    <n v="92.9"/>
    <n v="3379.25"/>
    <x v="0"/>
    <m/>
    <x v="1"/>
  </r>
  <r>
    <s v="3079-BCHLN"/>
    <x v="1"/>
    <n v="0"/>
    <s v="Yes"/>
    <s v="No"/>
    <n v="47"/>
    <s v="Yes"/>
    <s v="No"/>
    <x v="2"/>
    <s v="No internet service"/>
    <s v="No internet service"/>
    <s v="No internet service"/>
    <s v="No internet service"/>
    <s v="No internet service"/>
    <s v="No internet service"/>
    <x v="1"/>
    <s v="No"/>
    <x v="2"/>
    <n v="19.899999999999999"/>
    <n v="942.95"/>
    <x v="0"/>
    <m/>
    <x v="1"/>
  </r>
  <r>
    <s v="7777-UNYHB"/>
    <x v="0"/>
    <n v="0"/>
    <s v="Yes"/>
    <s v="Yes"/>
    <n v="12"/>
    <s v="Yes"/>
    <s v="No"/>
    <x v="2"/>
    <s v="No internet service"/>
    <s v="No internet service"/>
    <s v="No internet service"/>
    <s v="No internet service"/>
    <s v="No internet service"/>
    <s v="No internet service"/>
    <x v="0"/>
    <s v="Yes"/>
    <x v="3"/>
    <n v="20.100000000000001"/>
    <n v="232.4"/>
    <x v="0"/>
    <m/>
    <x v="0"/>
  </r>
  <r>
    <s v="5597-GLBUC"/>
    <x v="0"/>
    <n v="0"/>
    <s v="No"/>
    <s v="No"/>
    <n v="1"/>
    <s v="Yes"/>
    <s v="No"/>
    <x v="1"/>
    <s v="No"/>
    <s v="No"/>
    <s v="Yes"/>
    <s v="No"/>
    <s v="Yes"/>
    <s v="No"/>
    <x v="0"/>
    <s v="Yes"/>
    <x v="0"/>
    <n v="85.45"/>
    <n v="85.45"/>
    <x v="1"/>
    <m/>
    <x v="0"/>
  </r>
  <r>
    <s v="7278-CKDNC"/>
    <x v="1"/>
    <n v="1"/>
    <s v="No"/>
    <s v="No"/>
    <n v="24"/>
    <s v="Yes"/>
    <s v="Yes"/>
    <x v="1"/>
    <s v="No"/>
    <s v="Yes"/>
    <s v="No"/>
    <s v="No"/>
    <s v="No"/>
    <s v="No"/>
    <x v="0"/>
    <s v="Yes"/>
    <x v="0"/>
    <n v="80.5"/>
    <n v="2088.4499999999998"/>
    <x v="0"/>
    <m/>
    <x v="2"/>
  </r>
  <r>
    <s v="2748-MYRVK"/>
    <x v="0"/>
    <n v="0"/>
    <s v="No"/>
    <s v="No"/>
    <n v="63"/>
    <s v="Yes"/>
    <s v="Yes"/>
    <x v="1"/>
    <s v="No"/>
    <s v="Yes"/>
    <s v="No"/>
    <s v="No"/>
    <s v="Yes"/>
    <s v="Yes"/>
    <x v="1"/>
    <s v="No"/>
    <x v="2"/>
    <n v="99.9"/>
    <n v="6137"/>
    <x v="1"/>
    <m/>
    <x v="3"/>
  </r>
  <r>
    <s v="8450-UYIBU"/>
    <x v="0"/>
    <n v="1"/>
    <s v="No"/>
    <s v="No"/>
    <n v="35"/>
    <s v="No"/>
    <s v="No phone service"/>
    <x v="0"/>
    <s v="No"/>
    <s v="No"/>
    <s v="Yes"/>
    <s v="No"/>
    <s v="Yes"/>
    <s v="No"/>
    <x v="0"/>
    <s v="Yes"/>
    <x v="0"/>
    <n v="39.85"/>
    <n v="1434.6"/>
    <x v="0"/>
    <m/>
    <x v="1"/>
  </r>
  <r>
    <s v="2969-VAPYH"/>
    <x v="0"/>
    <n v="0"/>
    <s v="No"/>
    <s v="No"/>
    <n v="67"/>
    <s v="Yes"/>
    <s v="No"/>
    <x v="0"/>
    <s v="Yes"/>
    <s v="Yes"/>
    <s v="No"/>
    <s v="Yes"/>
    <s v="No"/>
    <s v="No"/>
    <x v="1"/>
    <s v="No"/>
    <x v="3"/>
    <n v="60.5"/>
    <n v="3870"/>
    <x v="0"/>
    <m/>
    <x v="3"/>
  </r>
  <r>
    <s v="4822-YCXMX"/>
    <x v="1"/>
    <n v="0"/>
    <s v="No"/>
    <s v="No"/>
    <n v="25"/>
    <s v="Yes"/>
    <s v="Yes"/>
    <x v="1"/>
    <s v="No"/>
    <s v="No"/>
    <s v="No"/>
    <s v="No"/>
    <s v="No"/>
    <s v="Yes"/>
    <x v="0"/>
    <s v="Yes"/>
    <x v="0"/>
    <n v="84.8"/>
    <n v="2043.45"/>
    <x v="1"/>
    <m/>
    <x v="1"/>
  </r>
  <r>
    <s v="7181-OQCUT"/>
    <x v="1"/>
    <n v="0"/>
    <s v="No"/>
    <s v="No"/>
    <n v="21"/>
    <s v="Yes"/>
    <s v="Yes"/>
    <x v="1"/>
    <s v="Yes"/>
    <s v="No"/>
    <s v="Yes"/>
    <s v="No"/>
    <s v="Yes"/>
    <s v="Yes"/>
    <x v="0"/>
    <s v="No"/>
    <x v="1"/>
    <n v="103.85"/>
    <n v="2215"/>
    <x v="0"/>
    <m/>
    <x v="2"/>
  </r>
  <r>
    <s v="8474-UMLNT"/>
    <x v="0"/>
    <n v="0"/>
    <s v="No"/>
    <s v="No"/>
    <n v="13"/>
    <s v="Yes"/>
    <s v="No"/>
    <x v="0"/>
    <s v="Yes"/>
    <s v="Yes"/>
    <s v="No"/>
    <s v="Yes"/>
    <s v="No"/>
    <s v="Yes"/>
    <x v="0"/>
    <s v="No"/>
    <x v="2"/>
    <n v="67.8"/>
    <n v="842.25"/>
    <x v="0"/>
    <m/>
    <x v="2"/>
  </r>
  <r>
    <s v="9821-POOTN"/>
    <x v="1"/>
    <n v="0"/>
    <s v="Yes"/>
    <s v="No"/>
    <n v="35"/>
    <s v="Yes"/>
    <s v="Yes"/>
    <x v="1"/>
    <s v="No"/>
    <s v="No"/>
    <s v="No"/>
    <s v="No"/>
    <s v="No"/>
    <s v="No"/>
    <x v="0"/>
    <s v="Yes"/>
    <x v="0"/>
    <n v="75.2"/>
    <n v="2576.1999999999998"/>
    <x v="1"/>
    <m/>
    <x v="1"/>
  </r>
  <r>
    <s v="3836-FZSDJ"/>
    <x v="1"/>
    <n v="1"/>
    <s v="Yes"/>
    <s v="No"/>
    <n v="71"/>
    <s v="Yes"/>
    <s v="Yes"/>
    <x v="2"/>
    <s v="No internet service"/>
    <s v="No internet service"/>
    <s v="No internet service"/>
    <s v="No internet service"/>
    <s v="No internet service"/>
    <s v="No internet service"/>
    <x v="2"/>
    <s v="No"/>
    <x v="2"/>
    <n v="24.85"/>
    <n v="1901"/>
    <x v="0"/>
    <m/>
    <x v="3"/>
  </r>
  <r>
    <s v="9142-XMYJH"/>
    <x v="0"/>
    <n v="0"/>
    <s v="No"/>
    <s v="No"/>
    <n v="29"/>
    <s v="Yes"/>
    <s v="No"/>
    <x v="2"/>
    <s v="No internet service"/>
    <s v="No internet service"/>
    <s v="No internet service"/>
    <s v="No internet service"/>
    <s v="No internet service"/>
    <s v="No internet service"/>
    <x v="0"/>
    <s v="No"/>
    <x v="3"/>
    <n v="19.350000000000001"/>
    <n v="601.6"/>
    <x v="0"/>
    <m/>
    <x v="1"/>
  </r>
  <r>
    <s v="6559-ILWKJ"/>
    <x v="1"/>
    <n v="0"/>
    <s v="Yes"/>
    <s v="No"/>
    <n v="71"/>
    <s v="No"/>
    <s v="No phone service"/>
    <x v="0"/>
    <s v="No"/>
    <s v="Yes"/>
    <s v="No"/>
    <s v="No"/>
    <s v="Yes"/>
    <s v="Yes"/>
    <x v="2"/>
    <s v="No"/>
    <x v="0"/>
    <n v="49.35"/>
    <n v="3515.25"/>
    <x v="1"/>
    <m/>
    <x v="3"/>
  </r>
  <r>
    <s v="0187-QSXOE"/>
    <x v="1"/>
    <n v="1"/>
    <s v="Yes"/>
    <s v="No"/>
    <n v="7"/>
    <s v="Yes"/>
    <s v="No"/>
    <x v="1"/>
    <s v="No"/>
    <s v="No"/>
    <s v="No"/>
    <s v="No"/>
    <s v="Yes"/>
    <s v="Yes"/>
    <x v="0"/>
    <s v="Yes"/>
    <x v="0"/>
    <n v="89"/>
    <n v="605.45000000000005"/>
    <x v="0"/>
    <m/>
    <x v="0"/>
  </r>
  <r>
    <s v="7733-UDMTP"/>
    <x v="0"/>
    <n v="1"/>
    <s v="No"/>
    <s v="No"/>
    <n v="57"/>
    <s v="No"/>
    <s v="No phone service"/>
    <x v="0"/>
    <s v="No"/>
    <s v="Yes"/>
    <s v="Yes"/>
    <s v="No"/>
    <s v="Yes"/>
    <s v="Yes"/>
    <x v="0"/>
    <s v="Yes"/>
    <x v="0"/>
    <n v="55"/>
    <n v="3094.05"/>
    <x v="0"/>
    <m/>
    <x v="3"/>
  </r>
  <r>
    <s v="2649-HWLYB"/>
    <x v="1"/>
    <n v="0"/>
    <s v="Yes"/>
    <s v="No"/>
    <n v="65"/>
    <s v="Yes"/>
    <s v="Yes"/>
    <x v="0"/>
    <s v="Yes"/>
    <s v="No"/>
    <s v="Yes"/>
    <s v="Yes"/>
    <s v="No"/>
    <s v="Yes"/>
    <x v="2"/>
    <s v="No"/>
    <x v="2"/>
    <n v="76.150000000000006"/>
    <n v="4929.55"/>
    <x v="0"/>
    <m/>
    <x v="3"/>
  </r>
  <r>
    <s v="5214-CHIWJ"/>
    <x v="1"/>
    <n v="0"/>
    <s v="No"/>
    <s v="No"/>
    <n v="27"/>
    <s v="Yes"/>
    <s v="No"/>
    <x v="2"/>
    <s v="No internet service"/>
    <s v="No internet service"/>
    <s v="No internet service"/>
    <s v="No internet service"/>
    <s v="No internet service"/>
    <s v="No internet service"/>
    <x v="1"/>
    <s v="No"/>
    <x v="1"/>
    <n v="20.3"/>
    <n v="595.04999999999995"/>
    <x v="0"/>
    <m/>
    <x v="1"/>
  </r>
  <r>
    <s v="4229-CZMLL"/>
    <x v="1"/>
    <n v="0"/>
    <s v="No"/>
    <s v="No"/>
    <n v="6"/>
    <s v="Yes"/>
    <s v="Yes"/>
    <x v="1"/>
    <s v="No"/>
    <s v="No"/>
    <s v="No"/>
    <s v="No"/>
    <s v="No"/>
    <s v="No"/>
    <x v="0"/>
    <s v="Yes"/>
    <x v="0"/>
    <n v="74.900000000000006"/>
    <n v="469.8"/>
    <x v="1"/>
    <m/>
    <x v="0"/>
  </r>
  <r>
    <s v="6904-JLBGY"/>
    <x v="0"/>
    <n v="1"/>
    <s v="No"/>
    <s v="No"/>
    <n v="72"/>
    <s v="Yes"/>
    <s v="Yes"/>
    <x v="1"/>
    <s v="Yes"/>
    <s v="Yes"/>
    <s v="Yes"/>
    <s v="Yes"/>
    <s v="Yes"/>
    <s v="Yes"/>
    <x v="2"/>
    <s v="Yes"/>
    <x v="3"/>
    <n v="117.35"/>
    <n v="8436.25"/>
    <x v="0"/>
    <m/>
    <x v="3"/>
  </r>
  <r>
    <s v="2465-BLLEU"/>
    <x v="1"/>
    <n v="0"/>
    <s v="No"/>
    <s v="No"/>
    <n v="1"/>
    <s v="Yes"/>
    <s v="No"/>
    <x v="2"/>
    <s v="No internet service"/>
    <s v="No internet service"/>
    <s v="No internet service"/>
    <s v="No internet service"/>
    <s v="No internet service"/>
    <s v="No internet service"/>
    <x v="0"/>
    <s v="Yes"/>
    <x v="1"/>
    <n v="19.75"/>
    <n v="19.75"/>
    <x v="0"/>
    <m/>
    <x v="0"/>
  </r>
  <r>
    <s v="1685-VAYJF"/>
    <x v="1"/>
    <n v="0"/>
    <s v="No"/>
    <s v="No"/>
    <n v="11"/>
    <s v="Yes"/>
    <s v="No"/>
    <x v="0"/>
    <s v="No"/>
    <s v="No"/>
    <s v="No"/>
    <s v="No"/>
    <s v="No"/>
    <s v="No"/>
    <x v="0"/>
    <s v="No"/>
    <x v="3"/>
    <n v="45.2"/>
    <n v="492"/>
    <x v="0"/>
    <m/>
    <x v="0"/>
  </r>
  <r>
    <s v="8874-EJNSR"/>
    <x v="1"/>
    <n v="0"/>
    <s v="Yes"/>
    <s v="Yes"/>
    <n v="39"/>
    <s v="Yes"/>
    <s v="Yes"/>
    <x v="2"/>
    <s v="No internet service"/>
    <s v="No internet service"/>
    <s v="No internet service"/>
    <s v="No internet service"/>
    <s v="No internet service"/>
    <s v="No internet service"/>
    <x v="2"/>
    <s v="No"/>
    <x v="1"/>
    <n v="25.2"/>
    <n v="987.95"/>
    <x v="0"/>
    <m/>
    <x v="1"/>
  </r>
  <r>
    <s v="6917-YACBP"/>
    <x v="0"/>
    <n v="1"/>
    <s v="No"/>
    <s v="No"/>
    <n v="59"/>
    <s v="Yes"/>
    <s v="Yes"/>
    <x v="1"/>
    <s v="Yes"/>
    <s v="Yes"/>
    <s v="Yes"/>
    <s v="No"/>
    <s v="No"/>
    <s v="No"/>
    <x v="0"/>
    <s v="Yes"/>
    <x v="0"/>
    <n v="89.75"/>
    <n v="5496.9"/>
    <x v="0"/>
    <m/>
    <x v="3"/>
  </r>
  <r>
    <s v="5049-MUBWG"/>
    <x v="1"/>
    <n v="0"/>
    <s v="No"/>
    <s v="No"/>
    <n v="26"/>
    <s v="Yes"/>
    <s v="No"/>
    <x v="0"/>
    <s v="Yes"/>
    <s v="No"/>
    <s v="No"/>
    <s v="Yes"/>
    <s v="Yes"/>
    <s v="Yes"/>
    <x v="1"/>
    <s v="No"/>
    <x v="2"/>
    <n v="75"/>
    <n v="1908.35"/>
    <x v="0"/>
    <m/>
    <x v="1"/>
  </r>
  <r>
    <s v="4223-WOZCM"/>
    <x v="1"/>
    <n v="1"/>
    <s v="No"/>
    <s v="No"/>
    <n v="2"/>
    <s v="Yes"/>
    <s v="No"/>
    <x v="0"/>
    <s v="No"/>
    <s v="No"/>
    <s v="Yes"/>
    <s v="No"/>
    <s v="No"/>
    <s v="No"/>
    <x v="0"/>
    <s v="No"/>
    <x v="1"/>
    <n v="49.95"/>
    <n v="107.1"/>
    <x v="0"/>
    <m/>
    <x v="0"/>
  </r>
  <r>
    <s v="0769-MURVM"/>
    <x v="0"/>
    <n v="0"/>
    <s v="Yes"/>
    <s v="Yes"/>
    <n v="72"/>
    <s v="No"/>
    <s v="No phone service"/>
    <x v="0"/>
    <s v="Yes"/>
    <s v="Yes"/>
    <s v="Yes"/>
    <s v="Yes"/>
    <s v="Yes"/>
    <s v="Yes"/>
    <x v="2"/>
    <s v="No"/>
    <x v="2"/>
    <n v="65.7"/>
    <n v="4575.3500000000004"/>
    <x v="0"/>
    <m/>
    <x v="3"/>
  </r>
  <r>
    <s v="9253-VIFJQ"/>
    <x v="1"/>
    <n v="0"/>
    <s v="Yes"/>
    <s v="No"/>
    <n v="65"/>
    <s v="Yes"/>
    <s v="Yes"/>
    <x v="0"/>
    <s v="Yes"/>
    <s v="Yes"/>
    <s v="Yes"/>
    <s v="No"/>
    <s v="No"/>
    <s v="No"/>
    <x v="1"/>
    <s v="No"/>
    <x v="3"/>
    <n v="67.05"/>
    <n v="4309.55"/>
    <x v="0"/>
    <m/>
    <x v="3"/>
  </r>
  <r>
    <s v="7030-FZTFM"/>
    <x v="1"/>
    <n v="0"/>
    <s v="Yes"/>
    <s v="Yes"/>
    <n v="72"/>
    <s v="Yes"/>
    <s v="Yes"/>
    <x v="1"/>
    <s v="No"/>
    <s v="Yes"/>
    <s v="Yes"/>
    <s v="Yes"/>
    <s v="Yes"/>
    <s v="Yes"/>
    <x v="2"/>
    <s v="No"/>
    <x v="3"/>
    <n v="110.9"/>
    <n v="7922.75"/>
    <x v="0"/>
    <m/>
    <x v="3"/>
  </r>
  <r>
    <s v="9741-YLNTD"/>
    <x v="1"/>
    <n v="0"/>
    <s v="No"/>
    <s v="No"/>
    <n v="6"/>
    <s v="Yes"/>
    <s v="Yes"/>
    <x v="1"/>
    <s v="No"/>
    <s v="No"/>
    <s v="No"/>
    <s v="Yes"/>
    <s v="No"/>
    <s v="Yes"/>
    <x v="0"/>
    <s v="Yes"/>
    <x v="2"/>
    <n v="87.95"/>
    <n v="522.35"/>
    <x v="0"/>
    <m/>
    <x v="0"/>
  </r>
  <r>
    <s v="5917-RYRMG"/>
    <x v="1"/>
    <n v="1"/>
    <s v="No"/>
    <s v="No"/>
    <n v="32"/>
    <s v="Yes"/>
    <s v="No"/>
    <x v="2"/>
    <s v="No internet service"/>
    <s v="No internet service"/>
    <s v="No internet service"/>
    <s v="No internet service"/>
    <s v="No internet service"/>
    <s v="No internet service"/>
    <x v="1"/>
    <s v="No"/>
    <x v="3"/>
    <n v="19.8"/>
    <n v="587.70000000000005"/>
    <x v="0"/>
    <m/>
    <x v="1"/>
  </r>
  <r>
    <s v="5120-ZBLAI"/>
    <x v="0"/>
    <n v="0"/>
    <s v="Yes"/>
    <s v="No"/>
    <n v="50"/>
    <s v="Yes"/>
    <s v="Yes"/>
    <x v="0"/>
    <s v="No"/>
    <s v="No"/>
    <s v="Yes"/>
    <s v="No"/>
    <s v="Yes"/>
    <s v="Yes"/>
    <x v="1"/>
    <s v="No"/>
    <x v="2"/>
    <n v="75.7"/>
    <n v="3876.2"/>
    <x v="0"/>
    <m/>
    <x v="3"/>
  </r>
  <r>
    <s v="1194-BHJYC"/>
    <x v="1"/>
    <n v="0"/>
    <s v="Yes"/>
    <s v="No"/>
    <n v="61"/>
    <s v="No"/>
    <s v="No phone service"/>
    <x v="0"/>
    <s v="Yes"/>
    <s v="No"/>
    <s v="Yes"/>
    <s v="Yes"/>
    <s v="Yes"/>
    <s v="Yes"/>
    <x v="2"/>
    <s v="Yes"/>
    <x v="1"/>
    <n v="62.15"/>
    <n v="3778.85"/>
    <x v="0"/>
    <m/>
    <x v="3"/>
  </r>
  <r>
    <s v="3663-MITLP"/>
    <x v="0"/>
    <n v="0"/>
    <s v="No"/>
    <s v="No"/>
    <n v="15"/>
    <s v="Yes"/>
    <s v="No"/>
    <x v="1"/>
    <s v="No"/>
    <s v="Yes"/>
    <s v="Yes"/>
    <s v="No"/>
    <s v="Yes"/>
    <s v="Yes"/>
    <x v="0"/>
    <s v="Yes"/>
    <x v="0"/>
    <n v="101.25"/>
    <n v="1457.25"/>
    <x v="1"/>
    <m/>
    <x v="2"/>
  </r>
  <r>
    <s v="0906-QVPMS"/>
    <x v="1"/>
    <n v="0"/>
    <s v="Yes"/>
    <s v="No"/>
    <n v="72"/>
    <s v="Yes"/>
    <s v="Yes"/>
    <x v="1"/>
    <s v="Yes"/>
    <s v="Yes"/>
    <s v="Yes"/>
    <s v="Yes"/>
    <s v="Yes"/>
    <s v="Yes"/>
    <x v="2"/>
    <s v="No"/>
    <x v="2"/>
    <n v="115.15"/>
    <n v="8349.4500000000007"/>
    <x v="0"/>
    <m/>
    <x v="3"/>
  </r>
  <r>
    <s v="9025-ZRPVR"/>
    <x v="1"/>
    <n v="0"/>
    <s v="No"/>
    <s v="No"/>
    <n v="9"/>
    <s v="Yes"/>
    <s v="No"/>
    <x v="2"/>
    <s v="No internet service"/>
    <s v="No internet service"/>
    <s v="No internet service"/>
    <s v="No internet service"/>
    <s v="No internet service"/>
    <s v="No internet service"/>
    <x v="0"/>
    <s v="Yes"/>
    <x v="1"/>
    <n v="18.95"/>
    <n v="185.6"/>
    <x v="1"/>
    <m/>
    <x v="0"/>
  </r>
  <r>
    <s v="1905-OEILC"/>
    <x v="0"/>
    <n v="0"/>
    <s v="No"/>
    <s v="No"/>
    <n v="1"/>
    <s v="Yes"/>
    <s v="No"/>
    <x v="2"/>
    <s v="No internet service"/>
    <s v="No internet service"/>
    <s v="No internet service"/>
    <s v="No internet service"/>
    <s v="No internet service"/>
    <s v="No internet service"/>
    <x v="0"/>
    <s v="No"/>
    <x v="1"/>
    <n v="19.5"/>
    <n v="19.5"/>
    <x v="0"/>
    <m/>
    <x v="0"/>
  </r>
  <r>
    <s v="7858-GTZSP"/>
    <x v="0"/>
    <n v="0"/>
    <s v="No"/>
    <s v="No"/>
    <n v="12"/>
    <s v="Yes"/>
    <s v="Yes"/>
    <x v="1"/>
    <s v="No"/>
    <s v="No"/>
    <s v="No"/>
    <s v="No"/>
    <s v="No"/>
    <s v="Yes"/>
    <x v="0"/>
    <s v="Yes"/>
    <x v="0"/>
    <n v="86.55"/>
    <n v="1066.9000000000001"/>
    <x v="0"/>
    <m/>
    <x v="0"/>
  </r>
  <r>
    <s v="3285-UCQVC"/>
    <x v="0"/>
    <n v="0"/>
    <s v="No"/>
    <s v="No"/>
    <n v="37"/>
    <s v="No"/>
    <s v="No phone service"/>
    <x v="0"/>
    <s v="No"/>
    <s v="No"/>
    <s v="No"/>
    <s v="Yes"/>
    <s v="No"/>
    <s v="No"/>
    <x v="0"/>
    <s v="No"/>
    <x v="3"/>
    <n v="28.6"/>
    <n v="973.55"/>
    <x v="1"/>
    <m/>
    <x v="1"/>
  </r>
  <r>
    <s v="6248-BSHKG"/>
    <x v="1"/>
    <n v="0"/>
    <s v="Yes"/>
    <s v="Yes"/>
    <n v="61"/>
    <s v="Yes"/>
    <s v="No"/>
    <x v="2"/>
    <s v="No internet service"/>
    <s v="No internet service"/>
    <s v="No internet service"/>
    <s v="No internet service"/>
    <s v="No internet service"/>
    <s v="No internet service"/>
    <x v="1"/>
    <s v="No"/>
    <x v="1"/>
    <n v="20.399999999999999"/>
    <n v="1226.45"/>
    <x v="0"/>
    <m/>
    <x v="3"/>
  </r>
  <r>
    <s v="4685-TFLLS"/>
    <x v="1"/>
    <n v="0"/>
    <s v="Yes"/>
    <s v="Yes"/>
    <n v="18"/>
    <s v="Yes"/>
    <s v="No"/>
    <x v="2"/>
    <s v="No internet service"/>
    <s v="No internet service"/>
    <s v="No internet service"/>
    <s v="No internet service"/>
    <s v="No internet service"/>
    <s v="No internet service"/>
    <x v="1"/>
    <s v="No"/>
    <x v="2"/>
    <n v="19.8"/>
    <n v="342.3"/>
    <x v="0"/>
    <m/>
    <x v="2"/>
  </r>
  <r>
    <s v="3470-BTGQO"/>
    <x v="1"/>
    <n v="0"/>
    <s v="No"/>
    <s v="Yes"/>
    <n v="21"/>
    <s v="Yes"/>
    <s v="No"/>
    <x v="0"/>
    <s v="No"/>
    <s v="No"/>
    <s v="No"/>
    <s v="No"/>
    <s v="No"/>
    <s v="No"/>
    <x v="0"/>
    <s v="No"/>
    <x v="1"/>
    <n v="45.65"/>
    <n v="985.05"/>
    <x v="0"/>
    <m/>
    <x v="2"/>
  </r>
  <r>
    <s v="1209-VFFOC"/>
    <x v="1"/>
    <n v="0"/>
    <s v="Yes"/>
    <s v="Yes"/>
    <n v="68"/>
    <s v="No"/>
    <s v="No phone service"/>
    <x v="0"/>
    <s v="Yes"/>
    <s v="Yes"/>
    <s v="Yes"/>
    <s v="Yes"/>
    <s v="No"/>
    <s v="Yes"/>
    <x v="2"/>
    <s v="Yes"/>
    <x v="1"/>
    <n v="56.4"/>
    <n v="3948.45"/>
    <x v="0"/>
    <m/>
    <x v="3"/>
  </r>
  <r>
    <s v="8224-DWCKX"/>
    <x v="1"/>
    <n v="1"/>
    <s v="No"/>
    <s v="No"/>
    <n v="12"/>
    <s v="Yes"/>
    <s v="Yes"/>
    <x v="1"/>
    <s v="No"/>
    <s v="No"/>
    <s v="No"/>
    <s v="No"/>
    <s v="No"/>
    <s v="No"/>
    <x v="0"/>
    <s v="Yes"/>
    <x v="3"/>
    <n v="73.3"/>
    <n v="828.05"/>
    <x v="0"/>
    <m/>
    <x v="0"/>
  </r>
  <r>
    <s v="5482-PLVPE"/>
    <x v="0"/>
    <n v="1"/>
    <s v="No"/>
    <s v="No"/>
    <n v="2"/>
    <s v="No"/>
    <s v="No phone service"/>
    <x v="0"/>
    <s v="No"/>
    <s v="No"/>
    <s v="No"/>
    <s v="No"/>
    <s v="No"/>
    <s v="No"/>
    <x v="0"/>
    <s v="No"/>
    <x v="0"/>
    <n v="24.35"/>
    <n v="41.85"/>
    <x v="1"/>
    <m/>
    <x v="0"/>
  </r>
  <r>
    <s v="4553-DVPZG"/>
    <x v="0"/>
    <n v="0"/>
    <s v="Yes"/>
    <s v="No"/>
    <n v="62"/>
    <s v="Yes"/>
    <s v="Yes"/>
    <x v="1"/>
    <s v="No"/>
    <s v="No"/>
    <s v="Yes"/>
    <s v="No"/>
    <s v="Yes"/>
    <s v="Yes"/>
    <x v="0"/>
    <s v="Yes"/>
    <x v="0"/>
    <n v="101.35"/>
    <n v="6164.7"/>
    <x v="0"/>
    <m/>
    <x v="3"/>
  </r>
  <r>
    <s v="4902-OHLSK"/>
    <x v="0"/>
    <n v="1"/>
    <s v="No"/>
    <s v="No"/>
    <n v="29"/>
    <s v="Yes"/>
    <s v="Yes"/>
    <x v="1"/>
    <s v="No"/>
    <s v="No"/>
    <s v="No"/>
    <s v="Yes"/>
    <s v="Yes"/>
    <s v="Yes"/>
    <x v="0"/>
    <s v="No"/>
    <x v="0"/>
    <n v="98.65"/>
    <n v="2862.75"/>
    <x v="1"/>
    <m/>
    <x v="1"/>
  </r>
  <r>
    <s v="6917-IAYHD"/>
    <x v="1"/>
    <n v="0"/>
    <s v="No"/>
    <s v="Yes"/>
    <n v="1"/>
    <s v="No"/>
    <s v="No phone service"/>
    <x v="0"/>
    <s v="No"/>
    <s v="Yes"/>
    <s v="No"/>
    <s v="Yes"/>
    <s v="No"/>
    <s v="No"/>
    <x v="0"/>
    <s v="No"/>
    <x v="1"/>
    <n v="33.6"/>
    <n v="33.6"/>
    <x v="0"/>
    <m/>
    <x v="0"/>
  </r>
  <r>
    <s v="0495-ZBNGW"/>
    <x v="1"/>
    <n v="1"/>
    <s v="Yes"/>
    <s v="No"/>
    <n v="5"/>
    <s v="Yes"/>
    <s v="Yes"/>
    <x v="1"/>
    <s v="No"/>
    <s v="No"/>
    <s v="Yes"/>
    <s v="No"/>
    <s v="No"/>
    <s v="No"/>
    <x v="0"/>
    <s v="Yes"/>
    <x v="2"/>
    <n v="79.900000000000006"/>
    <n v="343.95"/>
    <x v="1"/>
    <m/>
    <x v="0"/>
  </r>
  <r>
    <s v="8620-RJPZN"/>
    <x v="0"/>
    <n v="0"/>
    <s v="No"/>
    <s v="No"/>
    <n v="1"/>
    <s v="Yes"/>
    <s v="No"/>
    <x v="2"/>
    <s v="No internet service"/>
    <s v="No internet service"/>
    <s v="No internet service"/>
    <s v="No internet service"/>
    <s v="No internet service"/>
    <s v="No internet service"/>
    <x v="0"/>
    <s v="No"/>
    <x v="0"/>
    <n v="20.7"/>
    <n v="20.7"/>
    <x v="0"/>
    <m/>
    <x v="0"/>
  </r>
  <r>
    <s v="7572-KPVKK"/>
    <x v="1"/>
    <n v="0"/>
    <s v="No"/>
    <s v="Yes"/>
    <n v="62"/>
    <s v="Yes"/>
    <s v="Yes"/>
    <x v="1"/>
    <s v="No"/>
    <s v="No"/>
    <s v="Yes"/>
    <s v="Yes"/>
    <s v="Yes"/>
    <s v="Yes"/>
    <x v="2"/>
    <s v="Yes"/>
    <x v="0"/>
    <n v="104.05"/>
    <n v="6590.5"/>
    <x v="0"/>
    <m/>
    <x v="3"/>
  </r>
  <r>
    <s v="2642-MAWLJ"/>
    <x v="0"/>
    <n v="0"/>
    <s v="Yes"/>
    <s v="Yes"/>
    <n v="36"/>
    <s v="Yes"/>
    <s v="No"/>
    <x v="2"/>
    <s v="No internet service"/>
    <s v="No internet service"/>
    <s v="No internet service"/>
    <s v="No internet service"/>
    <s v="No internet service"/>
    <s v="No internet service"/>
    <x v="2"/>
    <s v="No"/>
    <x v="2"/>
    <n v="20.25"/>
    <n v="717.95"/>
    <x v="0"/>
    <m/>
    <x v="1"/>
  </r>
  <r>
    <s v="2357-COQEK"/>
    <x v="0"/>
    <n v="1"/>
    <s v="No"/>
    <s v="No"/>
    <n v="28"/>
    <s v="Yes"/>
    <s v="Yes"/>
    <x v="1"/>
    <s v="No"/>
    <s v="No"/>
    <s v="Yes"/>
    <s v="Yes"/>
    <s v="Yes"/>
    <s v="Yes"/>
    <x v="0"/>
    <s v="Yes"/>
    <x v="0"/>
    <n v="103.3"/>
    <n v="2890.65"/>
    <x v="1"/>
    <m/>
    <x v="1"/>
  </r>
  <r>
    <s v="7103-ZGVNT"/>
    <x v="0"/>
    <n v="0"/>
    <s v="Yes"/>
    <s v="Yes"/>
    <n v="69"/>
    <s v="Yes"/>
    <s v="Yes"/>
    <x v="0"/>
    <s v="Yes"/>
    <s v="Yes"/>
    <s v="No"/>
    <s v="Yes"/>
    <s v="Yes"/>
    <s v="No"/>
    <x v="1"/>
    <s v="No"/>
    <x v="3"/>
    <n v="73.7"/>
    <n v="4885.8500000000004"/>
    <x v="0"/>
    <m/>
    <x v="3"/>
  </r>
  <r>
    <s v="3737-GCSPV"/>
    <x v="0"/>
    <n v="0"/>
    <s v="Yes"/>
    <s v="No"/>
    <n v="11"/>
    <s v="Yes"/>
    <s v="Yes"/>
    <x v="1"/>
    <s v="Yes"/>
    <s v="No"/>
    <s v="No"/>
    <s v="Yes"/>
    <s v="Yes"/>
    <s v="No"/>
    <x v="0"/>
    <s v="Yes"/>
    <x v="3"/>
    <n v="96.2"/>
    <n v="1222.05"/>
    <x v="1"/>
    <m/>
    <x v="0"/>
  </r>
  <r>
    <s v="2027-WKXMW"/>
    <x v="0"/>
    <n v="0"/>
    <s v="Yes"/>
    <s v="No"/>
    <n v="63"/>
    <s v="Yes"/>
    <s v="Yes"/>
    <x v="1"/>
    <s v="No"/>
    <s v="Yes"/>
    <s v="Yes"/>
    <s v="Yes"/>
    <s v="Yes"/>
    <s v="Yes"/>
    <x v="0"/>
    <s v="Yes"/>
    <x v="0"/>
    <n v="108.75"/>
    <n v="6871.7"/>
    <x v="0"/>
    <m/>
    <x v="3"/>
  </r>
  <r>
    <s v="7137-NAXML"/>
    <x v="1"/>
    <n v="0"/>
    <s v="No"/>
    <s v="No"/>
    <n v="23"/>
    <s v="Yes"/>
    <s v="No"/>
    <x v="2"/>
    <s v="No internet service"/>
    <s v="No internet service"/>
    <s v="No internet service"/>
    <s v="No internet service"/>
    <s v="No internet service"/>
    <s v="No internet service"/>
    <x v="1"/>
    <s v="No"/>
    <x v="2"/>
    <n v="20.149999999999999"/>
    <n v="405.6"/>
    <x v="0"/>
    <m/>
    <x v="2"/>
  </r>
  <r>
    <s v="2428-ZMCTB"/>
    <x v="1"/>
    <n v="0"/>
    <s v="No"/>
    <s v="No"/>
    <n v="10"/>
    <s v="Yes"/>
    <s v="No"/>
    <x v="2"/>
    <s v="No internet service"/>
    <s v="No internet service"/>
    <s v="No internet service"/>
    <s v="No internet service"/>
    <s v="No internet service"/>
    <s v="No internet service"/>
    <x v="0"/>
    <s v="No"/>
    <x v="3"/>
    <n v="19.75"/>
    <n v="208.25"/>
    <x v="0"/>
    <m/>
    <x v="0"/>
  </r>
  <r>
    <s v="2961-VNFKL"/>
    <x v="0"/>
    <n v="0"/>
    <s v="Yes"/>
    <s v="No"/>
    <n v="71"/>
    <s v="Yes"/>
    <s v="Yes"/>
    <x v="2"/>
    <s v="No internet service"/>
    <s v="No internet service"/>
    <s v="No internet service"/>
    <s v="No internet service"/>
    <s v="No internet service"/>
    <s v="No internet service"/>
    <x v="2"/>
    <s v="Yes"/>
    <x v="3"/>
    <n v="25.95"/>
    <n v="1801.9"/>
    <x v="0"/>
    <m/>
    <x v="3"/>
  </r>
  <r>
    <s v="1768-HNVGJ"/>
    <x v="0"/>
    <n v="1"/>
    <s v="No"/>
    <s v="No"/>
    <n v="45"/>
    <s v="Yes"/>
    <s v="Yes"/>
    <x v="0"/>
    <s v="Yes"/>
    <s v="No"/>
    <s v="No"/>
    <s v="Yes"/>
    <s v="No"/>
    <s v="Yes"/>
    <x v="0"/>
    <s v="Yes"/>
    <x v="0"/>
    <n v="70.05"/>
    <n v="3062.45"/>
    <x v="0"/>
    <m/>
    <x v="1"/>
  </r>
  <r>
    <s v="6963-KQYQB"/>
    <x v="0"/>
    <n v="0"/>
    <s v="Yes"/>
    <s v="Yes"/>
    <n v="70"/>
    <s v="Yes"/>
    <s v="Yes"/>
    <x v="2"/>
    <s v="No internet service"/>
    <s v="No internet service"/>
    <s v="No internet service"/>
    <s v="No internet service"/>
    <s v="No internet service"/>
    <s v="No internet service"/>
    <x v="2"/>
    <s v="No"/>
    <x v="1"/>
    <n v="24.05"/>
    <n v="1764.75"/>
    <x v="0"/>
    <m/>
    <x v="3"/>
  </r>
  <r>
    <s v="5934-RMPOV"/>
    <x v="0"/>
    <n v="0"/>
    <s v="No"/>
    <s v="Yes"/>
    <n v="22"/>
    <s v="Yes"/>
    <s v="Yes"/>
    <x v="1"/>
    <s v="No"/>
    <s v="No"/>
    <s v="No"/>
    <s v="No"/>
    <s v="No"/>
    <s v="Yes"/>
    <x v="0"/>
    <s v="Yes"/>
    <x v="0"/>
    <n v="84.75"/>
    <n v="1816.75"/>
    <x v="0"/>
    <m/>
    <x v="2"/>
  </r>
  <r>
    <s v="1207-BLKSA"/>
    <x v="0"/>
    <n v="0"/>
    <s v="Yes"/>
    <s v="Yes"/>
    <n v="52"/>
    <s v="Yes"/>
    <s v="Yes"/>
    <x v="2"/>
    <s v="No internet service"/>
    <s v="No internet service"/>
    <s v="No internet service"/>
    <s v="No internet service"/>
    <s v="No internet service"/>
    <s v="No internet service"/>
    <x v="2"/>
    <s v="No"/>
    <x v="1"/>
    <n v="23.05"/>
    <n v="1255.0999999999999"/>
    <x v="0"/>
    <m/>
    <x v="3"/>
  </r>
  <r>
    <s v="4088-YLDSU"/>
    <x v="1"/>
    <n v="0"/>
    <s v="Yes"/>
    <s v="No"/>
    <n v="55"/>
    <s v="Yes"/>
    <s v="Yes"/>
    <x v="1"/>
    <s v="No"/>
    <s v="No"/>
    <s v="Yes"/>
    <s v="Yes"/>
    <s v="Yes"/>
    <s v="Yes"/>
    <x v="1"/>
    <s v="Yes"/>
    <x v="0"/>
    <n v="104.15"/>
    <n v="5743.05"/>
    <x v="1"/>
    <m/>
    <x v="3"/>
  </r>
  <r>
    <s v="8316-BBQAY"/>
    <x v="0"/>
    <n v="0"/>
    <s v="No"/>
    <s v="No"/>
    <n v="65"/>
    <s v="No"/>
    <s v="No phone service"/>
    <x v="0"/>
    <s v="Yes"/>
    <s v="No"/>
    <s v="Yes"/>
    <s v="Yes"/>
    <s v="Yes"/>
    <s v="Yes"/>
    <x v="2"/>
    <s v="No"/>
    <x v="3"/>
    <n v="59.95"/>
    <n v="3921.1"/>
    <x v="0"/>
    <m/>
    <x v="3"/>
  </r>
  <r>
    <s v="1166-PQLGG"/>
    <x v="0"/>
    <n v="0"/>
    <s v="Yes"/>
    <s v="Yes"/>
    <n v="72"/>
    <s v="Yes"/>
    <s v="No"/>
    <x v="2"/>
    <s v="No internet service"/>
    <s v="No internet service"/>
    <s v="No internet service"/>
    <s v="No internet service"/>
    <s v="No internet service"/>
    <s v="No internet service"/>
    <x v="2"/>
    <s v="No"/>
    <x v="2"/>
    <n v="19.55"/>
    <n v="1463.45"/>
    <x v="0"/>
    <m/>
    <x v="3"/>
  </r>
  <r>
    <s v="3146-JTQHR"/>
    <x v="1"/>
    <n v="0"/>
    <s v="Yes"/>
    <s v="No"/>
    <n v="10"/>
    <s v="Yes"/>
    <s v="No"/>
    <x v="2"/>
    <s v="No internet service"/>
    <s v="No internet service"/>
    <s v="No internet service"/>
    <s v="No internet service"/>
    <s v="No internet service"/>
    <s v="No internet service"/>
    <x v="1"/>
    <s v="No"/>
    <x v="2"/>
    <n v="19.600000000000001"/>
    <n v="189.45"/>
    <x v="0"/>
    <m/>
    <x v="0"/>
  </r>
  <r>
    <s v="4291-YZODP"/>
    <x v="0"/>
    <n v="0"/>
    <s v="No"/>
    <s v="Yes"/>
    <n v="7"/>
    <s v="Yes"/>
    <s v="No"/>
    <x v="2"/>
    <s v="No internet service"/>
    <s v="No internet service"/>
    <s v="No internet service"/>
    <s v="No internet service"/>
    <s v="No internet service"/>
    <s v="No internet service"/>
    <x v="1"/>
    <s v="No"/>
    <x v="1"/>
    <n v="20.05"/>
    <n v="96.8"/>
    <x v="0"/>
    <m/>
    <x v="0"/>
  </r>
  <r>
    <s v="4395-PZMSN"/>
    <x v="1"/>
    <n v="1"/>
    <s v="No"/>
    <s v="No"/>
    <n v="5"/>
    <s v="Yes"/>
    <s v="No"/>
    <x v="1"/>
    <s v="No"/>
    <s v="Yes"/>
    <s v="No"/>
    <s v="No"/>
    <s v="No"/>
    <s v="Yes"/>
    <x v="0"/>
    <s v="Yes"/>
    <x v="0"/>
    <n v="85.55"/>
    <n v="408.5"/>
    <x v="0"/>
    <m/>
    <x v="0"/>
  </r>
  <r>
    <s v="6427-FEFIG"/>
    <x v="0"/>
    <n v="0"/>
    <s v="Yes"/>
    <s v="Yes"/>
    <n v="24"/>
    <s v="Yes"/>
    <s v="Yes"/>
    <x v="0"/>
    <s v="Yes"/>
    <s v="No"/>
    <s v="Yes"/>
    <s v="No"/>
    <s v="Yes"/>
    <s v="Yes"/>
    <x v="2"/>
    <s v="No"/>
    <x v="3"/>
    <n v="78.599999999999994"/>
    <n v="1846.65"/>
    <x v="0"/>
    <m/>
    <x v="2"/>
  </r>
  <r>
    <s v="0017-IUDMW"/>
    <x v="0"/>
    <n v="0"/>
    <s v="Yes"/>
    <s v="Yes"/>
    <n v="72"/>
    <s v="Yes"/>
    <s v="Yes"/>
    <x v="1"/>
    <s v="Yes"/>
    <s v="Yes"/>
    <s v="Yes"/>
    <s v="Yes"/>
    <s v="Yes"/>
    <s v="Yes"/>
    <x v="2"/>
    <s v="Yes"/>
    <x v="3"/>
    <n v="116.8"/>
    <n v="8456.75"/>
    <x v="0"/>
    <m/>
    <x v="3"/>
  </r>
  <r>
    <s v="8706-HRADD"/>
    <x v="1"/>
    <n v="0"/>
    <s v="No"/>
    <s v="No"/>
    <n v="21"/>
    <s v="No"/>
    <s v="No phone service"/>
    <x v="0"/>
    <s v="Yes"/>
    <s v="No"/>
    <s v="No"/>
    <s v="Yes"/>
    <s v="Yes"/>
    <s v="No"/>
    <x v="0"/>
    <s v="Yes"/>
    <x v="1"/>
    <n v="43.55"/>
    <n v="1011.5"/>
    <x v="0"/>
    <m/>
    <x v="2"/>
  </r>
  <r>
    <s v="9955-QOPOY"/>
    <x v="1"/>
    <n v="0"/>
    <s v="Yes"/>
    <s v="No"/>
    <n v="69"/>
    <s v="No"/>
    <s v="No phone service"/>
    <x v="0"/>
    <s v="No"/>
    <s v="Yes"/>
    <s v="Yes"/>
    <s v="Yes"/>
    <s v="Yes"/>
    <s v="Yes"/>
    <x v="1"/>
    <s v="Yes"/>
    <x v="3"/>
    <n v="60.8"/>
    <n v="4263.3999999999996"/>
    <x v="0"/>
    <m/>
    <x v="3"/>
  </r>
  <r>
    <s v="4385-ZKVNW"/>
    <x v="1"/>
    <n v="0"/>
    <s v="Yes"/>
    <s v="Yes"/>
    <n v="44"/>
    <s v="Yes"/>
    <s v="No"/>
    <x v="0"/>
    <s v="No"/>
    <s v="Yes"/>
    <s v="No"/>
    <s v="Yes"/>
    <s v="No"/>
    <s v="No"/>
    <x v="0"/>
    <s v="Yes"/>
    <x v="2"/>
    <n v="54.9"/>
    <n v="2549.1"/>
    <x v="0"/>
    <m/>
    <x v="1"/>
  </r>
  <r>
    <s v="5446-DKWYW"/>
    <x v="0"/>
    <n v="1"/>
    <s v="Yes"/>
    <s v="Yes"/>
    <n v="61"/>
    <s v="Yes"/>
    <s v="Yes"/>
    <x v="0"/>
    <s v="No"/>
    <s v="No"/>
    <s v="Yes"/>
    <s v="No"/>
    <s v="Yes"/>
    <s v="No"/>
    <x v="1"/>
    <s v="Yes"/>
    <x v="0"/>
    <n v="65.2"/>
    <n v="3965.05"/>
    <x v="0"/>
    <m/>
    <x v="3"/>
  </r>
  <r>
    <s v="2034-CGRHZ"/>
    <x v="1"/>
    <n v="1"/>
    <s v="No"/>
    <s v="No"/>
    <n v="24"/>
    <s v="Yes"/>
    <s v="Yes"/>
    <x v="1"/>
    <s v="No"/>
    <s v="Yes"/>
    <s v="Yes"/>
    <s v="No"/>
    <s v="Yes"/>
    <s v="Yes"/>
    <x v="0"/>
    <s v="Yes"/>
    <x v="3"/>
    <n v="102.95"/>
    <n v="2496.6999999999998"/>
    <x v="1"/>
    <m/>
    <x v="2"/>
  </r>
  <r>
    <s v="5797-APWZC"/>
    <x v="0"/>
    <n v="0"/>
    <s v="No"/>
    <s v="No"/>
    <n v="1"/>
    <s v="Yes"/>
    <s v="No"/>
    <x v="1"/>
    <s v="No"/>
    <s v="No"/>
    <s v="No"/>
    <s v="No"/>
    <s v="Yes"/>
    <s v="Yes"/>
    <x v="0"/>
    <s v="No"/>
    <x v="0"/>
    <n v="90.6"/>
    <n v="90.6"/>
    <x v="1"/>
    <m/>
    <x v="0"/>
  </r>
  <r>
    <s v="3683-QKIUE"/>
    <x v="0"/>
    <n v="0"/>
    <s v="No"/>
    <s v="No"/>
    <n v="6"/>
    <s v="Yes"/>
    <s v="No"/>
    <x v="0"/>
    <s v="No"/>
    <s v="No"/>
    <s v="No"/>
    <s v="Yes"/>
    <s v="No"/>
    <s v="No"/>
    <x v="0"/>
    <s v="Yes"/>
    <x v="2"/>
    <n v="50.8"/>
    <n v="288.05"/>
    <x v="1"/>
    <m/>
    <x v="0"/>
  </r>
  <r>
    <s v="4228-ZGYUW"/>
    <x v="1"/>
    <n v="0"/>
    <s v="No"/>
    <s v="No"/>
    <n v="4"/>
    <s v="Yes"/>
    <s v="Yes"/>
    <x v="1"/>
    <s v="No"/>
    <s v="Yes"/>
    <s v="No"/>
    <s v="No"/>
    <s v="No"/>
    <s v="Yes"/>
    <x v="0"/>
    <s v="Yes"/>
    <x v="0"/>
    <n v="90.05"/>
    <n v="368.1"/>
    <x v="1"/>
    <m/>
    <x v="0"/>
  </r>
  <r>
    <s v="9031-ZVQPT"/>
    <x v="1"/>
    <n v="0"/>
    <s v="Yes"/>
    <s v="No"/>
    <n v="72"/>
    <s v="Yes"/>
    <s v="Yes"/>
    <x v="1"/>
    <s v="No"/>
    <s v="Yes"/>
    <s v="Yes"/>
    <s v="Yes"/>
    <s v="Yes"/>
    <s v="Yes"/>
    <x v="2"/>
    <s v="Yes"/>
    <x v="0"/>
    <n v="108.2"/>
    <n v="7840.6"/>
    <x v="0"/>
    <m/>
    <x v="3"/>
  </r>
  <r>
    <s v="2990-IAJSV"/>
    <x v="1"/>
    <n v="0"/>
    <s v="No"/>
    <s v="No"/>
    <n v="72"/>
    <s v="Yes"/>
    <s v="Yes"/>
    <x v="0"/>
    <s v="Yes"/>
    <s v="Yes"/>
    <s v="Yes"/>
    <s v="Yes"/>
    <s v="Yes"/>
    <s v="Yes"/>
    <x v="2"/>
    <s v="No"/>
    <x v="2"/>
    <n v="92"/>
    <n v="6632.75"/>
    <x v="0"/>
    <m/>
    <x v="3"/>
  </r>
  <r>
    <s v="8107-KNCIM"/>
    <x v="1"/>
    <n v="1"/>
    <s v="Yes"/>
    <s v="No"/>
    <n v="14"/>
    <s v="Yes"/>
    <s v="Yes"/>
    <x v="1"/>
    <s v="No"/>
    <s v="No"/>
    <s v="No"/>
    <s v="No"/>
    <s v="No"/>
    <s v="No"/>
    <x v="0"/>
    <s v="Yes"/>
    <x v="0"/>
    <n v="75.099999999999994"/>
    <n v="1013.35"/>
    <x v="0"/>
    <m/>
    <x v="2"/>
  </r>
  <r>
    <s v="9027-YFHQJ"/>
    <x v="1"/>
    <n v="0"/>
    <s v="No"/>
    <s v="No"/>
    <n v="7"/>
    <s v="Yes"/>
    <s v="Yes"/>
    <x v="2"/>
    <s v="No internet service"/>
    <s v="No internet service"/>
    <s v="No internet service"/>
    <s v="No internet service"/>
    <s v="No internet service"/>
    <s v="No internet service"/>
    <x v="0"/>
    <s v="Yes"/>
    <x v="2"/>
    <n v="25.05"/>
    <n v="152.94999999999999"/>
    <x v="0"/>
    <m/>
    <x v="0"/>
  </r>
  <r>
    <s v="5176-LDKUH"/>
    <x v="0"/>
    <n v="0"/>
    <s v="No"/>
    <s v="No"/>
    <n v="48"/>
    <s v="Yes"/>
    <s v="No"/>
    <x v="1"/>
    <s v="No"/>
    <s v="Yes"/>
    <s v="No"/>
    <s v="No"/>
    <s v="No"/>
    <s v="No"/>
    <x v="1"/>
    <s v="No"/>
    <x v="0"/>
    <n v="75.150000000000006"/>
    <n v="3772.65"/>
    <x v="0"/>
    <m/>
    <x v="1"/>
  </r>
  <r>
    <s v="4644-OBGFZ"/>
    <x v="1"/>
    <n v="0"/>
    <s v="Yes"/>
    <s v="Yes"/>
    <n v="55"/>
    <s v="Yes"/>
    <s v="No"/>
    <x v="2"/>
    <s v="No internet service"/>
    <s v="No internet service"/>
    <s v="No internet service"/>
    <s v="No internet service"/>
    <s v="No internet service"/>
    <s v="No internet service"/>
    <x v="1"/>
    <s v="No"/>
    <x v="1"/>
    <n v="19.5"/>
    <n v="1026.3499999999999"/>
    <x v="0"/>
    <m/>
    <x v="3"/>
  </r>
  <r>
    <s v="7926-IJOOU"/>
    <x v="1"/>
    <n v="0"/>
    <s v="No"/>
    <s v="No"/>
    <n v="1"/>
    <s v="Yes"/>
    <s v="No"/>
    <x v="2"/>
    <s v="No internet service"/>
    <s v="No internet service"/>
    <s v="No internet service"/>
    <s v="No internet service"/>
    <s v="No internet service"/>
    <s v="No internet service"/>
    <x v="0"/>
    <s v="No"/>
    <x v="3"/>
    <n v="19.3"/>
    <n v="19.3"/>
    <x v="0"/>
    <m/>
    <x v="0"/>
  </r>
  <r>
    <s v="6480-YAGIY"/>
    <x v="1"/>
    <n v="0"/>
    <s v="No"/>
    <s v="No"/>
    <n v="45"/>
    <s v="Yes"/>
    <s v="No"/>
    <x v="1"/>
    <s v="Yes"/>
    <s v="Yes"/>
    <s v="Yes"/>
    <s v="Yes"/>
    <s v="Yes"/>
    <s v="Yes"/>
    <x v="1"/>
    <s v="No"/>
    <x v="3"/>
    <n v="112.2"/>
    <n v="5031.8500000000004"/>
    <x v="0"/>
    <m/>
    <x v="1"/>
  </r>
  <r>
    <s v="4029-HPFVY"/>
    <x v="1"/>
    <n v="0"/>
    <s v="No"/>
    <s v="No"/>
    <n v="3"/>
    <s v="Yes"/>
    <s v="No"/>
    <x v="1"/>
    <s v="No"/>
    <s v="No"/>
    <s v="No"/>
    <s v="No"/>
    <s v="No"/>
    <s v="No"/>
    <x v="0"/>
    <s v="Yes"/>
    <x v="1"/>
    <n v="70.3"/>
    <n v="220.4"/>
    <x v="0"/>
    <m/>
    <x v="0"/>
  </r>
  <r>
    <s v="7602-DBTOU"/>
    <x v="0"/>
    <n v="0"/>
    <s v="Yes"/>
    <s v="No"/>
    <n v="71"/>
    <s v="Yes"/>
    <s v="No"/>
    <x v="2"/>
    <s v="No internet service"/>
    <s v="No internet service"/>
    <s v="No internet service"/>
    <s v="No internet service"/>
    <s v="No internet service"/>
    <s v="No internet service"/>
    <x v="2"/>
    <s v="No"/>
    <x v="1"/>
    <n v="19.600000000000001"/>
    <n v="1416.5"/>
    <x v="0"/>
    <m/>
    <x v="3"/>
  </r>
  <r>
    <s v="5345-BMKWB"/>
    <x v="1"/>
    <n v="0"/>
    <s v="Yes"/>
    <s v="No"/>
    <n v="8"/>
    <s v="Yes"/>
    <s v="No"/>
    <x v="2"/>
    <s v="No internet service"/>
    <s v="No internet service"/>
    <s v="No internet service"/>
    <s v="No internet service"/>
    <s v="No internet service"/>
    <s v="No internet service"/>
    <x v="0"/>
    <s v="No"/>
    <x v="1"/>
    <n v="20.25"/>
    <n v="158.35"/>
    <x v="0"/>
    <m/>
    <x v="0"/>
  </r>
  <r>
    <s v="3519-ZKXGG"/>
    <x v="0"/>
    <n v="0"/>
    <s v="Yes"/>
    <s v="No"/>
    <n v="3"/>
    <s v="Yes"/>
    <s v="Yes"/>
    <x v="1"/>
    <s v="No"/>
    <s v="No"/>
    <s v="No"/>
    <s v="No"/>
    <s v="No"/>
    <s v="No"/>
    <x v="0"/>
    <s v="Yes"/>
    <x v="0"/>
    <n v="75.849999999999994"/>
    <n v="256.60000000000002"/>
    <x v="1"/>
    <m/>
    <x v="0"/>
  </r>
  <r>
    <s v="5457-COLHT"/>
    <x v="1"/>
    <n v="0"/>
    <s v="Yes"/>
    <s v="Yes"/>
    <n v="69"/>
    <s v="Yes"/>
    <s v="No"/>
    <x v="0"/>
    <s v="Yes"/>
    <s v="Yes"/>
    <s v="No"/>
    <s v="Yes"/>
    <s v="Yes"/>
    <s v="Yes"/>
    <x v="2"/>
    <s v="No"/>
    <x v="2"/>
    <n v="80.650000000000006"/>
    <n v="5542.55"/>
    <x v="0"/>
    <m/>
    <x v="3"/>
  </r>
  <r>
    <s v="6416-TVAIH"/>
    <x v="1"/>
    <n v="0"/>
    <s v="Yes"/>
    <s v="Yes"/>
    <n v="1"/>
    <s v="Yes"/>
    <s v="No"/>
    <x v="1"/>
    <s v="No"/>
    <s v="No"/>
    <s v="No"/>
    <s v="No"/>
    <s v="No"/>
    <s v="No"/>
    <x v="0"/>
    <s v="Yes"/>
    <x v="0"/>
    <n v="68.5"/>
    <n v="68.5"/>
    <x v="1"/>
    <m/>
    <x v="0"/>
  </r>
  <r>
    <s v="5451-YHYPW"/>
    <x v="0"/>
    <n v="1"/>
    <s v="Yes"/>
    <s v="No"/>
    <n v="72"/>
    <s v="Yes"/>
    <s v="Yes"/>
    <x v="1"/>
    <s v="Yes"/>
    <s v="Yes"/>
    <s v="Yes"/>
    <s v="Yes"/>
    <s v="Yes"/>
    <s v="Yes"/>
    <x v="2"/>
    <s v="Yes"/>
    <x v="3"/>
    <n v="115.75"/>
    <n v="8443.7000000000007"/>
    <x v="0"/>
    <m/>
    <x v="3"/>
  </r>
  <r>
    <s v="5108-ADXWO"/>
    <x v="1"/>
    <n v="0"/>
    <s v="No"/>
    <s v="No"/>
    <n v="11"/>
    <s v="Yes"/>
    <s v="No"/>
    <x v="1"/>
    <s v="Yes"/>
    <s v="No"/>
    <s v="No"/>
    <s v="No"/>
    <s v="No"/>
    <s v="No"/>
    <x v="0"/>
    <s v="Yes"/>
    <x v="0"/>
    <n v="73.5"/>
    <n v="791.75"/>
    <x v="1"/>
    <m/>
    <x v="0"/>
  </r>
  <r>
    <s v="7998-WNZEM"/>
    <x v="1"/>
    <n v="0"/>
    <s v="No"/>
    <s v="No"/>
    <n v="71"/>
    <s v="Yes"/>
    <s v="Yes"/>
    <x v="0"/>
    <s v="Yes"/>
    <s v="Yes"/>
    <s v="Yes"/>
    <s v="Yes"/>
    <s v="No"/>
    <s v="Yes"/>
    <x v="2"/>
    <s v="No"/>
    <x v="2"/>
    <n v="80.599999999999994"/>
    <n v="5708.2"/>
    <x v="0"/>
    <m/>
    <x v="3"/>
  </r>
  <r>
    <s v="3066-RRJIO"/>
    <x v="0"/>
    <n v="0"/>
    <s v="No"/>
    <s v="No"/>
    <n v="1"/>
    <s v="Yes"/>
    <s v="No"/>
    <x v="1"/>
    <s v="No"/>
    <s v="No"/>
    <s v="No"/>
    <s v="No"/>
    <s v="No"/>
    <s v="No"/>
    <x v="0"/>
    <s v="Yes"/>
    <x v="1"/>
    <n v="69.95"/>
    <n v="69.95"/>
    <x v="1"/>
    <m/>
    <x v="0"/>
  </r>
  <r>
    <s v="4664-NJCMS"/>
    <x v="0"/>
    <n v="0"/>
    <s v="Yes"/>
    <s v="No"/>
    <n v="33"/>
    <s v="No"/>
    <s v="No phone service"/>
    <x v="0"/>
    <s v="Yes"/>
    <s v="No"/>
    <s v="Yes"/>
    <s v="Yes"/>
    <s v="Yes"/>
    <s v="Yes"/>
    <x v="2"/>
    <s v="No"/>
    <x v="2"/>
    <n v="59.55"/>
    <n v="2016.3"/>
    <x v="0"/>
    <m/>
    <x v="1"/>
  </r>
  <r>
    <s v="0307-BCOPK"/>
    <x v="0"/>
    <n v="0"/>
    <s v="No"/>
    <s v="No"/>
    <n v="16"/>
    <s v="Yes"/>
    <s v="No"/>
    <x v="2"/>
    <s v="No internet service"/>
    <s v="No internet service"/>
    <s v="No internet service"/>
    <s v="No internet service"/>
    <s v="No internet service"/>
    <s v="No internet service"/>
    <x v="1"/>
    <s v="No"/>
    <x v="1"/>
    <n v="19.05"/>
    <n v="326.64999999999998"/>
    <x v="0"/>
    <m/>
    <x v="2"/>
  </r>
  <r>
    <s v="7629-WFGLW"/>
    <x v="0"/>
    <n v="1"/>
    <s v="Yes"/>
    <s v="No"/>
    <n v="56"/>
    <s v="Yes"/>
    <s v="Yes"/>
    <x v="1"/>
    <s v="Yes"/>
    <s v="Yes"/>
    <s v="Yes"/>
    <s v="Yes"/>
    <s v="No"/>
    <s v="No"/>
    <x v="1"/>
    <s v="No"/>
    <x v="0"/>
    <n v="95.65"/>
    <n v="5471.75"/>
    <x v="0"/>
    <m/>
    <x v="3"/>
  </r>
  <r>
    <s v="2542-HYGIQ"/>
    <x v="0"/>
    <n v="0"/>
    <s v="No"/>
    <s v="No"/>
    <n v="1"/>
    <s v="Yes"/>
    <s v="No"/>
    <x v="2"/>
    <s v="No internet service"/>
    <s v="No internet service"/>
    <s v="No internet service"/>
    <s v="No internet service"/>
    <s v="No internet service"/>
    <s v="No internet service"/>
    <x v="0"/>
    <s v="No"/>
    <x v="3"/>
    <n v="19.95"/>
    <n v="19.95"/>
    <x v="0"/>
    <m/>
    <x v="0"/>
  </r>
  <r>
    <s v="6715-OFDBP"/>
    <x v="1"/>
    <n v="0"/>
    <s v="No"/>
    <s v="No"/>
    <n v="5"/>
    <s v="Yes"/>
    <s v="No"/>
    <x v="0"/>
    <s v="No"/>
    <s v="No"/>
    <s v="Yes"/>
    <s v="No"/>
    <s v="Yes"/>
    <s v="Yes"/>
    <x v="0"/>
    <s v="Yes"/>
    <x v="0"/>
    <n v="70.05"/>
    <n v="346.4"/>
    <x v="1"/>
    <m/>
    <x v="0"/>
  </r>
  <r>
    <s v="5016-LIPDW"/>
    <x v="1"/>
    <n v="0"/>
    <s v="Yes"/>
    <s v="Yes"/>
    <n v="57"/>
    <s v="Yes"/>
    <s v="No"/>
    <x v="2"/>
    <s v="No internet service"/>
    <s v="No internet service"/>
    <s v="No internet service"/>
    <s v="No internet service"/>
    <s v="No internet service"/>
    <s v="No internet service"/>
    <x v="1"/>
    <s v="No"/>
    <x v="1"/>
    <n v="19.399999999999999"/>
    <n v="1061.5999999999999"/>
    <x v="0"/>
    <m/>
    <x v="3"/>
  </r>
  <r>
    <s v="6481-LXPWL"/>
    <x v="1"/>
    <n v="0"/>
    <s v="Yes"/>
    <s v="Yes"/>
    <n v="56"/>
    <s v="No"/>
    <s v="No phone service"/>
    <x v="0"/>
    <s v="No"/>
    <s v="Yes"/>
    <s v="Yes"/>
    <s v="No"/>
    <s v="No"/>
    <s v="No"/>
    <x v="1"/>
    <s v="Yes"/>
    <x v="3"/>
    <n v="36.1"/>
    <n v="1971.5"/>
    <x v="0"/>
    <m/>
    <x v="3"/>
  </r>
  <r>
    <s v="1567-DSCIC"/>
    <x v="1"/>
    <n v="0"/>
    <s v="No"/>
    <s v="No"/>
    <n v="8"/>
    <s v="Yes"/>
    <s v="Yes"/>
    <x v="1"/>
    <s v="No"/>
    <s v="Yes"/>
    <s v="Yes"/>
    <s v="No"/>
    <s v="Yes"/>
    <s v="No"/>
    <x v="0"/>
    <s v="Yes"/>
    <x v="0"/>
    <n v="94"/>
    <n v="773.65"/>
    <x v="1"/>
    <m/>
    <x v="0"/>
  </r>
  <r>
    <s v="2150-UWTFY"/>
    <x v="0"/>
    <n v="0"/>
    <s v="Yes"/>
    <s v="Yes"/>
    <n v="22"/>
    <s v="Yes"/>
    <s v="No"/>
    <x v="0"/>
    <s v="Yes"/>
    <s v="Yes"/>
    <s v="Yes"/>
    <s v="No"/>
    <s v="No"/>
    <s v="No"/>
    <x v="0"/>
    <s v="No"/>
    <x v="1"/>
    <n v="61.15"/>
    <n v="1422.05"/>
    <x v="1"/>
    <m/>
    <x v="2"/>
  </r>
  <r>
    <s v="6124-ACRHJ"/>
    <x v="0"/>
    <n v="0"/>
    <s v="No"/>
    <s v="No"/>
    <n v="1"/>
    <s v="Yes"/>
    <s v="No"/>
    <x v="2"/>
    <s v="No internet service"/>
    <s v="No internet service"/>
    <s v="No internet service"/>
    <s v="No internet service"/>
    <s v="No internet service"/>
    <s v="No internet service"/>
    <x v="0"/>
    <s v="No"/>
    <x v="1"/>
    <n v="19.75"/>
    <n v="19.75"/>
    <x v="0"/>
    <m/>
    <x v="0"/>
  </r>
  <r>
    <s v="9362-MWODR"/>
    <x v="0"/>
    <n v="0"/>
    <s v="No"/>
    <s v="Yes"/>
    <n v="40"/>
    <s v="Yes"/>
    <s v="No"/>
    <x v="0"/>
    <s v="Yes"/>
    <s v="No"/>
    <s v="No"/>
    <s v="Yes"/>
    <s v="Yes"/>
    <s v="No"/>
    <x v="0"/>
    <s v="Yes"/>
    <x v="3"/>
    <n v="64.099999999999994"/>
    <n v="2460.35"/>
    <x v="0"/>
    <m/>
    <x v="1"/>
  </r>
  <r>
    <s v="9975-GPKZU"/>
    <x v="1"/>
    <n v="0"/>
    <s v="Yes"/>
    <s v="Yes"/>
    <n v="46"/>
    <s v="Yes"/>
    <s v="No"/>
    <x v="2"/>
    <s v="No internet service"/>
    <s v="No internet service"/>
    <s v="No internet service"/>
    <s v="No internet service"/>
    <s v="No internet service"/>
    <s v="No internet service"/>
    <x v="2"/>
    <s v="No"/>
    <x v="3"/>
    <n v="19.75"/>
    <n v="856.5"/>
    <x v="0"/>
    <m/>
    <x v="1"/>
  </r>
  <r>
    <s v="9625-RZFUK"/>
    <x v="1"/>
    <n v="0"/>
    <s v="Yes"/>
    <s v="Yes"/>
    <n v="63"/>
    <s v="Yes"/>
    <s v="No"/>
    <x v="2"/>
    <s v="No internet service"/>
    <s v="No internet service"/>
    <s v="No internet service"/>
    <s v="No internet service"/>
    <s v="No internet service"/>
    <s v="No internet service"/>
    <x v="2"/>
    <s v="No"/>
    <x v="1"/>
    <n v="19.7"/>
    <n v="1275.8499999999999"/>
    <x v="0"/>
    <m/>
    <x v="3"/>
  </r>
  <r>
    <s v="5153-LXKDT"/>
    <x v="1"/>
    <n v="0"/>
    <s v="Yes"/>
    <s v="Yes"/>
    <n v="68"/>
    <s v="Yes"/>
    <s v="Yes"/>
    <x v="1"/>
    <s v="Yes"/>
    <s v="Yes"/>
    <s v="Yes"/>
    <s v="No"/>
    <s v="Yes"/>
    <s v="Yes"/>
    <x v="2"/>
    <s v="Yes"/>
    <x v="0"/>
    <n v="110.2"/>
    <n v="7467.5"/>
    <x v="0"/>
    <m/>
    <x v="3"/>
  </r>
  <r>
    <s v="5161-UBZXI"/>
    <x v="1"/>
    <n v="0"/>
    <s v="Yes"/>
    <s v="Yes"/>
    <n v="69"/>
    <s v="Yes"/>
    <s v="No"/>
    <x v="1"/>
    <s v="Yes"/>
    <s v="Yes"/>
    <s v="No"/>
    <s v="Yes"/>
    <s v="Yes"/>
    <s v="Yes"/>
    <x v="2"/>
    <s v="Yes"/>
    <x v="3"/>
    <n v="106.35"/>
    <n v="7261.75"/>
    <x v="0"/>
    <m/>
    <x v="3"/>
  </r>
  <r>
    <s v="1020-JPQOW"/>
    <x v="0"/>
    <n v="0"/>
    <s v="Yes"/>
    <s v="No"/>
    <n v="56"/>
    <s v="Yes"/>
    <s v="Yes"/>
    <x v="1"/>
    <s v="No"/>
    <s v="Yes"/>
    <s v="Yes"/>
    <s v="Yes"/>
    <s v="No"/>
    <s v="No"/>
    <x v="0"/>
    <s v="No"/>
    <x v="0"/>
    <n v="90.55"/>
    <n v="5116.6000000000004"/>
    <x v="0"/>
    <m/>
    <x v="3"/>
  </r>
  <r>
    <s v="7919-ZODZZ"/>
    <x v="0"/>
    <n v="0"/>
    <s v="Yes"/>
    <s v="Yes"/>
    <n v="10"/>
    <s v="Yes"/>
    <s v="No"/>
    <x v="0"/>
    <s v="No"/>
    <s v="Yes"/>
    <s v="Yes"/>
    <s v="No"/>
    <s v="No"/>
    <s v="Yes"/>
    <x v="1"/>
    <s v="Yes"/>
    <x v="1"/>
    <n v="65.900000000000006"/>
    <n v="660.05"/>
    <x v="0"/>
    <m/>
    <x v="0"/>
  </r>
  <r>
    <s v="0565-JUPYD"/>
    <x v="1"/>
    <n v="0"/>
    <s v="No"/>
    <s v="No"/>
    <n v="63"/>
    <s v="Yes"/>
    <s v="Yes"/>
    <x v="1"/>
    <s v="Yes"/>
    <s v="Yes"/>
    <s v="Yes"/>
    <s v="Yes"/>
    <s v="Yes"/>
    <s v="No"/>
    <x v="1"/>
    <s v="No"/>
    <x v="3"/>
    <n v="104.5"/>
    <n v="6590.8"/>
    <x v="0"/>
    <m/>
    <x v="3"/>
  </r>
  <r>
    <s v="6867-ACCZI"/>
    <x v="0"/>
    <n v="0"/>
    <s v="Yes"/>
    <s v="Yes"/>
    <n v="24"/>
    <s v="No"/>
    <s v="No phone service"/>
    <x v="0"/>
    <s v="Yes"/>
    <s v="Yes"/>
    <s v="Yes"/>
    <s v="Yes"/>
    <s v="No"/>
    <s v="Yes"/>
    <x v="2"/>
    <s v="Yes"/>
    <x v="1"/>
    <n v="52.5"/>
    <n v="1208.1500000000001"/>
    <x v="0"/>
    <m/>
    <x v="2"/>
  </r>
  <r>
    <s v="5939-XAIXZ"/>
    <x v="0"/>
    <n v="0"/>
    <s v="No"/>
    <s v="No"/>
    <n v="19"/>
    <s v="Yes"/>
    <s v="Yes"/>
    <x v="0"/>
    <s v="No"/>
    <s v="No"/>
    <s v="Yes"/>
    <s v="No"/>
    <s v="No"/>
    <s v="No"/>
    <x v="0"/>
    <s v="Yes"/>
    <x v="1"/>
    <n v="56.1"/>
    <n v="1033.9000000000001"/>
    <x v="0"/>
    <m/>
    <x v="2"/>
  </r>
  <r>
    <s v="9054-FOWNV"/>
    <x v="1"/>
    <n v="0"/>
    <s v="Yes"/>
    <s v="Yes"/>
    <n v="22"/>
    <s v="Yes"/>
    <s v="Yes"/>
    <x v="1"/>
    <s v="No"/>
    <s v="No"/>
    <s v="Yes"/>
    <s v="No"/>
    <s v="Yes"/>
    <s v="No"/>
    <x v="0"/>
    <s v="Yes"/>
    <x v="0"/>
    <n v="88.75"/>
    <n v="1885.15"/>
    <x v="0"/>
    <m/>
    <x v="2"/>
  </r>
  <r>
    <s v="2683-BPJSO"/>
    <x v="1"/>
    <n v="0"/>
    <s v="Yes"/>
    <s v="No"/>
    <n v="29"/>
    <s v="Yes"/>
    <s v="Yes"/>
    <x v="1"/>
    <s v="Yes"/>
    <s v="Yes"/>
    <s v="No"/>
    <s v="No"/>
    <s v="No"/>
    <s v="No"/>
    <x v="0"/>
    <s v="Yes"/>
    <x v="0"/>
    <n v="84.45"/>
    <n v="2467.1"/>
    <x v="1"/>
    <m/>
    <x v="1"/>
  </r>
  <r>
    <s v="2157-MXBJS"/>
    <x v="1"/>
    <n v="0"/>
    <s v="Yes"/>
    <s v="No"/>
    <n v="13"/>
    <s v="Yes"/>
    <s v="Yes"/>
    <x v="0"/>
    <s v="No"/>
    <s v="No"/>
    <s v="Yes"/>
    <s v="No"/>
    <s v="Yes"/>
    <s v="Yes"/>
    <x v="1"/>
    <s v="Yes"/>
    <x v="1"/>
    <n v="75.3"/>
    <n v="989.45"/>
    <x v="1"/>
    <m/>
    <x v="2"/>
  </r>
  <r>
    <s v="8207-VVMYB"/>
    <x v="0"/>
    <n v="0"/>
    <s v="Yes"/>
    <s v="No"/>
    <n v="70"/>
    <s v="Yes"/>
    <s v="Yes"/>
    <x v="2"/>
    <s v="No internet service"/>
    <s v="No internet service"/>
    <s v="No internet service"/>
    <s v="No internet service"/>
    <s v="No internet service"/>
    <s v="No internet service"/>
    <x v="2"/>
    <s v="Yes"/>
    <x v="2"/>
    <n v="26"/>
    <n v="2006.95"/>
    <x v="0"/>
    <m/>
    <x v="3"/>
  </r>
  <r>
    <s v="9732-EQMWY"/>
    <x v="0"/>
    <n v="0"/>
    <s v="Yes"/>
    <s v="No"/>
    <n v="49"/>
    <s v="Yes"/>
    <s v="No"/>
    <x v="1"/>
    <s v="No"/>
    <s v="Yes"/>
    <s v="Yes"/>
    <s v="No"/>
    <s v="Yes"/>
    <s v="Yes"/>
    <x v="0"/>
    <s v="No"/>
    <x v="0"/>
    <n v="99.4"/>
    <n v="5025"/>
    <x v="0"/>
    <m/>
    <x v="3"/>
  </r>
  <r>
    <s v="9360-AHGNL"/>
    <x v="0"/>
    <n v="1"/>
    <s v="Yes"/>
    <s v="No"/>
    <n v="43"/>
    <s v="Yes"/>
    <s v="Yes"/>
    <x v="1"/>
    <s v="Yes"/>
    <s v="No"/>
    <s v="Yes"/>
    <s v="Yes"/>
    <s v="Yes"/>
    <s v="Yes"/>
    <x v="1"/>
    <s v="Yes"/>
    <x v="1"/>
    <n v="109.55"/>
    <n v="4830.25"/>
    <x v="1"/>
    <m/>
    <x v="1"/>
  </r>
  <r>
    <s v="1087-UDSIH"/>
    <x v="0"/>
    <n v="0"/>
    <s v="No"/>
    <s v="No"/>
    <n v="3"/>
    <s v="Yes"/>
    <s v="No"/>
    <x v="2"/>
    <s v="No internet service"/>
    <s v="No internet service"/>
    <s v="No internet service"/>
    <s v="No internet service"/>
    <s v="No internet service"/>
    <s v="No internet service"/>
    <x v="0"/>
    <s v="Yes"/>
    <x v="1"/>
    <n v="19.600000000000001"/>
    <n v="59.75"/>
    <x v="1"/>
    <m/>
    <x v="0"/>
  </r>
  <r>
    <s v="5269-NRGDP"/>
    <x v="1"/>
    <n v="0"/>
    <s v="Yes"/>
    <s v="Yes"/>
    <n v="42"/>
    <s v="Yes"/>
    <s v="No"/>
    <x v="0"/>
    <s v="No"/>
    <s v="No"/>
    <s v="Yes"/>
    <s v="Yes"/>
    <s v="Yes"/>
    <s v="Yes"/>
    <x v="1"/>
    <s v="No"/>
    <x v="0"/>
    <n v="73.150000000000006"/>
    <n v="3088.25"/>
    <x v="0"/>
    <m/>
    <x v="1"/>
  </r>
  <r>
    <s v="6195-MELTI"/>
    <x v="1"/>
    <n v="0"/>
    <s v="No"/>
    <s v="No"/>
    <n v="57"/>
    <s v="Yes"/>
    <s v="No"/>
    <x v="0"/>
    <s v="No"/>
    <s v="Yes"/>
    <s v="No"/>
    <s v="Yes"/>
    <s v="No"/>
    <s v="No"/>
    <x v="1"/>
    <s v="Yes"/>
    <x v="1"/>
    <n v="54.65"/>
    <n v="3134.7"/>
    <x v="0"/>
    <m/>
    <x v="3"/>
  </r>
  <r>
    <s v="5485-WUYWF"/>
    <x v="1"/>
    <n v="1"/>
    <s v="No"/>
    <s v="No"/>
    <n v="2"/>
    <s v="Yes"/>
    <s v="No"/>
    <x v="0"/>
    <s v="Yes"/>
    <s v="No"/>
    <s v="Yes"/>
    <s v="No"/>
    <s v="Yes"/>
    <s v="No"/>
    <x v="0"/>
    <s v="No"/>
    <x v="2"/>
    <n v="66.400000000000006"/>
    <n v="94.55"/>
    <x v="1"/>
    <m/>
    <x v="0"/>
  </r>
  <r>
    <s v="2121-JAFOM"/>
    <x v="0"/>
    <n v="0"/>
    <s v="Yes"/>
    <s v="No"/>
    <n v="72"/>
    <s v="Yes"/>
    <s v="Yes"/>
    <x v="1"/>
    <s v="Yes"/>
    <s v="Yes"/>
    <s v="Yes"/>
    <s v="Yes"/>
    <s v="Yes"/>
    <s v="Yes"/>
    <x v="2"/>
    <s v="Yes"/>
    <x v="3"/>
    <n v="115.55"/>
    <n v="8312.4"/>
    <x v="0"/>
    <m/>
    <x v="3"/>
  </r>
  <r>
    <s v="8818-DOPVL"/>
    <x v="0"/>
    <n v="1"/>
    <s v="No"/>
    <s v="No"/>
    <n v="46"/>
    <s v="Yes"/>
    <s v="Yes"/>
    <x v="1"/>
    <s v="No"/>
    <s v="Yes"/>
    <s v="Yes"/>
    <s v="No"/>
    <s v="Yes"/>
    <s v="Yes"/>
    <x v="0"/>
    <s v="Yes"/>
    <x v="0"/>
    <n v="104.45"/>
    <n v="4863.8500000000004"/>
    <x v="0"/>
    <m/>
    <x v="1"/>
  </r>
  <r>
    <s v="2632-UCGVD"/>
    <x v="1"/>
    <n v="1"/>
    <s v="Yes"/>
    <s v="No"/>
    <n v="66"/>
    <s v="Yes"/>
    <s v="Yes"/>
    <x v="1"/>
    <s v="No"/>
    <s v="No"/>
    <s v="No"/>
    <s v="Yes"/>
    <s v="Yes"/>
    <s v="Yes"/>
    <x v="0"/>
    <s v="Yes"/>
    <x v="3"/>
    <n v="100.05"/>
    <n v="6871.9"/>
    <x v="1"/>
    <m/>
    <x v="3"/>
  </r>
  <r>
    <s v="5445-PZWGX"/>
    <x v="1"/>
    <n v="0"/>
    <s v="No"/>
    <s v="No"/>
    <n v="62"/>
    <s v="Yes"/>
    <s v="Yes"/>
    <x v="1"/>
    <s v="Yes"/>
    <s v="Yes"/>
    <s v="No"/>
    <s v="Yes"/>
    <s v="No"/>
    <s v="Yes"/>
    <x v="1"/>
    <s v="No"/>
    <x v="0"/>
    <n v="102"/>
    <n v="6529.25"/>
    <x v="1"/>
    <m/>
    <x v="3"/>
  </r>
  <r>
    <s v="1227-UDMZR"/>
    <x v="0"/>
    <n v="0"/>
    <s v="Yes"/>
    <s v="No"/>
    <n v="72"/>
    <s v="Yes"/>
    <s v="Yes"/>
    <x v="0"/>
    <s v="Yes"/>
    <s v="Yes"/>
    <s v="Yes"/>
    <s v="Yes"/>
    <s v="Yes"/>
    <s v="Yes"/>
    <x v="2"/>
    <s v="Yes"/>
    <x v="2"/>
    <n v="91.15"/>
    <n v="6637.9"/>
    <x v="0"/>
    <m/>
    <x v="3"/>
  </r>
  <r>
    <s v="5198-HQAEN"/>
    <x v="1"/>
    <n v="0"/>
    <s v="Yes"/>
    <s v="Yes"/>
    <n v="35"/>
    <s v="Yes"/>
    <s v="No"/>
    <x v="1"/>
    <s v="No"/>
    <s v="Yes"/>
    <s v="No"/>
    <s v="Yes"/>
    <s v="Yes"/>
    <s v="No"/>
    <x v="1"/>
    <s v="Yes"/>
    <x v="0"/>
    <n v="89.7"/>
    <n v="3165.6"/>
    <x v="0"/>
    <m/>
    <x v="1"/>
  </r>
  <r>
    <s v="9170-CCKOU"/>
    <x v="1"/>
    <n v="0"/>
    <s v="Yes"/>
    <s v="No"/>
    <n v="17"/>
    <s v="Yes"/>
    <s v="Yes"/>
    <x v="1"/>
    <s v="Yes"/>
    <s v="Yes"/>
    <s v="Yes"/>
    <s v="No"/>
    <s v="No"/>
    <s v="No"/>
    <x v="0"/>
    <s v="No"/>
    <x v="3"/>
    <n v="90.2"/>
    <n v="1454.15"/>
    <x v="1"/>
    <m/>
    <x v="2"/>
  </r>
  <r>
    <s v="2167-FQSTQ"/>
    <x v="0"/>
    <n v="0"/>
    <s v="Yes"/>
    <s v="No"/>
    <n v="72"/>
    <s v="Yes"/>
    <s v="Yes"/>
    <x v="0"/>
    <s v="Yes"/>
    <s v="Yes"/>
    <s v="Yes"/>
    <s v="Yes"/>
    <s v="Yes"/>
    <s v="Yes"/>
    <x v="2"/>
    <s v="Yes"/>
    <x v="0"/>
    <n v="92.4"/>
    <n v="6786.1"/>
    <x v="0"/>
    <m/>
    <x v="3"/>
  </r>
  <r>
    <s v="2819-GWENI"/>
    <x v="0"/>
    <n v="0"/>
    <s v="Yes"/>
    <s v="Yes"/>
    <n v="28"/>
    <s v="Yes"/>
    <s v="No"/>
    <x v="2"/>
    <s v="No internet service"/>
    <s v="No internet service"/>
    <s v="No internet service"/>
    <s v="No internet service"/>
    <s v="No internet service"/>
    <s v="No internet service"/>
    <x v="1"/>
    <s v="No"/>
    <x v="1"/>
    <n v="19.899999999999999"/>
    <n v="543"/>
    <x v="0"/>
    <m/>
    <x v="1"/>
  </r>
  <r>
    <s v="1043-YCUTE"/>
    <x v="1"/>
    <n v="0"/>
    <s v="Yes"/>
    <s v="No"/>
    <n v="56"/>
    <s v="Yes"/>
    <s v="Yes"/>
    <x v="2"/>
    <s v="No internet service"/>
    <s v="No internet service"/>
    <s v="No internet service"/>
    <s v="No internet service"/>
    <s v="No internet service"/>
    <s v="No internet service"/>
    <x v="2"/>
    <s v="Yes"/>
    <x v="3"/>
    <n v="25.15"/>
    <n v="1327.15"/>
    <x v="1"/>
    <m/>
    <x v="3"/>
  </r>
  <r>
    <s v="3814-MLAXC"/>
    <x v="0"/>
    <n v="0"/>
    <s v="No"/>
    <s v="No"/>
    <n v="31"/>
    <s v="Yes"/>
    <s v="Yes"/>
    <x v="1"/>
    <s v="No"/>
    <s v="No"/>
    <s v="No"/>
    <s v="Yes"/>
    <s v="No"/>
    <s v="No"/>
    <x v="0"/>
    <s v="Yes"/>
    <x v="3"/>
    <n v="79.849999999999994"/>
    <n v="2404.15"/>
    <x v="1"/>
    <m/>
    <x v="1"/>
  </r>
  <r>
    <s v="3572-UUHRS"/>
    <x v="1"/>
    <n v="0"/>
    <s v="No"/>
    <s v="No"/>
    <n v="45"/>
    <s v="Yes"/>
    <s v="No"/>
    <x v="2"/>
    <s v="No internet service"/>
    <s v="No internet service"/>
    <s v="No internet service"/>
    <s v="No internet service"/>
    <s v="No internet service"/>
    <s v="No internet service"/>
    <x v="1"/>
    <s v="No"/>
    <x v="2"/>
    <n v="18.850000000000001"/>
    <n v="867.3"/>
    <x v="0"/>
    <m/>
    <x v="1"/>
  </r>
  <r>
    <s v="2692-PFYTJ"/>
    <x v="0"/>
    <n v="0"/>
    <s v="No"/>
    <s v="No"/>
    <n v="1"/>
    <s v="Yes"/>
    <s v="Yes"/>
    <x v="2"/>
    <s v="No internet service"/>
    <s v="No internet service"/>
    <s v="No internet service"/>
    <s v="No internet service"/>
    <s v="No internet service"/>
    <s v="No internet service"/>
    <x v="0"/>
    <s v="Yes"/>
    <x v="1"/>
    <n v="25.75"/>
    <n v="25.75"/>
    <x v="0"/>
    <m/>
    <x v="0"/>
  </r>
  <r>
    <s v="1226-UDFZR"/>
    <x v="0"/>
    <n v="0"/>
    <s v="No"/>
    <s v="No"/>
    <n v="2"/>
    <s v="Yes"/>
    <s v="No"/>
    <x v="0"/>
    <s v="No"/>
    <s v="Yes"/>
    <s v="No"/>
    <s v="No"/>
    <s v="No"/>
    <s v="No"/>
    <x v="0"/>
    <s v="Yes"/>
    <x v="1"/>
    <n v="49.6"/>
    <n v="114.7"/>
    <x v="1"/>
    <m/>
    <x v="0"/>
  </r>
  <r>
    <s v="5955-EPOAZ"/>
    <x v="0"/>
    <n v="0"/>
    <s v="No"/>
    <s v="No"/>
    <n v="6"/>
    <s v="Yes"/>
    <s v="No"/>
    <x v="2"/>
    <s v="No internet service"/>
    <s v="No internet service"/>
    <s v="No internet service"/>
    <s v="No internet service"/>
    <s v="No internet service"/>
    <s v="No internet service"/>
    <x v="0"/>
    <s v="Yes"/>
    <x v="1"/>
    <n v="20.95"/>
    <n v="109.5"/>
    <x v="0"/>
    <m/>
    <x v="0"/>
  </r>
  <r>
    <s v="6821-JPCDC"/>
    <x v="0"/>
    <n v="0"/>
    <s v="Yes"/>
    <s v="No"/>
    <n v="48"/>
    <s v="Yes"/>
    <s v="No"/>
    <x v="1"/>
    <s v="No"/>
    <s v="Yes"/>
    <s v="Yes"/>
    <s v="No"/>
    <s v="Yes"/>
    <s v="Yes"/>
    <x v="1"/>
    <s v="Yes"/>
    <x v="0"/>
    <n v="97.05"/>
    <n v="4692.95"/>
    <x v="0"/>
    <m/>
    <x v="1"/>
  </r>
  <r>
    <s v="8815-LMFLX"/>
    <x v="1"/>
    <n v="0"/>
    <s v="Yes"/>
    <s v="Yes"/>
    <n v="25"/>
    <s v="Yes"/>
    <s v="Yes"/>
    <x v="2"/>
    <s v="No internet service"/>
    <s v="No internet service"/>
    <s v="No internet service"/>
    <s v="No internet service"/>
    <s v="No internet service"/>
    <s v="No internet service"/>
    <x v="0"/>
    <s v="Yes"/>
    <x v="2"/>
    <n v="25.4"/>
    <n v="546.85"/>
    <x v="0"/>
    <m/>
    <x v="1"/>
  </r>
  <r>
    <s v="9135-HSWOC"/>
    <x v="1"/>
    <n v="0"/>
    <s v="Yes"/>
    <s v="Yes"/>
    <n v="64"/>
    <s v="Yes"/>
    <s v="No"/>
    <x v="2"/>
    <s v="No internet service"/>
    <s v="No internet service"/>
    <s v="No internet service"/>
    <s v="No internet service"/>
    <s v="No internet service"/>
    <s v="No internet service"/>
    <x v="2"/>
    <s v="Yes"/>
    <x v="2"/>
    <n v="19.7"/>
    <n v="1274.05"/>
    <x v="0"/>
    <m/>
    <x v="3"/>
  </r>
  <r>
    <s v="8582-KRHPJ"/>
    <x v="1"/>
    <n v="0"/>
    <s v="No"/>
    <s v="No"/>
    <n v="50"/>
    <s v="No"/>
    <s v="No phone service"/>
    <x v="0"/>
    <s v="Yes"/>
    <s v="Yes"/>
    <s v="No"/>
    <s v="No"/>
    <s v="No"/>
    <s v="No"/>
    <x v="0"/>
    <s v="Yes"/>
    <x v="1"/>
    <n v="35"/>
    <n v="1782.4"/>
    <x v="0"/>
    <m/>
    <x v="3"/>
  </r>
  <r>
    <s v="5811-IWXYM"/>
    <x v="0"/>
    <n v="0"/>
    <s v="Yes"/>
    <s v="Yes"/>
    <n v="52"/>
    <s v="Yes"/>
    <s v="Yes"/>
    <x v="1"/>
    <s v="No"/>
    <s v="No"/>
    <s v="Yes"/>
    <s v="No"/>
    <s v="Yes"/>
    <s v="Yes"/>
    <x v="1"/>
    <s v="No"/>
    <x v="2"/>
    <n v="101.25"/>
    <n v="5301.1"/>
    <x v="0"/>
    <m/>
    <x v="3"/>
  </r>
  <r>
    <s v="7044-YAACC"/>
    <x v="1"/>
    <n v="1"/>
    <s v="Yes"/>
    <s v="No"/>
    <n v="4"/>
    <s v="Yes"/>
    <s v="No"/>
    <x v="1"/>
    <s v="No"/>
    <s v="No"/>
    <s v="No"/>
    <s v="No"/>
    <s v="No"/>
    <s v="No"/>
    <x v="0"/>
    <s v="Yes"/>
    <x v="0"/>
    <n v="70.2"/>
    <n v="280.35000000000002"/>
    <x v="0"/>
    <m/>
    <x v="0"/>
  </r>
  <r>
    <s v="8189-XRIKE"/>
    <x v="0"/>
    <n v="1"/>
    <s v="No"/>
    <s v="No"/>
    <n v="32"/>
    <s v="Yes"/>
    <s v="No"/>
    <x v="1"/>
    <s v="No"/>
    <s v="No"/>
    <s v="No"/>
    <s v="No"/>
    <s v="Yes"/>
    <s v="Yes"/>
    <x v="0"/>
    <s v="No"/>
    <x v="0"/>
    <n v="90.95"/>
    <n v="2897.95"/>
    <x v="0"/>
    <m/>
    <x v="1"/>
  </r>
  <r>
    <s v="1506-YJTYT"/>
    <x v="1"/>
    <n v="0"/>
    <s v="Yes"/>
    <s v="Yes"/>
    <n v="45"/>
    <s v="Yes"/>
    <s v="Yes"/>
    <x v="0"/>
    <s v="Yes"/>
    <s v="Yes"/>
    <s v="No"/>
    <s v="Yes"/>
    <s v="Yes"/>
    <s v="No"/>
    <x v="2"/>
    <s v="No"/>
    <x v="3"/>
    <n v="73.849999999999994"/>
    <n v="3371"/>
    <x v="0"/>
    <m/>
    <x v="1"/>
  </r>
  <r>
    <s v="4123-DVHPH"/>
    <x v="1"/>
    <n v="0"/>
    <s v="Yes"/>
    <s v="No"/>
    <n v="9"/>
    <s v="Yes"/>
    <s v="Yes"/>
    <x v="1"/>
    <s v="Yes"/>
    <s v="No"/>
    <s v="No"/>
    <s v="No"/>
    <s v="No"/>
    <s v="Yes"/>
    <x v="0"/>
    <s v="Yes"/>
    <x v="0"/>
    <n v="88.05"/>
    <n v="801.3"/>
    <x v="0"/>
    <m/>
    <x v="0"/>
  </r>
  <r>
    <s v="6425-YQLLO"/>
    <x v="0"/>
    <n v="1"/>
    <s v="Yes"/>
    <s v="No"/>
    <n v="66"/>
    <s v="Yes"/>
    <s v="Yes"/>
    <x v="1"/>
    <s v="No"/>
    <s v="No"/>
    <s v="Yes"/>
    <s v="Yes"/>
    <s v="Yes"/>
    <s v="Yes"/>
    <x v="1"/>
    <s v="Yes"/>
    <x v="3"/>
    <n v="105.95"/>
    <n v="6975.25"/>
    <x v="1"/>
    <m/>
    <x v="3"/>
  </r>
  <r>
    <s v="5442-UTCVD"/>
    <x v="1"/>
    <n v="0"/>
    <s v="No"/>
    <s v="Yes"/>
    <n v="3"/>
    <s v="Yes"/>
    <s v="Yes"/>
    <x v="1"/>
    <s v="No"/>
    <s v="No"/>
    <s v="Yes"/>
    <s v="No"/>
    <s v="No"/>
    <s v="Yes"/>
    <x v="0"/>
    <s v="No"/>
    <x v="0"/>
    <n v="91.85"/>
    <n v="257.05"/>
    <x v="1"/>
    <m/>
    <x v="0"/>
  </r>
  <r>
    <s v="2228-BZDEE"/>
    <x v="0"/>
    <n v="0"/>
    <s v="No"/>
    <s v="No"/>
    <n v="54"/>
    <s v="Yes"/>
    <s v="No"/>
    <x v="2"/>
    <s v="No internet service"/>
    <s v="No internet service"/>
    <s v="No internet service"/>
    <s v="No internet service"/>
    <s v="No internet service"/>
    <s v="No internet service"/>
    <x v="2"/>
    <s v="No"/>
    <x v="1"/>
    <n v="20.100000000000001"/>
    <n v="1079.45"/>
    <x v="0"/>
    <m/>
    <x v="3"/>
  </r>
  <r>
    <s v="7734-DBOAI"/>
    <x v="0"/>
    <n v="0"/>
    <s v="Yes"/>
    <s v="Yes"/>
    <n v="1"/>
    <s v="No"/>
    <s v="No phone service"/>
    <x v="0"/>
    <s v="No"/>
    <s v="No"/>
    <s v="No"/>
    <s v="Yes"/>
    <s v="Yes"/>
    <s v="No"/>
    <x v="0"/>
    <s v="No"/>
    <x v="0"/>
    <n v="40.1"/>
    <n v="40.1"/>
    <x v="1"/>
    <m/>
    <x v="0"/>
  </r>
  <r>
    <s v="2789-CZANW"/>
    <x v="0"/>
    <n v="0"/>
    <s v="Yes"/>
    <s v="Yes"/>
    <n v="64"/>
    <s v="Yes"/>
    <s v="Yes"/>
    <x v="1"/>
    <s v="Yes"/>
    <s v="Yes"/>
    <s v="No"/>
    <s v="Yes"/>
    <s v="Yes"/>
    <s v="Yes"/>
    <x v="2"/>
    <s v="No"/>
    <x v="2"/>
    <n v="110.3"/>
    <n v="6997.3"/>
    <x v="0"/>
    <m/>
    <x v="3"/>
  </r>
  <r>
    <s v="2091-RFFBA"/>
    <x v="0"/>
    <n v="1"/>
    <s v="No"/>
    <s v="No"/>
    <n v="31"/>
    <s v="Yes"/>
    <s v="Yes"/>
    <x v="1"/>
    <s v="No"/>
    <s v="No"/>
    <s v="No"/>
    <s v="No"/>
    <s v="No"/>
    <s v="No"/>
    <x v="0"/>
    <s v="Yes"/>
    <x v="0"/>
    <n v="73.900000000000006"/>
    <n v="2217.15"/>
    <x v="1"/>
    <m/>
    <x v="1"/>
  </r>
  <r>
    <s v="2114-MGINA"/>
    <x v="0"/>
    <n v="0"/>
    <s v="No"/>
    <s v="No"/>
    <n v="14"/>
    <s v="Yes"/>
    <s v="No"/>
    <x v="1"/>
    <s v="No"/>
    <s v="No"/>
    <s v="No"/>
    <s v="No"/>
    <s v="Yes"/>
    <s v="Yes"/>
    <x v="0"/>
    <s v="Yes"/>
    <x v="1"/>
    <n v="89.8"/>
    <n v="1129.0999999999999"/>
    <x v="1"/>
    <m/>
    <x v="2"/>
  </r>
  <r>
    <s v="7596-LDUXP"/>
    <x v="0"/>
    <n v="0"/>
    <s v="No"/>
    <s v="No"/>
    <n v="12"/>
    <s v="Yes"/>
    <s v="No"/>
    <x v="1"/>
    <s v="Yes"/>
    <s v="No"/>
    <s v="No"/>
    <s v="No"/>
    <s v="Yes"/>
    <s v="No"/>
    <x v="1"/>
    <s v="Yes"/>
    <x v="3"/>
    <n v="85.15"/>
    <n v="979.05"/>
    <x v="0"/>
    <m/>
    <x v="0"/>
  </r>
  <r>
    <s v="3740-RLMVT"/>
    <x v="1"/>
    <n v="1"/>
    <s v="Yes"/>
    <s v="No"/>
    <n v="67"/>
    <s v="Yes"/>
    <s v="No"/>
    <x v="0"/>
    <s v="Yes"/>
    <s v="Yes"/>
    <s v="No"/>
    <s v="Yes"/>
    <s v="No"/>
    <s v="No"/>
    <x v="1"/>
    <s v="Yes"/>
    <x v="2"/>
    <n v="60.95"/>
    <n v="4119.3999999999996"/>
    <x v="0"/>
    <m/>
    <x v="3"/>
  </r>
  <r>
    <s v="4489-SNOJF"/>
    <x v="0"/>
    <n v="0"/>
    <s v="Yes"/>
    <s v="Yes"/>
    <n v="35"/>
    <s v="Yes"/>
    <s v="Yes"/>
    <x v="0"/>
    <s v="Yes"/>
    <s v="No"/>
    <s v="Yes"/>
    <s v="Yes"/>
    <s v="Yes"/>
    <s v="No"/>
    <x v="0"/>
    <s v="No"/>
    <x v="0"/>
    <n v="72.25"/>
    <n v="2568.5500000000002"/>
    <x v="1"/>
    <m/>
    <x v="1"/>
  </r>
  <r>
    <s v="2192-OZITF"/>
    <x v="0"/>
    <n v="0"/>
    <s v="No"/>
    <s v="No"/>
    <n v="45"/>
    <s v="Yes"/>
    <s v="Yes"/>
    <x v="0"/>
    <s v="Yes"/>
    <s v="No"/>
    <s v="No"/>
    <s v="Yes"/>
    <s v="No"/>
    <s v="Yes"/>
    <x v="2"/>
    <s v="No"/>
    <x v="1"/>
    <n v="73.55"/>
    <n v="3349.1"/>
    <x v="0"/>
    <m/>
    <x v="1"/>
  </r>
  <r>
    <s v="5651-CPDND"/>
    <x v="1"/>
    <n v="0"/>
    <s v="No"/>
    <s v="No"/>
    <n v="10"/>
    <s v="Yes"/>
    <s v="No"/>
    <x v="0"/>
    <s v="No"/>
    <s v="No"/>
    <s v="No"/>
    <s v="No"/>
    <s v="No"/>
    <s v="No"/>
    <x v="0"/>
    <s v="No"/>
    <x v="1"/>
    <n v="46"/>
    <n v="492.1"/>
    <x v="0"/>
    <m/>
    <x v="0"/>
  </r>
  <r>
    <s v="2186-QZEYA"/>
    <x v="0"/>
    <n v="1"/>
    <s v="No"/>
    <s v="No"/>
    <n v="29"/>
    <s v="Yes"/>
    <s v="Yes"/>
    <x v="0"/>
    <s v="Yes"/>
    <s v="Yes"/>
    <s v="No"/>
    <s v="No"/>
    <s v="No"/>
    <s v="No"/>
    <x v="0"/>
    <s v="Yes"/>
    <x v="2"/>
    <n v="58.55"/>
    <n v="1718.95"/>
    <x v="0"/>
    <m/>
    <x v="1"/>
  </r>
  <r>
    <s v="1131-ALZWV"/>
    <x v="0"/>
    <n v="0"/>
    <s v="No"/>
    <s v="No"/>
    <n v="24"/>
    <s v="Yes"/>
    <s v="Yes"/>
    <x v="2"/>
    <s v="No internet service"/>
    <s v="No internet service"/>
    <s v="No internet service"/>
    <s v="No internet service"/>
    <s v="No internet service"/>
    <s v="No internet service"/>
    <x v="1"/>
    <s v="No"/>
    <x v="2"/>
    <n v="24.6"/>
    <n v="605.25"/>
    <x v="0"/>
    <m/>
    <x v="2"/>
  </r>
  <r>
    <s v="7729-XBTWX"/>
    <x v="1"/>
    <n v="0"/>
    <s v="Yes"/>
    <s v="Yes"/>
    <n v="66"/>
    <s v="Yes"/>
    <s v="No"/>
    <x v="2"/>
    <s v="No internet service"/>
    <s v="No internet service"/>
    <s v="No internet service"/>
    <s v="No internet service"/>
    <s v="No internet service"/>
    <s v="No internet service"/>
    <x v="2"/>
    <s v="Yes"/>
    <x v="1"/>
    <n v="19.75"/>
    <n v="1344.5"/>
    <x v="0"/>
    <m/>
    <x v="3"/>
  </r>
  <r>
    <s v="9134-WYRVP"/>
    <x v="1"/>
    <n v="0"/>
    <s v="No"/>
    <s v="No"/>
    <n v="51"/>
    <s v="Yes"/>
    <s v="No"/>
    <x v="1"/>
    <s v="Yes"/>
    <s v="No"/>
    <s v="No"/>
    <s v="No"/>
    <s v="Yes"/>
    <s v="No"/>
    <x v="1"/>
    <s v="No"/>
    <x v="1"/>
    <n v="86.35"/>
    <n v="4267.1499999999996"/>
    <x v="0"/>
    <m/>
    <x v="3"/>
  </r>
  <r>
    <s v="3284-SVCRO"/>
    <x v="0"/>
    <n v="0"/>
    <s v="Yes"/>
    <s v="No"/>
    <n v="45"/>
    <s v="Yes"/>
    <s v="Yes"/>
    <x v="2"/>
    <s v="No internet service"/>
    <s v="No internet service"/>
    <s v="No internet service"/>
    <s v="No internet service"/>
    <s v="No internet service"/>
    <s v="No internet service"/>
    <x v="2"/>
    <s v="No"/>
    <x v="1"/>
    <n v="25.5"/>
    <n v="1121.05"/>
    <x v="0"/>
    <m/>
    <x v="1"/>
  </r>
  <r>
    <s v="9732-OUYRN"/>
    <x v="0"/>
    <n v="0"/>
    <s v="Yes"/>
    <s v="No"/>
    <n v="49"/>
    <s v="Yes"/>
    <s v="No"/>
    <x v="2"/>
    <s v="No internet service"/>
    <s v="No internet service"/>
    <s v="No internet service"/>
    <s v="No internet service"/>
    <s v="No internet service"/>
    <s v="No internet service"/>
    <x v="1"/>
    <s v="No"/>
    <x v="3"/>
    <n v="19"/>
    <n v="918.7"/>
    <x v="0"/>
    <m/>
    <x v="3"/>
  </r>
  <r>
    <s v="0559-CKHUS"/>
    <x v="0"/>
    <n v="0"/>
    <s v="Yes"/>
    <s v="No"/>
    <n v="29"/>
    <s v="Yes"/>
    <s v="No"/>
    <x v="2"/>
    <s v="No internet service"/>
    <s v="No internet service"/>
    <s v="No internet service"/>
    <s v="No internet service"/>
    <s v="No internet service"/>
    <s v="No internet service"/>
    <x v="2"/>
    <s v="Yes"/>
    <x v="1"/>
    <n v="19.55"/>
    <n v="521.79999999999995"/>
    <x v="0"/>
    <m/>
    <x v="1"/>
  </r>
  <r>
    <s v="2931-SVLTV"/>
    <x v="1"/>
    <n v="0"/>
    <s v="Yes"/>
    <s v="Yes"/>
    <n v="40"/>
    <s v="Yes"/>
    <s v="Yes"/>
    <x v="1"/>
    <s v="Yes"/>
    <s v="Yes"/>
    <s v="No"/>
    <s v="Yes"/>
    <s v="Yes"/>
    <s v="Yes"/>
    <x v="0"/>
    <s v="Yes"/>
    <x v="3"/>
    <n v="110.1"/>
    <n v="4469.1000000000004"/>
    <x v="0"/>
    <m/>
    <x v="1"/>
  </r>
  <r>
    <s v="6899-PPEEA"/>
    <x v="0"/>
    <n v="1"/>
    <s v="No"/>
    <s v="No"/>
    <n v="37"/>
    <s v="Yes"/>
    <s v="Yes"/>
    <x v="1"/>
    <s v="No"/>
    <s v="No"/>
    <s v="No"/>
    <s v="No"/>
    <s v="Yes"/>
    <s v="Yes"/>
    <x v="0"/>
    <s v="Yes"/>
    <x v="0"/>
    <n v="96.55"/>
    <n v="3580.3"/>
    <x v="1"/>
    <m/>
    <x v="1"/>
  </r>
  <r>
    <s v="7504-UWHNB"/>
    <x v="1"/>
    <n v="0"/>
    <s v="No"/>
    <s v="No"/>
    <n v="25"/>
    <s v="Yes"/>
    <s v="No"/>
    <x v="1"/>
    <s v="No"/>
    <s v="No"/>
    <s v="No"/>
    <s v="No"/>
    <s v="No"/>
    <s v="No"/>
    <x v="0"/>
    <s v="No"/>
    <x v="0"/>
    <n v="69.75"/>
    <n v="1729.35"/>
    <x v="0"/>
    <m/>
    <x v="1"/>
  </r>
  <r>
    <s v="2582-FFFZR"/>
    <x v="0"/>
    <n v="0"/>
    <s v="No"/>
    <s v="No"/>
    <n v="22"/>
    <s v="No"/>
    <s v="No phone service"/>
    <x v="0"/>
    <s v="No"/>
    <s v="No"/>
    <s v="Yes"/>
    <s v="No"/>
    <s v="Yes"/>
    <s v="Yes"/>
    <x v="0"/>
    <s v="Yes"/>
    <x v="0"/>
    <n v="50.6"/>
    <n v="1073.3"/>
    <x v="0"/>
    <m/>
    <x v="2"/>
  </r>
  <r>
    <s v="8908-NMQTX"/>
    <x v="1"/>
    <n v="0"/>
    <s v="No"/>
    <s v="No"/>
    <n v="72"/>
    <s v="No"/>
    <s v="No phone service"/>
    <x v="0"/>
    <s v="Yes"/>
    <s v="Yes"/>
    <s v="Yes"/>
    <s v="Yes"/>
    <s v="Yes"/>
    <s v="Yes"/>
    <x v="2"/>
    <s v="Yes"/>
    <x v="2"/>
    <n v="65.599999999999994"/>
    <n v="4566.5"/>
    <x v="0"/>
    <m/>
    <x v="3"/>
  </r>
  <r>
    <s v="2187-LZGPL"/>
    <x v="0"/>
    <n v="0"/>
    <s v="No"/>
    <s v="No"/>
    <n v="7"/>
    <s v="No"/>
    <s v="No phone service"/>
    <x v="0"/>
    <s v="No"/>
    <s v="Yes"/>
    <s v="No"/>
    <s v="No"/>
    <s v="No"/>
    <s v="Yes"/>
    <x v="0"/>
    <s v="Yes"/>
    <x v="3"/>
    <n v="40.1"/>
    <n v="293.3"/>
    <x v="1"/>
    <m/>
    <x v="0"/>
  </r>
  <r>
    <s v="1431-AIDJQ"/>
    <x v="1"/>
    <n v="0"/>
    <s v="Yes"/>
    <s v="Yes"/>
    <n v="33"/>
    <s v="Yes"/>
    <s v="No"/>
    <x v="0"/>
    <s v="No"/>
    <s v="Yes"/>
    <s v="Yes"/>
    <s v="Yes"/>
    <s v="Yes"/>
    <s v="Yes"/>
    <x v="2"/>
    <s v="No"/>
    <x v="3"/>
    <n v="82.1"/>
    <n v="2603.1"/>
    <x v="0"/>
    <m/>
    <x v="1"/>
  </r>
  <r>
    <s v="6288-LBEAR"/>
    <x v="0"/>
    <n v="0"/>
    <s v="No"/>
    <s v="No"/>
    <n v="23"/>
    <s v="Yes"/>
    <s v="No"/>
    <x v="1"/>
    <s v="No"/>
    <s v="Yes"/>
    <s v="No"/>
    <s v="Yes"/>
    <s v="No"/>
    <s v="No"/>
    <x v="0"/>
    <s v="Yes"/>
    <x v="1"/>
    <n v="79.099999999999994"/>
    <n v="1783.75"/>
    <x v="0"/>
    <m/>
    <x v="2"/>
  </r>
  <r>
    <s v="4597-NUCQV"/>
    <x v="1"/>
    <n v="1"/>
    <s v="No"/>
    <s v="No"/>
    <n v="24"/>
    <s v="Yes"/>
    <s v="Yes"/>
    <x v="1"/>
    <s v="No"/>
    <s v="Yes"/>
    <s v="No"/>
    <s v="No"/>
    <s v="Yes"/>
    <s v="Yes"/>
    <x v="0"/>
    <s v="Yes"/>
    <x v="0"/>
    <n v="101.25"/>
    <n v="2440.15"/>
    <x v="1"/>
    <m/>
    <x v="2"/>
  </r>
  <r>
    <s v="9019-QVLZD"/>
    <x v="0"/>
    <n v="0"/>
    <s v="No"/>
    <s v="No"/>
    <n v="1"/>
    <s v="Yes"/>
    <s v="No"/>
    <x v="1"/>
    <s v="No"/>
    <s v="No"/>
    <s v="No"/>
    <s v="No"/>
    <s v="Yes"/>
    <s v="No"/>
    <x v="0"/>
    <s v="No"/>
    <x v="0"/>
    <n v="79.55"/>
    <n v="79.55"/>
    <x v="1"/>
    <m/>
    <x v="0"/>
  </r>
  <r>
    <s v="8413-YNHNV"/>
    <x v="1"/>
    <n v="0"/>
    <s v="No"/>
    <s v="No"/>
    <n v="69"/>
    <s v="Yes"/>
    <s v="Yes"/>
    <x v="0"/>
    <s v="Yes"/>
    <s v="Yes"/>
    <s v="Yes"/>
    <s v="Yes"/>
    <s v="Yes"/>
    <s v="Yes"/>
    <x v="2"/>
    <s v="No"/>
    <x v="1"/>
    <n v="90.65"/>
    <n v="6322.1"/>
    <x v="0"/>
    <m/>
    <x v="3"/>
  </r>
  <r>
    <s v="5808-TOTXO"/>
    <x v="0"/>
    <n v="0"/>
    <s v="No"/>
    <s v="Yes"/>
    <n v="3"/>
    <s v="Yes"/>
    <s v="No"/>
    <x v="2"/>
    <s v="No internet service"/>
    <s v="No internet service"/>
    <s v="No internet service"/>
    <s v="No internet service"/>
    <s v="No internet service"/>
    <s v="No internet service"/>
    <x v="1"/>
    <s v="Yes"/>
    <x v="3"/>
    <n v="20.55"/>
    <n v="57.4"/>
    <x v="0"/>
    <m/>
    <x v="0"/>
  </r>
  <r>
    <s v="4369-NYSCF"/>
    <x v="1"/>
    <n v="0"/>
    <s v="No"/>
    <s v="No"/>
    <n v="56"/>
    <s v="Yes"/>
    <s v="No"/>
    <x v="0"/>
    <s v="No"/>
    <s v="Yes"/>
    <s v="No"/>
    <s v="Yes"/>
    <s v="Yes"/>
    <s v="Yes"/>
    <x v="1"/>
    <s v="Yes"/>
    <x v="2"/>
    <n v="75.75"/>
    <n v="4284.6499999999996"/>
    <x v="0"/>
    <m/>
    <x v="3"/>
  </r>
  <r>
    <s v="6333-YDVLT"/>
    <x v="1"/>
    <n v="0"/>
    <s v="No"/>
    <s v="No"/>
    <n v="65"/>
    <s v="Yes"/>
    <s v="Yes"/>
    <x v="1"/>
    <s v="Yes"/>
    <s v="No"/>
    <s v="Yes"/>
    <s v="Yes"/>
    <s v="Yes"/>
    <s v="Yes"/>
    <x v="1"/>
    <s v="Yes"/>
    <x v="3"/>
    <n v="110"/>
    <n v="7138.65"/>
    <x v="0"/>
    <m/>
    <x v="3"/>
  </r>
  <r>
    <s v="5324-KTGCG"/>
    <x v="1"/>
    <n v="0"/>
    <s v="Yes"/>
    <s v="No"/>
    <n v="71"/>
    <s v="Yes"/>
    <s v="No"/>
    <x v="2"/>
    <s v="No internet service"/>
    <s v="No internet service"/>
    <s v="No internet service"/>
    <s v="No internet service"/>
    <s v="No internet service"/>
    <s v="No internet service"/>
    <x v="1"/>
    <s v="No"/>
    <x v="0"/>
    <n v="20.85"/>
    <n v="1539.75"/>
    <x v="0"/>
    <m/>
    <x v="3"/>
  </r>
  <r>
    <s v="5599-HVLTW"/>
    <x v="0"/>
    <n v="1"/>
    <s v="No"/>
    <s v="No"/>
    <n v="14"/>
    <s v="Yes"/>
    <s v="Yes"/>
    <x v="1"/>
    <s v="No"/>
    <s v="No"/>
    <s v="Yes"/>
    <s v="No"/>
    <s v="No"/>
    <s v="No"/>
    <x v="0"/>
    <s v="Yes"/>
    <x v="2"/>
    <n v="80.349999999999994"/>
    <n v="1058.0999999999999"/>
    <x v="0"/>
    <m/>
    <x v="2"/>
  </r>
  <r>
    <s v="7394-LWLYN"/>
    <x v="0"/>
    <n v="0"/>
    <s v="No"/>
    <s v="No"/>
    <n v="2"/>
    <s v="Yes"/>
    <s v="No"/>
    <x v="1"/>
    <s v="No"/>
    <s v="No"/>
    <s v="No"/>
    <s v="No"/>
    <s v="No"/>
    <s v="No"/>
    <x v="0"/>
    <s v="Yes"/>
    <x v="0"/>
    <n v="70.150000000000006"/>
    <n v="123.8"/>
    <x v="0"/>
    <m/>
    <x v="0"/>
  </r>
  <r>
    <s v="3707-LRWZD"/>
    <x v="0"/>
    <n v="0"/>
    <s v="No"/>
    <s v="No"/>
    <n v="32"/>
    <s v="Yes"/>
    <s v="Yes"/>
    <x v="1"/>
    <s v="No"/>
    <s v="No"/>
    <s v="No"/>
    <s v="No"/>
    <s v="Yes"/>
    <s v="No"/>
    <x v="1"/>
    <s v="No"/>
    <x v="0"/>
    <n v="84.05"/>
    <n v="2781.85"/>
    <x v="1"/>
    <m/>
    <x v="1"/>
  </r>
  <r>
    <s v="6873-UDNLD"/>
    <x v="1"/>
    <n v="0"/>
    <s v="No"/>
    <s v="No"/>
    <n v="40"/>
    <s v="Yes"/>
    <s v="No"/>
    <x v="0"/>
    <s v="Yes"/>
    <s v="No"/>
    <s v="Yes"/>
    <s v="No"/>
    <s v="No"/>
    <s v="Yes"/>
    <x v="0"/>
    <s v="No"/>
    <x v="0"/>
    <n v="67.45"/>
    <n v="2731"/>
    <x v="0"/>
    <m/>
    <x v="1"/>
  </r>
  <r>
    <s v="2700-LUEVA"/>
    <x v="1"/>
    <n v="0"/>
    <s v="No"/>
    <s v="No"/>
    <n v="1"/>
    <s v="Yes"/>
    <s v="No"/>
    <x v="2"/>
    <s v="No internet service"/>
    <s v="No internet service"/>
    <s v="No internet service"/>
    <s v="No internet service"/>
    <s v="No internet service"/>
    <s v="No internet service"/>
    <x v="0"/>
    <s v="No"/>
    <x v="3"/>
    <n v="20.75"/>
    <n v="20.75"/>
    <x v="0"/>
    <m/>
    <x v="0"/>
  </r>
  <r>
    <s v="1455-ESIQH"/>
    <x v="1"/>
    <n v="0"/>
    <s v="No"/>
    <s v="No"/>
    <n v="1"/>
    <s v="Yes"/>
    <s v="No"/>
    <x v="1"/>
    <s v="No"/>
    <s v="No"/>
    <s v="No"/>
    <s v="No"/>
    <s v="Yes"/>
    <s v="Yes"/>
    <x v="0"/>
    <s v="Yes"/>
    <x v="0"/>
    <n v="89.1"/>
    <n v="89.1"/>
    <x v="1"/>
    <m/>
    <x v="0"/>
  </r>
  <r>
    <s v="0958-YHXGP"/>
    <x v="0"/>
    <n v="0"/>
    <s v="No"/>
    <s v="No"/>
    <n v="7"/>
    <s v="Yes"/>
    <s v="No"/>
    <x v="1"/>
    <s v="No"/>
    <s v="No"/>
    <s v="No"/>
    <s v="No"/>
    <s v="No"/>
    <s v="No"/>
    <x v="0"/>
    <s v="Yes"/>
    <x v="1"/>
    <n v="69.900000000000006"/>
    <n v="497.3"/>
    <x v="0"/>
    <m/>
    <x v="0"/>
  </r>
  <r>
    <s v="1101-SSWAG"/>
    <x v="0"/>
    <n v="0"/>
    <s v="Yes"/>
    <s v="No"/>
    <n v="15"/>
    <s v="Yes"/>
    <s v="Yes"/>
    <x v="0"/>
    <s v="No"/>
    <s v="No"/>
    <s v="No"/>
    <s v="No"/>
    <s v="No"/>
    <s v="No"/>
    <x v="0"/>
    <s v="Yes"/>
    <x v="0"/>
    <n v="51.1"/>
    <n v="711.15"/>
    <x v="0"/>
    <m/>
    <x v="2"/>
  </r>
  <r>
    <s v="2979-SXESE"/>
    <x v="0"/>
    <n v="0"/>
    <s v="Yes"/>
    <s v="Yes"/>
    <n v="17"/>
    <s v="Yes"/>
    <s v="Yes"/>
    <x v="1"/>
    <s v="Yes"/>
    <s v="No"/>
    <s v="Yes"/>
    <s v="No"/>
    <s v="Yes"/>
    <s v="No"/>
    <x v="0"/>
    <s v="No"/>
    <x v="0"/>
    <n v="94.4"/>
    <n v="1607.2"/>
    <x v="1"/>
    <m/>
    <x v="2"/>
  </r>
  <r>
    <s v="4013-TLDHQ"/>
    <x v="1"/>
    <n v="0"/>
    <s v="No"/>
    <s v="No"/>
    <n v="19"/>
    <s v="Yes"/>
    <s v="No"/>
    <x v="1"/>
    <s v="No"/>
    <s v="Yes"/>
    <s v="Yes"/>
    <s v="No"/>
    <s v="No"/>
    <s v="No"/>
    <x v="0"/>
    <s v="Yes"/>
    <x v="0"/>
    <n v="78.25"/>
    <n v="1490.95"/>
    <x v="1"/>
    <m/>
    <x v="2"/>
  </r>
  <r>
    <s v="5743-KHMNA"/>
    <x v="1"/>
    <n v="0"/>
    <s v="No"/>
    <s v="No"/>
    <n v="71"/>
    <s v="Yes"/>
    <s v="Yes"/>
    <x v="2"/>
    <s v="No internet service"/>
    <s v="No internet service"/>
    <s v="No internet service"/>
    <s v="No internet service"/>
    <s v="No internet service"/>
    <s v="No internet service"/>
    <x v="2"/>
    <s v="No"/>
    <x v="2"/>
    <n v="25.55"/>
    <n v="1898.1"/>
    <x v="0"/>
    <m/>
    <x v="3"/>
  </r>
  <r>
    <s v="4194-FJARJ"/>
    <x v="0"/>
    <n v="0"/>
    <s v="Yes"/>
    <s v="Yes"/>
    <n v="54"/>
    <s v="Yes"/>
    <s v="Yes"/>
    <x v="0"/>
    <s v="Yes"/>
    <s v="No"/>
    <s v="No"/>
    <s v="Yes"/>
    <s v="No"/>
    <s v="No"/>
    <x v="2"/>
    <s v="No"/>
    <x v="2"/>
    <n v="60"/>
    <n v="3273.95"/>
    <x v="0"/>
    <m/>
    <x v="3"/>
  </r>
  <r>
    <s v="5325-UWTWJ"/>
    <x v="1"/>
    <n v="0"/>
    <s v="Yes"/>
    <s v="No"/>
    <n v="31"/>
    <s v="Yes"/>
    <s v="Yes"/>
    <x v="1"/>
    <s v="Yes"/>
    <s v="Yes"/>
    <s v="No"/>
    <s v="Yes"/>
    <s v="No"/>
    <s v="No"/>
    <x v="0"/>
    <s v="Yes"/>
    <x v="3"/>
    <n v="90.55"/>
    <n v="2929.75"/>
    <x v="0"/>
    <m/>
    <x v="1"/>
  </r>
  <r>
    <s v="3969-GYXEL"/>
    <x v="0"/>
    <n v="0"/>
    <s v="No"/>
    <s v="No"/>
    <n v="11"/>
    <s v="Yes"/>
    <s v="No"/>
    <x v="1"/>
    <s v="Yes"/>
    <s v="No"/>
    <s v="No"/>
    <s v="No"/>
    <s v="No"/>
    <s v="No"/>
    <x v="0"/>
    <s v="No"/>
    <x v="0"/>
    <n v="76.400000000000006"/>
    <n v="838.7"/>
    <x v="0"/>
    <m/>
    <x v="0"/>
  </r>
  <r>
    <s v="9208-OLGAQ"/>
    <x v="0"/>
    <n v="1"/>
    <s v="No"/>
    <s v="No"/>
    <n v="18"/>
    <s v="Yes"/>
    <s v="No"/>
    <x v="1"/>
    <s v="No"/>
    <s v="No"/>
    <s v="Yes"/>
    <s v="No"/>
    <s v="No"/>
    <s v="Yes"/>
    <x v="0"/>
    <s v="Yes"/>
    <x v="0"/>
    <n v="84.95"/>
    <n v="1443.65"/>
    <x v="0"/>
    <m/>
    <x v="2"/>
  </r>
  <r>
    <s v="3244-CQPHU"/>
    <x v="0"/>
    <n v="1"/>
    <s v="No"/>
    <s v="No"/>
    <n v="72"/>
    <s v="Yes"/>
    <s v="Yes"/>
    <x v="1"/>
    <s v="Yes"/>
    <s v="Yes"/>
    <s v="No"/>
    <s v="Yes"/>
    <s v="Yes"/>
    <s v="Yes"/>
    <x v="2"/>
    <s v="Yes"/>
    <x v="2"/>
    <n v="110.1"/>
    <n v="7746.7"/>
    <x v="0"/>
    <m/>
    <x v="3"/>
  </r>
  <r>
    <s v="2674-MLXMN"/>
    <x v="0"/>
    <n v="1"/>
    <s v="No"/>
    <s v="No"/>
    <n v="71"/>
    <s v="Yes"/>
    <s v="Yes"/>
    <x v="1"/>
    <s v="No"/>
    <s v="Yes"/>
    <s v="No"/>
    <s v="No"/>
    <s v="Yes"/>
    <s v="Yes"/>
    <x v="0"/>
    <s v="Yes"/>
    <x v="3"/>
    <n v="99.65"/>
    <n v="6951.15"/>
    <x v="0"/>
    <m/>
    <x v="3"/>
  </r>
  <r>
    <s v="9708-HPXWZ"/>
    <x v="1"/>
    <n v="1"/>
    <s v="No"/>
    <s v="No"/>
    <n v="5"/>
    <s v="No"/>
    <s v="No phone service"/>
    <x v="0"/>
    <s v="No"/>
    <s v="No"/>
    <s v="Yes"/>
    <s v="Yes"/>
    <s v="Yes"/>
    <s v="No"/>
    <x v="0"/>
    <s v="No"/>
    <x v="3"/>
    <n v="45.4"/>
    <n v="214.75"/>
    <x v="0"/>
    <m/>
    <x v="0"/>
  </r>
  <r>
    <s v="6992-TKNYO"/>
    <x v="1"/>
    <n v="0"/>
    <s v="Yes"/>
    <s v="No"/>
    <n v="38"/>
    <s v="Yes"/>
    <s v="Yes"/>
    <x v="0"/>
    <s v="No"/>
    <s v="No"/>
    <s v="Yes"/>
    <s v="Yes"/>
    <s v="No"/>
    <s v="Yes"/>
    <x v="1"/>
    <s v="No"/>
    <x v="3"/>
    <n v="69"/>
    <n v="2669.45"/>
    <x v="0"/>
    <m/>
    <x v="1"/>
  </r>
  <r>
    <s v="4468-YDOVK"/>
    <x v="1"/>
    <n v="0"/>
    <s v="No"/>
    <s v="Yes"/>
    <n v="5"/>
    <s v="Yes"/>
    <s v="No"/>
    <x v="0"/>
    <s v="No"/>
    <s v="No"/>
    <s v="No"/>
    <s v="Yes"/>
    <s v="No"/>
    <s v="No"/>
    <x v="0"/>
    <s v="Yes"/>
    <x v="2"/>
    <n v="48.65"/>
    <n v="235.2"/>
    <x v="0"/>
    <m/>
    <x v="0"/>
  </r>
  <r>
    <s v="3754-DXMRT"/>
    <x v="1"/>
    <n v="1"/>
    <s v="No"/>
    <s v="No"/>
    <n v="2"/>
    <s v="Yes"/>
    <s v="No"/>
    <x v="0"/>
    <s v="No"/>
    <s v="No"/>
    <s v="No"/>
    <s v="No"/>
    <s v="No"/>
    <s v="No"/>
    <x v="0"/>
    <s v="Yes"/>
    <x v="0"/>
    <n v="44.15"/>
    <n v="92.65"/>
    <x v="1"/>
    <m/>
    <x v="0"/>
  </r>
  <r>
    <s v="5792-JALQC"/>
    <x v="0"/>
    <n v="1"/>
    <s v="No"/>
    <s v="No"/>
    <n v="52"/>
    <s v="Yes"/>
    <s v="Yes"/>
    <x v="0"/>
    <s v="Yes"/>
    <s v="No"/>
    <s v="Yes"/>
    <s v="No"/>
    <s v="No"/>
    <s v="No"/>
    <x v="2"/>
    <s v="No"/>
    <x v="2"/>
    <n v="59.85"/>
    <n v="3103.25"/>
    <x v="0"/>
    <m/>
    <x v="3"/>
  </r>
  <r>
    <s v="7130-VTEWQ"/>
    <x v="0"/>
    <n v="1"/>
    <s v="No"/>
    <s v="No"/>
    <n v="8"/>
    <s v="Yes"/>
    <s v="Yes"/>
    <x v="1"/>
    <s v="No"/>
    <s v="No"/>
    <s v="No"/>
    <s v="No"/>
    <s v="No"/>
    <s v="No"/>
    <x v="0"/>
    <s v="Yes"/>
    <x v="0"/>
    <n v="75.75"/>
    <n v="606.25"/>
    <x v="1"/>
    <m/>
    <x v="0"/>
  </r>
  <r>
    <s v="2200-DSAAL"/>
    <x v="0"/>
    <n v="0"/>
    <s v="No"/>
    <s v="No"/>
    <n v="68"/>
    <s v="Yes"/>
    <s v="Yes"/>
    <x v="0"/>
    <s v="No"/>
    <s v="Yes"/>
    <s v="Yes"/>
    <s v="No"/>
    <s v="Yes"/>
    <s v="Yes"/>
    <x v="2"/>
    <s v="Yes"/>
    <x v="0"/>
    <n v="80.650000000000006"/>
    <n v="5330.2"/>
    <x v="0"/>
    <m/>
    <x v="3"/>
  </r>
  <r>
    <s v="4302-ZYFEL"/>
    <x v="1"/>
    <n v="0"/>
    <s v="Yes"/>
    <s v="Yes"/>
    <n v="69"/>
    <s v="Yes"/>
    <s v="No"/>
    <x v="2"/>
    <s v="No internet service"/>
    <s v="No internet service"/>
    <s v="No internet service"/>
    <s v="No internet service"/>
    <s v="No internet service"/>
    <s v="No internet service"/>
    <x v="1"/>
    <s v="Yes"/>
    <x v="3"/>
    <n v="20.55"/>
    <n v="1403.1"/>
    <x v="0"/>
    <m/>
    <x v="3"/>
  </r>
  <r>
    <s v="9351-LZYGF"/>
    <x v="0"/>
    <n v="0"/>
    <s v="Yes"/>
    <s v="No"/>
    <n v="42"/>
    <s v="Yes"/>
    <s v="Yes"/>
    <x v="0"/>
    <s v="Yes"/>
    <s v="Yes"/>
    <s v="No"/>
    <s v="Yes"/>
    <s v="No"/>
    <s v="No"/>
    <x v="0"/>
    <s v="Yes"/>
    <x v="3"/>
    <n v="66.400000000000006"/>
    <n v="2727.8"/>
    <x v="0"/>
    <m/>
    <x v="1"/>
  </r>
  <r>
    <s v="4366-CTOUZ"/>
    <x v="0"/>
    <n v="0"/>
    <s v="No"/>
    <s v="No"/>
    <n v="50"/>
    <s v="Yes"/>
    <s v="No"/>
    <x v="1"/>
    <s v="No"/>
    <s v="Yes"/>
    <s v="No"/>
    <s v="Yes"/>
    <s v="Yes"/>
    <s v="Yes"/>
    <x v="2"/>
    <s v="Yes"/>
    <x v="1"/>
    <n v="100.2"/>
    <n v="5038.45"/>
    <x v="0"/>
    <m/>
    <x v="3"/>
  </r>
  <r>
    <s v="6121-VZNQB"/>
    <x v="0"/>
    <n v="0"/>
    <s v="No"/>
    <s v="No"/>
    <n v="1"/>
    <s v="Yes"/>
    <s v="No"/>
    <x v="2"/>
    <s v="No internet service"/>
    <s v="No internet service"/>
    <s v="No internet service"/>
    <s v="No internet service"/>
    <s v="No internet service"/>
    <s v="No internet service"/>
    <x v="0"/>
    <s v="Yes"/>
    <x v="1"/>
    <n v="19.100000000000001"/>
    <n v="19.100000000000001"/>
    <x v="1"/>
    <m/>
    <x v="0"/>
  </r>
  <r>
    <s v="7903-CMPEY"/>
    <x v="1"/>
    <n v="1"/>
    <s v="Yes"/>
    <s v="No"/>
    <n v="1"/>
    <s v="Yes"/>
    <s v="Yes"/>
    <x v="1"/>
    <s v="Yes"/>
    <s v="No"/>
    <s v="No"/>
    <s v="No"/>
    <s v="No"/>
    <s v="No"/>
    <x v="0"/>
    <s v="Yes"/>
    <x v="0"/>
    <n v="80.3"/>
    <n v="80.3"/>
    <x v="1"/>
    <m/>
    <x v="0"/>
  </r>
  <r>
    <s v="1518-OMDIK"/>
    <x v="1"/>
    <n v="0"/>
    <s v="Yes"/>
    <s v="No"/>
    <n v="33"/>
    <s v="Yes"/>
    <s v="No"/>
    <x v="0"/>
    <s v="No"/>
    <s v="No"/>
    <s v="No"/>
    <s v="No"/>
    <s v="No"/>
    <s v="No"/>
    <x v="0"/>
    <s v="Yes"/>
    <x v="3"/>
    <n v="44.55"/>
    <n v="1462.6"/>
    <x v="0"/>
    <m/>
    <x v="1"/>
  </r>
  <r>
    <s v="6671-NGWON"/>
    <x v="0"/>
    <n v="0"/>
    <s v="No"/>
    <s v="No"/>
    <n v="7"/>
    <s v="Yes"/>
    <s v="No"/>
    <x v="2"/>
    <s v="No internet service"/>
    <s v="No internet service"/>
    <s v="No internet service"/>
    <s v="No internet service"/>
    <s v="No internet service"/>
    <s v="No internet service"/>
    <x v="0"/>
    <s v="No"/>
    <x v="1"/>
    <n v="20.350000000000001"/>
    <n v="150.6"/>
    <x v="0"/>
    <m/>
    <x v="0"/>
  </r>
  <r>
    <s v="0595-ITUDF"/>
    <x v="1"/>
    <n v="0"/>
    <s v="Yes"/>
    <s v="Yes"/>
    <n v="64"/>
    <s v="Yes"/>
    <s v="Yes"/>
    <x v="1"/>
    <s v="Yes"/>
    <s v="Yes"/>
    <s v="Yes"/>
    <s v="No"/>
    <s v="No"/>
    <s v="No"/>
    <x v="0"/>
    <s v="Yes"/>
    <x v="0"/>
    <n v="91.8"/>
    <n v="5960.5"/>
    <x v="0"/>
    <m/>
    <x v="3"/>
  </r>
  <r>
    <s v="6996-KNSML"/>
    <x v="0"/>
    <n v="0"/>
    <s v="No"/>
    <s v="No"/>
    <n v="1"/>
    <s v="Yes"/>
    <s v="No"/>
    <x v="1"/>
    <s v="No"/>
    <s v="No"/>
    <s v="Yes"/>
    <s v="No"/>
    <s v="No"/>
    <s v="No"/>
    <x v="0"/>
    <s v="Yes"/>
    <x v="0"/>
    <n v="74.900000000000006"/>
    <n v="74.900000000000006"/>
    <x v="1"/>
    <m/>
    <x v="0"/>
  </r>
  <r>
    <s v="1955-IBMMB"/>
    <x v="1"/>
    <n v="0"/>
    <s v="No"/>
    <s v="No"/>
    <n v="59"/>
    <s v="Yes"/>
    <s v="No"/>
    <x v="2"/>
    <s v="No internet service"/>
    <s v="No internet service"/>
    <s v="No internet service"/>
    <s v="No internet service"/>
    <s v="No internet service"/>
    <s v="No internet service"/>
    <x v="2"/>
    <s v="Yes"/>
    <x v="2"/>
    <n v="20.2"/>
    <n v="1192.3"/>
    <x v="0"/>
    <m/>
    <x v="3"/>
  </r>
  <r>
    <s v="0096-BXERS"/>
    <x v="0"/>
    <n v="0"/>
    <s v="Yes"/>
    <s v="No"/>
    <n v="6"/>
    <s v="Yes"/>
    <s v="Yes"/>
    <x v="0"/>
    <s v="No"/>
    <s v="No"/>
    <s v="No"/>
    <s v="No"/>
    <s v="No"/>
    <s v="No"/>
    <x v="0"/>
    <s v="No"/>
    <x v="0"/>
    <n v="50.35"/>
    <n v="314.55"/>
    <x v="0"/>
    <m/>
    <x v="0"/>
  </r>
  <r>
    <s v="3806-YAZOV"/>
    <x v="0"/>
    <n v="0"/>
    <s v="No"/>
    <s v="No"/>
    <n v="3"/>
    <s v="Yes"/>
    <s v="No"/>
    <x v="2"/>
    <s v="No internet service"/>
    <s v="No internet service"/>
    <s v="No internet service"/>
    <s v="No internet service"/>
    <s v="No internet service"/>
    <s v="No internet service"/>
    <x v="0"/>
    <s v="No"/>
    <x v="1"/>
    <n v="18.8"/>
    <n v="56"/>
    <x v="0"/>
    <m/>
    <x v="0"/>
  </r>
  <r>
    <s v="7998-ZLXWN"/>
    <x v="0"/>
    <n v="0"/>
    <s v="Yes"/>
    <s v="No"/>
    <n v="15"/>
    <s v="Yes"/>
    <s v="No"/>
    <x v="2"/>
    <s v="No internet service"/>
    <s v="No internet service"/>
    <s v="No internet service"/>
    <s v="No internet service"/>
    <s v="No internet service"/>
    <s v="No internet service"/>
    <x v="0"/>
    <s v="No"/>
    <x v="3"/>
    <n v="20.45"/>
    <n v="330.8"/>
    <x v="0"/>
    <m/>
    <x v="2"/>
  </r>
  <r>
    <s v="6253-WRFHY"/>
    <x v="1"/>
    <n v="0"/>
    <s v="Yes"/>
    <s v="Yes"/>
    <n v="13"/>
    <s v="Yes"/>
    <s v="No"/>
    <x v="0"/>
    <s v="No"/>
    <s v="No"/>
    <s v="No"/>
    <s v="No"/>
    <s v="Yes"/>
    <s v="Yes"/>
    <x v="1"/>
    <s v="Yes"/>
    <x v="0"/>
    <n v="64.75"/>
    <n v="877.35"/>
    <x v="0"/>
    <m/>
    <x v="2"/>
  </r>
  <r>
    <s v="9133-AYJZG"/>
    <x v="0"/>
    <n v="0"/>
    <s v="No"/>
    <s v="No"/>
    <n v="23"/>
    <s v="Yes"/>
    <s v="Yes"/>
    <x v="1"/>
    <s v="No"/>
    <s v="Yes"/>
    <s v="No"/>
    <s v="No"/>
    <s v="Yes"/>
    <s v="Yes"/>
    <x v="0"/>
    <s v="Yes"/>
    <x v="3"/>
    <n v="98.7"/>
    <n v="2249.1"/>
    <x v="0"/>
    <m/>
    <x v="2"/>
  </r>
  <r>
    <s v="2675-OTVVJ"/>
    <x v="1"/>
    <n v="1"/>
    <s v="Yes"/>
    <s v="No"/>
    <n v="31"/>
    <s v="Yes"/>
    <s v="Yes"/>
    <x v="1"/>
    <s v="Yes"/>
    <s v="No"/>
    <s v="No"/>
    <s v="No"/>
    <s v="Yes"/>
    <s v="No"/>
    <x v="0"/>
    <s v="No"/>
    <x v="0"/>
    <n v="89.45"/>
    <n v="2807.65"/>
    <x v="0"/>
    <m/>
    <x v="1"/>
  </r>
  <r>
    <s v="8680-CGLTP"/>
    <x v="1"/>
    <n v="0"/>
    <s v="No"/>
    <s v="No"/>
    <n v="29"/>
    <s v="Yes"/>
    <s v="No"/>
    <x v="0"/>
    <s v="Yes"/>
    <s v="Yes"/>
    <s v="No"/>
    <s v="Yes"/>
    <s v="No"/>
    <s v="No"/>
    <x v="1"/>
    <s v="Yes"/>
    <x v="0"/>
    <n v="58.75"/>
    <n v="1696.2"/>
    <x v="0"/>
    <m/>
    <x v="1"/>
  </r>
  <r>
    <s v="8430-TWCBX"/>
    <x v="0"/>
    <n v="0"/>
    <s v="Yes"/>
    <s v="No"/>
    <n v="49"/>
    <s v="Yes"/>
    <s v="No"/>
    <x v="2"/>
    <s v="No internet service"/>
    <s v="No internet service"/>
    <s v="No internet service"/>
    <s v="No internet service"/>
    <s v="No internet service"/>
    <s v="No internet service"/>
    <x v="1"/>
    <s v="No"/>
    <x v="3"/>
    <n v="20.7"/>
    <n v="1032.05"/>
    <x v="0"/>
    <m/>
    <x v="3"/>
  </r>
  <r>
    <s v="5018-GWURO"/>
    <x v="0"/>
    <n v="0"/>
    <s v="Yes"/>
    <s v="No"/>
    <n v="56"/>
    <s v="Yes"/>
    <s v="Yes"/>
    <x v="1"/>
    <s v="No"/>
    <s v="No"/>
    <s v="No"/>
    <s v="No"/>
    <s v="Yes"/>
    <s v="No"/>
    <x v="0"/>
    <s v="Yes"/>
    <x v="2"/>
    <n v="85.6"/>
    <n v="4902.8"/>
    <x v="0"/>
    <m/>
    <x v="3"/>
  </r>
  <r>
    <s v="6741-QRLUP"/>
    <x v="0"/>
    <n v="0"/>
    <s v="No"/>
    <s v="No"/>
    <n v="63"/>
    <s v="Yes"/>
    <s v="Yes"/>
    <x v="0"/>
    <s v="Yes"/>
    <s v="Yes"/>
    <s v="Yes"/>
    <s v="Yes"/>
    <s v="No"/>
    <s v="Yes"/>
    <x v="2"/>
    <s v="Yes"/>
    <x v="3"/>
    <n v="80.3"/>
    <n v="4995.3500000000004"/>
    <x v="0"/>
    <m/>
    <x v="3"/>
  </r>
  <r>
    <s v="4737-HOBAX"/>
    <x v="1"/>
    <n v="0"/>
    <s v="Yes"/>
    <s v="No"/>
    <n v="63"/>
    <s v="Yes"/>
    <s v="Yes"/>
    <x v="0"/>
    <s v="No"/>
    <s v="No"/>
    <s v="Yes"/>
    <s v="Yes"/>
    <s v="Yes"/>
    <s v="Yes"/>
    <x v="2"/>
    <s v="No"/>
    <x v="3"/>
    <n v="79.8"/>
    <n v="5034.05"/>
    <x v="0"/>
    <m/>
    <x v="3"/>
  </r>
  <r>
    <s v="0537-QYZZN"/>
    <x v="1"/>
    <n v="1"/>
    <s v="Yes"/>
    <s v="Yes"/>
    <n v="24"/>
    <s v="Yes"/>
    <s v="Yes"/>
    <x v="1"/>
    <s v="Yes"/>
    <s v="No"/>
    <s v="No"/>
    <s v="No"/>
    <s v="No"/>
    <s v="No"/>
    <x v="0"/>
    <s v="Yes"/>
    <x v="0"/>
    <n v="79.849999999999994"/>
    <n v="1857.75"/>
    <x v="0"/>
    <m/>
    <x v="2"/>
  </r>
  <r>
    <s v="3340-QBBFM"/>
    <x v="1"/>
    <n v="1"/>
    <s v="Yes"/>
    <s v="No"/>
    <n v="36"/>
    <s v="Yes"/>
    <s v="No"/>
    <x v="0"/>
    <s v="No"/>
    <s v="No"/>
    <s v="Yes"/>
    <s v="Yes"/>
    <s v="No"/>
    <s v="No"/>
    <x v="1"/>
    <s v="No"/>
    <x v="3"/>
    <n v="54.1"/>
    <n v="1992.85"/>
    <x v="0"/>
    <m/>
    <x v="1"/>
  </r>
  <r>
    <s v="1704-NRWYE"/>
    <x v="0"/>
    <n v="1"/>
    <s v="No"/>
    <s v="No"/>
    <n v="9"/>
    <s v="Yes"/>
    <s v="No"/>
    <x v="1"/>
    <s v="No"/>
    <s v="No"/>
    <s v="No"/>
    <s v="No"/>
    <s v="Yes"/>
    <s v="No"/>
    <x v="0"/>
    <s v="Yes"/>
    <x v="0"/>
    <n v="80.849999999999994"/>
    <n v="751.65"/>
    <x v="1"/>
    <m/>
    <x v="0"/>
  </r>
  <r>
    <s v="2592-SEIFQ"/>
    <x v="1"/>
    <n v="0"/>
    <s v="No"/>
    <s v="No"/>
    <n v="3"/>
    <s v="No"/>
    <s v="No phone service"/>
    <x v="0"/>
    <s v="No"/>
    <s v="No"/>
    <s v="No"/>
    <s v="No"/>
    <s v="No"/>
    <s v="No"/>
    <x v="0"/>
    <s v="No"/>
    <x v="0"/>
    <n v="24.75"/>
    <n v="66.95"/>
    <x v="1"/>
    <m/>
    <x v="0"/>
  </r>
  <r>
    <s v="8200-KLNYW"/>
    <x v="0"/>
    <n v="0"/>
    <s v="Yes"/>
    <s v="No"/>
    <n v="21"/>
    <s v="Yes"/>
    <s v="No"/>
    <x v="0"/>
    <s v="Yes"/>
    <s v="No"/>
    <s v="Yes"/>
    <s v="Yes"/>
    <s v="Yes"/>
    <s v="Yes"/>
    <x v="1"/>
    <s v="No"/>
    <x v="1"/>
    <n v="80.900000000000006"/>
    <n v="1714.95"/>
    <x v="0"/>
    <m/>
    <x v="2"/>
  </r>
  <r>
    <s v="3372-CDXFJ"/>
    <x v="1"/>
    <n v="0"/>
    <s v="Yes"/>
    <s v="Yes"/>
    <n v="13"/>
    <s v="Yes"/>
    <s v="Yes"/>
    <x v="2"/>
    <s v="No internet service"/>
    <s v="No internet service"/>
    <s v="No internet service"/>
    <s v="No internet service"/>
    <s v="No internet service"/>
    <s v="No internet service"/>
    <x v="1"/>
    <s v="No"/>
    <x v="2"/>
    <n v="24.5"/>
    <n v="343.6"/>
    <x v="0"/>
    <m/>
    <x v="2"/>
  </r>
  <r>
    <s v="4781-ZXYGU"/>
    <x v="1"/>
    <n v="0"/>
    <s v="Yes"/>
    <s v="Yes"/>
    <n v="1"/>
    <s v="Yes"/>
    <s v="No"/>
    <x v="2"/>
    <s v="No internet service"/>
    <s v="No internet service"/>
    <s v="No internet service"/>
    <s v="No internet service"/>
    <s v="No internet service"/>
    <s v="No internet service"/>
    <x v="0"/>
    <s v="Yes"/>
    <x v="2"/>
    <n v="20.149999999999999"/>
    <n v="20.149999999999999"/>
    <x v="0"/>
    <m/>
    <x v="0"/>
  </r>
  <r>
    <s v="7632-YUTXB"/>
    <x v="0"/>
    <n v="0"/>
    <s v="Yes"/>
    <s v="Yes"/>
    <n v="25"/>
    <s v="Yes"/>
    <s v="No"/>
    <x v="2"/>
    <s v="No internet service"/>
    <s v="No internet service"/>
    <s v="No internet service"/>
    <s v="No internet service"/>
    <s v="No internet service"/>
    <s v="No internet service"/>
    <x v="1"/>
    <s v="No"/>
    <x v="1"/>
    <n v="20.05"/>
    <n v="520.1"/>
    <x v="0"/>
    <m/>
    <x v="1"/>
  </r>
  <r>
    <s v="2718-YSKCS"/>
    <x v="1"/>
    <n v="0"/>
    <s v="Yes"/>
    <s v="Yes"/>
    <n v="71"/>
    <s v="Yes"/>
    <s v="No"/>
    <x v="2"/>
    <s v="No internet service"/>
    <s v="No internet service"/>
    <s v="No internet service"/>
    <s v="No internet service"/>
    <s v="No internet service"/>
    <s v="No internet service"/>
    <x v="2"/>
    <s v="Yes"/>
    <x v="2"/>
    <n v="19.600000000000001"/>
    <n v="1387.45"/>
    <x v="0"/>
    <m/>
    <x v="3"/>
  </r>
  <r>
    <s v="9896-UYMIE"/>
    <x v="1"/>
    <n v="0"/>
    <s v="No"/>
    <s v="No"/>
    <n v="66"/>
    <s v="Yes"/>
    <s v="Yes"/>
    <x v="1"/>
    <s v="Yes"/>
    <s v="Yes"/>
    <s v="Yes"/>
    <s v="Yes"/>
    <s v="Yes"/>
    <s v="Yes"/>
    <x v="1"/>
    <s v="Yes"/>
    <x v="2"/>
    <n v="114.3"/>
    <n v="7383.7"/>
    <x v="0"/>
    <m/>
    <x v="3"/>
  </r>
  <r>
    <s v="0853-NWIFK"/>
    <x v="0"/>
    <n v="0"/>
    <s v="No"/>
    <s v="No"/>
    <n v="45"/>
    <s v="Yes"/>
    <s v="No"/>
    <x v="1"/>
    <s v="Yes"/>
    <s v="Yes"/>
    <s v="No"/>
    <s v="No"/>
    <s v="Yes"/>
    <s v="Yes"/>
    <x v="1"/>
    <s v="Yes"/>
    <x v="0"/>
    <n v="100.3"/>
    <n v="4483.95"/>
    <x v="0"/>
    <m/>
    <x v="1"/>
  </r>
  <r>
    <s v="8212-CRQXP"/>
    <x v="0"/>
    <n v="0"/>
    <s v="Yes"/>
    <s v="No"/>
    <n v="22"/>
    <s v="Yes"/>
    <s v="No"/>
    <x v="1"/>
    <s v="No"/>
    <s v="No"/>
    <s v="No"/>
    <s v="No"/>
    <s v="Yes"/>
    <s v="No"/>
    <x v="0"/>
    <s v="Yes"/>
    <x v="3"/>
    <n v="80"/>
    <n v="1706.45"/>
    <x v="0"/>
    <m/>
    <x v="2"/>
  </r>
  <r>
    <s v="6980-CDGFC"/>
    <x v="0"/>
    <n v="0"/>
    <s v="Yes"/>
    <s v="No"/>
    <n v="67"/>
    <s v="Yes"/>
    <s v="No"/>
    <x v="2"/>
    <s v="No internet service"/>
    <s v="No internet service"/>
    <s v="No internet service"/>
    <s v="No internet service"/>
    <s v="No internet service"/>
    <s v="No internet service"/>
    <x v="1"/>
    <s v="Yes"/>
    <x v="2"/>
    <n v="20.85"/>
    <n v="1327.4"/>
    <x v="0"/>
    <m/>
    <x v="3"/>
  </r>
  <r>
    <s v="7691-XVTZH"/>
    <x v="0"/>
    <n v="0"/>
    <s v="Yes"/>
    <s v="No"/>
    <n v="68"/>
    <s v="Yes"/>
    <s v="Yes"/>
    <x v="1"/>
    <s v="No"/>
    <s v="No"/>
    <s v="Yes"/>
    <s v="No"/>
    <s v="Yes"/>
    <s v="No"/>
    <x v="2"/>
    <s v="Yes"/>
    <x v="2"/>
    <n v="89.95"/>
    <n v="5974.3"/>
    <x v="0"/>
    <m/>
    <x v="3"/>
  </r>
  <r>
    <s v="2520-SGTTA"/>
    <x v="0"/>
    <n v="0"/>
    <s v="Yes"/>
    <s v="Yes"/>
    <n v="0"/>
    <s v="Yes"/>
    <s v="No"/>
    <x v="2"/>
    <s v="No internet service"/>
    <s v="No internet service"/>
    <s v="No internet service"/>
    <s v="No internet service"/>
    <s v="No internet service"/>
    <s v="No internet service"/>
    <x v="2"/>
    <s v="No"/>
    <x v="1"/>
    <n v="20"/>
    <s v=" "/>
    <x v="0"/>
    <m/>
    <x v="0"/>
  </r>
  <r>
    <s v="7481-ATQQS"/>
    <x v="0"/>
    <n v="1"/>
    <s v="No"/>
    <s v="No"/>
    <n v="49"/>
    <s v="Yes"/>
    <s v="Yes"/>
    <x v="1"/>
    <s v="No"/>
    <s v="No"/>
    <s v="Yes"/>
    <s v="No"/>
    <s v="No"/>
    <s v="Yes"/>
    <x v="0"/>
    <s v="Yes"/>
    <x v="3"/>
    <n v="90.85"/>
    <n v="4515.8500000000004"/>
    <x v="1"/>
    <m/>
    <x v="3"/>
  </r>
  <r>
    <s v="2277-VWCNI"/>
    <x v="0"/>
    <n v="1"/>
    <s v="No"/>
    <s v="No"/>
    <n v="4"/>
    <s v="Yes"/>
    <s v="Yes"/>
    <x v="0"/>
    <s v="No"/>
    <s v="No"/>
    <s v="No"/>
    <s v="No"/>
    <s v="No"/>
    <s v="No"/>
    <x v="0"/>
    <s v="No"/>
    <x v="1"/>
    <n v="48.75"/>
    <n v="179.85"/>
    <x v="0"/>
    <m/>
    <x v="0"/>
  </r>
  <r>
    <s v="1088-CNNKB"/>
    <x v="1"/>
    <n v="0"/>
    <s v="Yes"/>
    <s v="No"/>
    <n v="63"/>
    <s v="Yes"/>
    <s v="Yes"/>
    <x v="0"/>
    <s v="Yes"/>
    <s v="Yes"/>
    <s v="Yes"/>
    <s v="Yes"/>
    <s v="No"/>
    <s v="Yes"/>
    <x v="1"/>
    <s v="No"/>
    <x v="3"/>
    <n v="80"/>
    <n v="5040.2"/>
    <x v="0"/>
    <m/>
    <x v="3"/>
  </r>
  <r>
    <s v="8642-GVWRF"/>
    <x v="0"/>
    <n v="0"/>
    <s v="Yes"/>
    <s v="No"/>
    <n v="2"/>
    <s v="Yes"/>
    <s v="No"/>
    <x v="1"/>
    <s v="No"/>
    <s v="Yes"/>
    <s v="Yes"/>
    <s v="No"/>
    <s v="No"/>
    <s v="No"/>
    <x v="0"/>
    <s v="No"/>
    <x v="2"/>
    <n v="79.7"/>
    <n v="165"/>
    <x v="1"/>
    <m/>
    <x v="0"/>
  </r>
  <r>
    <s v="1930-BZLHI"/>
    <x v="1"/>
    <n v="0"/>
    <s v="No"/>
    <s v="No"/>
    <n v="21"/>
    <s v="Yes"/>
    <s v="No"/>
    <x v="2"/>
    <s v="No internet service"/>
    <s v="No internet service"/>
    <s v="No internet service"/>
    <s v="No internet service"/>
    <s v="No internet service"/>
    <s v="No internet service"/>
    <x v="1"/>
    <s v="Yes"/>
    <x v="1"/>
    <n v="20.350000000000001"/>
    <n v="422.7"/>
    <x v="0"/>
    <m/>
    <x v="2"/>
  </r>
  <r>
    <s v="3400-ESFUW"/>
    <x v="1"/>
    <n v="0"/>
    <s v="Yes"/>
    <s v="Yes"/>
    <n v="55"/>
    <s v="Yes"/>
    <s v="No"/>
    <x v="0"/>
    <s v="Yes"/>
    <s v="Yes"/>
    <s v="No"/>
    <s v="Yes"/>
    <s v="No"/>
    <s v="No"/>
    <x v="2"/>
    <s v="No"/>
    <x v="2"/>
    <n v="57.55"/>
    <n v="3046.4"/>
    <x v="1"/>
    <m/>
    <x v="3"/>
  </r>
  <r>
    <s v="5868-YTYKS"/>
    <x v="1"/>
    <n v="0"/>
    <s v="No"/>
    <s v="Yes"/>
    <n v="1"/>
    <s v="Yes"/>
    <s v="No"/>
    <x v="2"/>
    <s v="No internet service"/>
    <s v="No internet service"/>
    <s v="No internet service"/>
    <s v="No internet service"/>
    <s v="No internet service"/>
    <s v="No internet service"/>
    <x v="0"/>
    <s v="Yes"/>
    <x v="1"/>
    <n v="20.25"/>
    <n v="20.25"/>
    <x v="0"/>
    <m/>
    <x v="0"/>
  </r>
  <r>
    <s v="3525-DVKFN"/>
    <x v="0"/>
    <n v="0"/>
    <s v="No"/>
    <s v="No"/>
    <n v="17"/>
    <s v="Yes"/>
    <s v="No"/>
    <x v="2"/>
    <s v="No internet service"/>
    <s v="No internet service"/>
    <s v="No internet service"/>
    <s v="No internet service"/>
    <s v="No internet service"/>
    <s v="No internet service"/>
    <x v="2"/>
    <s v="No"/>
    <x v="1"/>
    <n v="19.399999999999999"/>
    <n v="358.05"/>
    <x v="0"/>
    <m/>
    <x v="2"/>
  </r>
  <r>
    <s v="1482-OXZSY"/>
    <x v="1"/>
    <n v="0"/>
    <s v="No"/>
    <s v="No"/>
    <n v="30"/>
    <s v="Yes"/>
    <s v="Yes"/>
    <x v="1"/>
    <s v="Yes"/>
    <s v="No"/>
    <s v="No"/>
    <s v="No"/>
    <s v="Yes"/>
    <s v="Yes"/>
    <x v="0"/>
    <s v="Yes"/>
    <x v="2"/>
    <n v="100.4"/>
    <n v="2936.25"/>
    <x v="0"/>
    <m/>
    <x v="1"/>
  </r>
  <r>
    <s v="0377-JBKKT"/>
    <x v="1"/>
    <n v="0"/>
    <s v="Yes"/>
    <s v="Yes"/>
    <n v="22"/>
    <s v="Yes"/>
    <s v="No"/>
    <x v="0"/>
    <s v="Yes"/>
    <s v="Yes"/>
    <s v="No"/>
    <s v="Yes"/>
    <s v="No"/>
    <s v="No"/>
    <x v="0"/>
    <s v="Yes"/>
    <x v="1"/>
    <n v="57.95"/>
    <n v="1271.8"/>
    <x v="0"/>
    <m/>
    <x v="2"/>
  </r>
  <r>
    <s v="5778-BVOFB"/>
    <x v="0"/>
    <n v="0"/>
    <s v="No"/>
    <s v="No"/>
    <n v="9"/>
    <s v="Yes"/>
    <s v="No"/>
    <x v="0"/>
    <s v="No"/>
    <s v="No"/>
    <s v="No"/>
    <s v="Yes"/>
    <s v="Yes"/>
    <s v="No"/>
    <x v="0"/>
    <s v="Yes"/>
    <x v="2"/>
    <n v="59.5"/>
    <n v="530.04999999999995"/>
    <x v="0"/>
    <m/>
    <x v="0"/>
  </r>
  <r>
    <s v="3373-YZZYM"/>
    <x v="1"/>
    <n v="0"/>
    <s v="Yes"/>
    <s v="Yes"/>
    <n v="1"/>
    <s v="Yes"/>
    <s v="No"/>
    <x v="2"/>
    <s v="No internet service"/>
    <s v="No internet service"/>
    <s v="No internet service"/>
    <s v="No internet service"/>
    <s v="No internet service"/>
    <s v="No internet service"/>
    <x v="0"/>
    <s v="No"/>
    <x v="1"/>
    <n v="19.2"/>
    <n v="19.2"/>
    <x v="0"/>
    <m/>
    <x v="0"/>
  </r>
  <r>
    <s v="2057-ZBLPD"/>
    <x v="0"/>
    <n v="0"/>
    <s v="Yes"/>
    <s v="No"/>
    <n v="21"/>
    <s v="Yes"/>
    <s v="Yes"/>
    <x v="1"/>
    <s v="No"/>
    <s v="No"/>
    <s v="No"/>
    <s v="No"/>
    <s v="No"/>
    <s v="Yes"/>
    <x v="0"/>
    <s v="Yes"/>
    <x v="0"/>
    <n v="86.5"/>
    <n v="1808.7"/>
    <x v="1"/>
    <m/>
    <x v="2"/>
  </r>
  <r>
    <s v="0228-MAUWC"/>
    <x v="1"/>
    <n v="0"/>
    <s v="No"/>
    <s v="No"/>
    <n v="19"/>
    <s v="Yes"/>
    <s v="Yes"/>
    <x v="0"/>
    <s v="No"/>
    <s v="No"/>
    <s v="Yes"/>
    <s v="Yes"/>
    <s v="No"/>
    <s v="No"/>
    <x v="0"/>
    <s v="No"/>
    <x v="0"/>
    <n v="59.55"/>
    <n v="1144.5999999999999"/>
    <x v="0"/>
    <m/>
    <x v="2"/>
  </r>
  <r>
    <s v="5502-RLUYV"/>
    <x v="0"/>
    <n v="0"/>
    <s v="Yes"/>
    <s v="Yes"/>
    <n v="69"/>
    <s v="Yes"/>
    <s v="Yes"/>
    <x v="1"/>
    <s v="No"/>
    <s v="Yes"/>
    <s v="Yes"/>
    <s v="No"/>
    <s v="Yes"/>
    <s v="Yes"/>
    <x v="0"/>
    <s v="Yes"/>
    <x v="0"/>
    <n v="103.95"/>
    <n v="7446.9"/>
    <x v="1"/>
    <m/>
    <x v="3"/>
  </r>
  <r>
    <s v="0023-HGHWL"/>
    <x v="1"/>
    <n v="1"/>
    <s v="No"/>
    <s v="No"/>
    <n v="1"/>
    <s v="No"/>
    <s v="No phone service"/>
    <x v="0"/>
    <s v="No"/>
    <s v="No"/>
    <s v="No"/>
    <s v="No"/>
    <s v="No"/>
    <s v="No"/>
    <x v="0"/>
    <s v="Yes"/>
    <x v="0"/>
    <n v="25.1"/>
    <n v="25.1"/>
    <x v="1"/>
    <m/>
    <x v="0"/>
  </r>
  <r>
    <s v="7663-YJHSN"/>
    <x v="0"/>
    <n v="0"/>
    <s v="Yes"/>
    <s v="No"/>
    <n v="72"/>
    <s v="Yes"/>
    <s v="Yes"/>
    <x v="1"/>
    <s v="Yes"/>
    <s v="Yes"/>
    <s v="Yes"/>
    <s v="Yes"/>
    <s v="Yes"/>
    <s v="No"/>
    <x v="2"/>
    <s v="Yes"/>
    <x v="2"/>
    <n v="103.95"/>
    <n v="7556.9"/>
    <x v="0"/>
    <m/>
    <x v="3"/>
  </r>
  <r>
    <s v="4915-BFSXL"/>
    <x v="1"/>
    <n v="0"/>
    <s v="Yes"/>
    <s v="Yes"/>
    <n v="70"/>
    <s v="Yes"/>
    <s v="Yes"/>
    <x v="0"/>
    <s v="Yes"/>
    <s v="No"/>
    <s v="Yes"/>
    <s v="No"/>
    <s v="Yes"/>
    <s v="No"/>
    <x v="2"/>
    <s v="No"/>
    <x v="3"/>
    <n v="68.95"/>
    <n v="4858.7"/>
    <x v="0"/>
    <m/>
    <x v="3"/>
  </r>
  <r>
    <s v="3086-RUCRN"/>
    <x v="0"/>
    <n v="0"/>
    <s v="No"/>
    <s v="No"/>
    <n v="66"/>
    <s v="Yes"/>
    <s v="Yes"/>
    <x v="1"/>
    <s v="Yes"/>
    <s v="Yes"/>
    <s v="Yes"/>
    <s v="Yes"/>
    <s v="No"/>
    <s v="Yes"/>
    <x v="0"/>
    <s v="Yes"/>
    <x v="2"/>
    <n v="103.1"/>
    <n v="6595"/>
    <x v="0"/>
    <m/>
    <x v="3"/>
  </r>
  <r>
    <s v="5215-LNLDJ"/>
    <x v="0"/>
    <n v="0"/>
    <s v="Yes"/>
    <s v="Yes"/>
    <n v="7"/>
    <s v="No"/>
    <s v="No phone service"/>
    <x v="0"/>
    <s v="No"/>
    <s v="No"/>
    <s v="No"/>
    <s v="No"/>
    <s v="No"/>
    <s v="No"/>
    <x v="0"/>
    <s v="Yes"/>
    <x v="0"/>
    <n v="24.7"/>
    <n v="149.05000000000001"/>
    <x v="0"/>
    <m/>
    <x v="0"/>
  </r>
  <r>
    <s v="7576-JMYWV"/>
    <x v="0"/>
    <n v="1"/>
    <s v="Yes"/>
    <s v="Yes"/>
    <n v="46"/>
    <s v="Yes"/>
    <s v="Yes"/>
    <x v="1"/>
    <s v="Yes"/>
    <s v="Yes"/>
    <s v="No"/>
    <s v="Yes"/>
    <s v="Yes"/>
    <s v="Yes"/>
    <x v="0"/>
    <s v="Yes"/>
    <x v="0"/>
    <n v="110.2"/>
    <n v="4972.1000000000004"/>
    <x v="0"/>
    <m/>
    <x v="1"/>
  </r>
  <r>
    <s v="9039-RBEEE"/>
    <x v="1"/>
    <n v="0"/>
    <s v="No"/>
    <s v="No"/>
    <n v="39"/>
    <s v="No"/>
    <s v="No phone service"/>
    <x v="0"/>
    <s v="Yes"/>
    <s v="Yes"/>
    <s v="No"/>
    <s v="Yes"/>
    <s v="Yes"/>
    <s v="No"/>
    <x v="0"/>
    <s v="Yes"/>
    <x v="3"/>
    <n v="48.95"/>
    <n v="1880.85"/>
    <x v="1"/>
    <m/>
    <x v="1"/>
  </r>
  <r>
    <s v="0257-KXZGU"/>
    <x v="0"/>
    <n v="0"/>
    <s v="Yes"/>
    <s v="Yes"/>
    <n v="32"/>
    <s v="Yes"/>
    <s v="Yes"/>
    <x v="0"/>
    <s v="No"/>
    <s v="Yes"/>
    <s v="Yes"/>
    <s v="No"/>
    <s v="No"/>
    <s v="No"/>
    <x v="0"/>
    <s v="No"/>
    <x v="2"/>
    <n v="62.45"/>
    <n v="2045.55"/>
    <x v="0"/>
    <m/>
    <x v="1"/>
  </r>
  <r>
    <s v="1307-ATKGB"/>
    <x v="1"/>
    <n v="0"/>
    <s v="No"/>
    <s v="No"/>
    <n v="24"/>
    <s v="Yes"/>
    <s v="No"/>
    <x v="1"/>
    <s v="No"/>
    <s v="Yes"/>
    <s v="Yes"/>
    <s v="No"/>
    <s v="No"/>
    <s v="Yes"/>
    <x v="0"/>
    <s v="Yes"/>
    <x v="0"/>
    <n v="89.55"/>
    <n v="2187.15"/>
    <x v="0"/>
    <m/>
    <x v="2"/>
  </r>
  <r>
    <s v="8417-FMLZI"/>
    <x v="1"/>
    <n v="0"/>
    <s v="Yes"/>
    <s v="Yes"/>
    <n v="6"/>
    <s v="Yes"/>
    <s v="No"/>
    <x v="1"/>
    <s v="No"/>
    <s v="Yes"/>
    <s v="No"/>
    <s v="No"/>
    <s v="No"/>
    <s v="Yes"/>
    <x v="0"/>
    <s v="Yes"/>
    <x v="3"/>
    <n v="83.55"/>
    <n v="477.55"/>
    <x v="1"/>
    <m/>
    <x v="0"/>
  </r>
  <r>
    <s v="3714-XPXBW"/>
    <x v="0"/>
    <n v="0"/>
    <s v="No"/>
    <s v="No"/>
    <n v="37"/>
    <s v="Yes"/>
    <s v="Yes"/>
    <x v="0"/>
    <s v="Yes"/>
    <s v="Yes"/>
    <s v="Yes"/>
    <s v="Yes"/>
    <s v="Yes"/>
    <s v="No"/>
    <x v="0"/>
    <s v="Yes"/>
    <x v="3"/>
    <n v="78.900000000000006"/>
    <n v="2976.95"/>
    <x v="0"/>
    <m/>
    <x v="1"/>
  </r>
  <r>
    <s v="1850-AKQEP"/>
    <x v="1"/>
    <n v="0"/>
    <s v="No"/>
    <s v="Yes"/>
    <n v="8"/>
    <s v="Yes"/>
    <s v="No"/>
    <x v="2"/>
    <s v="No internet service"/>
    <s v="No internet service"/>
    <s v="No internet service"/>
    <s v="No internet service"/>
    <s v="No internet service"/>
    <s v="No internet service"/>
    <x v="0"/>
    <s v="No"/>
    <x v="1"/>
    <n v="20.350000000000001"/>
    <n v="178.7"/>
    <x v="0"/>
    <m/>
    <x v="0"/>
  </r>
  <r>
    <s v="2824-DXNKN"/>
    <x v="0"/>
    <n v="0"/>
    <s v="Yes"/>
    <s v="Yes"/>
    <n v="72"/>
    <s v="Yes"/>
    <s v="Yes"/>
    <x v="0"/>
    <s v="Yes"/>
    <s v="No"/>
    <s v="Yes"/>
    <s v="No"/>
    <s v="Yes"/>
    <s v="No"/>
    <x v="2"/>
    <s v="Yes"/>
    <x v="2"/>
    <n v="71.45"/>
    <n v="5025.8500000000004"/>
    <x v="0"/>
    <m/>
    <x v="3"/>
  </r>
  <r>
    <s v="5227-JSCFE"/>
    <x v="1"/>
    <n v="1"/>
    <s v="Yes"/>
    <s v="No"/>
    <n v="71"/>
    <s v="No"/>
    <s v="No phone service"/>
    <x v="0"/>
    <s v="Yes"/>
    <s v="Yes"/>
    <s v="Yes"/>
    <s v="Yes"/>
    <s v="No"/>
    <s v="No"/>
    <x v="2"/>
    <s v="No"/>
    <x v="3"/>
    <n v="46.35"/>
    <n v="3353.4"/>
    <x v="0"/>
    <m/>
    <x v="3"/>
  </r>
  <r>
    <s v="0848-ZGQIJ"/>
    <x v="0"/>
    <n v="0"/>
    <s v="Yes"/>
    <s v="No"/>
    <n v="16"/>
    <s v="Yes"/>
    <s v="No"/>
    <x v="1"/>
    <s v="No"/>
    <s v="Yes"/>
    <s v="No"/>
    <s v="No"/>
    <s v="Yes"/>
    <s v="Yes"/>
    <x v="0"/>
    <s v="Yes"/>
    <x v="2"/>
    <n v="94.65"/>
    <n v="1461.15"/>
    <x v="0"/>
    <m/>
    <x v="2"/>
  </r>
  <r>
    <s v="3621-CHYVB"/>
    <x v="0"/>
    <n v="0"/>
    <s v="Yes"/>
    <s v="No"/>
    <n v="57"/>
    <s v="No"/>
    <s v="No phone service"/>
    <x v="0"/>
    <s v="Yes"/>
    <s v="No"/>
    <s v="Yes"/>
    <s v="Yes"/>
    <s v="No"/>
    <s v="Yes"/>
    <x v="0"/>
    <s v="Yes"/>
    <x v="2"/>
    <n v="49.9"/>
    <n v="2782.4"/>
    <x v="0"/>
    <m/>
    <x v="3"/>
  </r>
  <r>
    <s v="8042-RNLKO"/>
    <x v="1"/>
    <n v="0"/>
    <s v="No"/>
    <s v="No"/>
    <n v="66"/>
    <s v="Yes"/>
    <s v="Yes"/>
    <x v="2"/>
    <s v="No internet service"/>
    <s v="No internet service"/>
    <s v="No internet service"/>
    <s v="No internet service"/>
    <s v="No internet service"/>
    <s v="No internet service"/>
    <x v="1"/>
    <s v="No"/>
    <x v="2"/>
    <n v="25.45"/>
    <n v="1699.15"/>
    <x v="0"/>
    <m/>
    <x v="3"/>
  </r>
  <r>
    <s v="1792-UXAFY"/>
    <x v="0"/>
    <n v="1"/>
    <s v="No"/>
    <s v="No"/>
    <n v="17"/>
    <s v="Yes"/>
    <s v="No"/>
    <x v="1"/>
    <s v="No"/>
    <s v="Yes"/>
    <s v="Yes"/>
    <s v="No"/>
    <s v="Yes"/>
    <s v="No"/>
    <x v="0"/>
    <s v="Yes"/>
    <x v="0"/>
    <n v="89.15"/>
    <n v="1496.9"/>
    <x v="1"/>
    <m/>
    <x v="2"/>
  </r>
  <r>
    <s v="5372-FBKBN"/>
    <x v="0"/>
    <n v="0"/>
    <s v="No"/>
    <s v="Yes"/>
    <n v="21"/>
    <s v="Yes"/>
    <s v="No"/>
    <x v="2"/>
    <s v="No internet service"/>
    <s v="No internet service"/>
    <s v="No internet service"/>
    <s v="No internet service"/>
    <s v="No internet service"/>
    <s v="No internet service"/>
    <x v="0"/>
    <s v="No"/>
    <x v="1"/>
    <n v="20.75"/>
    <n v="452.2"/>
    <x v="0"/>
    <m/>
    <x v="2"/>
  </r>
  <r>
    <s v="0420-TXVSG"/>
    <x v="1"/>
    <n v="0"/>
    <s v="Yes"/>
    <s v="No"/>
    <n v="66"/>
    <s v="Yes"/>
    <s v="Yes"/>
    <x v="0"/>
    <s v="Yes"/>
    <s v="Yes"/>
    <s v="Yes"/>
    <s v="No"/>
    <s v="No"/>
    <s v="No"/>
    <x v="2"/>
    <s v="Yes"/>
    <x v="3"/>
    <n v="66.099999999999994"/>
    <n v="4428.45"/>
    <x v="0"/>
    <m/>
    <x v="3"/>
  </r>
  <r>
    <s v="6217-TOWGS"/>
    <x v="0"/>
    <n v="0"/>
    <s v="Yes"/>
    <s v="No"/>
    <n v="17"/>
    <s v="Yes"/>
    <s v="Yes"/>
    <x v="0"/>
    <s v="No"/>
    <s v="Yes"/>
    <s v="No"/>
    <s v="No"/>
    <s v="Yes"/>
    <s v="Yes"/>
    <x v="0"/>
    <s v="Yes"/>
    <x v="2"/>
    <n v="75.400000000000006"/>
    <n v="1322.55"/>
    <x v="0"/>
    <m/>
    <x v="2"/>
  </r>
  <r>
    <s v="0515-YPMCW"/>
    <x v="1"/>
    <n v="0"/>
    <s v="No"/>
    <s v="Yes"/>
    <n v="1"/>
    <s v="Yes"/>
    <s v="No"/>
    <x v="1"/>
    <s v="No"/>
    <s v="No"/>
    <s v="No"/>
    <s v="No"/>
    <s v="No"/>
    <s v="No"/>
    <x v="0"/>
    <s v="Yes"/>
    <x v="1"/>
    <n v="70.45"/>
    <n v="70.45"/>
    <x v="1"/>
    <m/>
    <x v="0"/>
  </r>
  <r>
    <s v="0378-XSZPU"/>
    <x v="1"/>
    <n v="0"/>
    <s v="Yes"/>
    <s v="No"/>
    <n v="58"/>
    <s v="Yes"/>
    <s v="No"/>
    <x v="0"/>
    <s v="Yes"/>
    <s v="Yes"/>
    <s v="Yes"/>
    <s v="No"/>
    <s v="No"/>
    <s v="No"/>
    <x v="1"/>
    <s v="No"/>
    <x v="3"/>
    <n v="60.3"/>
    <n v="3563.8"/>
    <x v="1"/>
    <m/>
    <x v="3"/>
  </r>
  <r>
    <s v="1045-LTCYT"/>
    <x v="0"/>
    <n v="0"/>
    <s v="Yes"/>
    <s v="Yes"/>
    <n v="8"/>
    <s v="Yes"/>
    <s v="No"/>
    <x v="2"/>
    <s v="No internet service"/>
    <s v="No internet service"/>
    <s v="No internet service"/>
    <s v="No internet service"/>
    <s v="No internet service"/>
    <s v="No internet service"/>
    <x v="0"/>
    <s v="No"/>
    <x v="3"/>
    <n v="21.05"/>
    <n v="139.75"/>
    <x v="0"/>
    <m/>
    <x v="0"/>
  </r>
  <r>
    <s v="1544-JJMYL"/>
    <x v="1"/>
    <n v="0"/>
    <s v="No"/>
    <s v="No"/>
    <n v="27"/>
    <s v="Yes"/>
    <s v="No"/>
    <x v="0"/>
    <s v="Yes"/>
    <s v="No"/>
    <s v="Yes"/>
    <s v="Yes"/>
    <s v="Yes"/>
    <s v="No"/>
    <x v="1"/>
    <s v="No"/>
    <x v="3"/>
    <n v="69.349999999999994"/>
    <n v="1927.3"/>
    <x v="0"/>
    <m/>
    <x v="1"/>
  </r>
  <r>
    <s v="4636-JGAAI"/>
    <x v="1"/>
    <n v="0"/>
    <s v="Yes"/>
    <s v="No"/>
    <n v="34"/>
    <s v="Yes"/>
    <s v="Yes"/>
    <x v="1"/>
    <s v="No"/>
    <s v="Yes"/>
    <s v="No"/>
    <s v="No"/>
    <s v="No"/>
    <s v="Yes"/>
    <x v="0"/>
    <s v="No"/>
    <x v="1"/>
    <n v="88.85"/>
    <n v="3000.25"/>
    <x v="0"/>
    <m/>
    <x v="1"/>
  </r>
  <r>
    <s v="6874-SGLHU"/>
    <x v="1"/>
    <n v="0"/>
    <s v="No"/>
    <s v="No"/>
    <n v="30"/>
    <s v="Yes"/>
    <s v="No"/>
    <x v="1"/>
    <s v="No"/>
    <s v="Yes"/>
    <s v="No"/>
    <s v="No"/>
    <s v="Yes"/>
    <s v="Yes"/>
    <x v="1"/>
    <s v="Yes"/>
    <x v="2"/>
    <n v="97"/>
    <n v="3021.3"/>
    <x v="0"/>
    <m/>
    <x v="1"/>
  </r>
  <r>
    <s v="5951-AOFIH"/>
    <x v="1"/>
    <n v="0"/>
    <s v="No"/>
    <s v="No"/>
    <n v="33"/>
    <s v="Yes"/>
    <s v="No"/>
    <x v="0"/>
    <s v="No"/>
    <s v="Yes"/>
    <s v="Yes"/>
    <s v="No"/>
    <s v="Yes"/>
    <s v="No"/>
    <x v="0"/>
    <s v="Yes"/>
    <x v="3"/>
    <n v="66.400000000000006"/>
    <n v="2245.4"/>
    <x v="0"/>
    <m/>
    <x v="1"/>
  </r>
  <r>
    <s v="4729-XKASR"/>
    <x v="1"/>
    <n v="0"/>
    <s v="No"/>
    <s v="Yes"/>
    <n v="1"/>
    <s v="No"/>
    <s v="No phone service"/>
    <x v="0"/>
    <s v="No"/>
    <s v="No"/>
    <s v="No"/>
    <s v="No"/>
    <s v="No"/>
    <s v="No"/>
    <x v="0"/>
    <s v="No"/>
    <x v="0"/>
    <n v="24.75"/>
    <n v="24.75"/>
    <x v="1"/>
    <m/>
    <x v="0"/>
  </r>
  <r>
    <s v="3059-NGMXB"/>
    <x v="1"/>
    <n v="0"/>
    <s v="Yes"/>
    <s v="Yes"/>
    <n v="14"/>
    <s v="Yes"/>
    <s v="Yes"/>
    <x v="0"/>
    <s v="Yes"/>
    <s v="Yes"/>
    <s v="No"/>
    <s v="No"/>
    <s v="No"/>
    <s v="Yes"/>
    <x v="0"/>
    <s v="No"/>
    <x v="1"/>
    <n v="69.2"/>
    <n v="944.65"/>
    <x v="0"/>
    <m/>
    <x v="2"/>
  </r>
  <r>
    <s v="8652-YHIYU"/>
    <x v="0"/>
    <n v="0"/>
    <s v="No"/>
    <s v="Yes"/>
    <n v="16"/>
    <s v="Yes"/>
    <s v="Yes"/>
    <x v="1"/>
    <s v="No"/>
    <s v="No"/>
    <s v="No"/>
    <s v="Yes"/>
    <s v="No"/>
    <s v="No"/>
    <x v="1"/>
    <s v="Yes"/>
    <x v="3"/>
    <n v="79.5"/>
    <n v="1264.2"/>
    <x v="0"/>
    <m/>
    <x v="2"/>
  </r>
  <r>
    <s v="5278-PNYOX"/>
    <x v="0"/>
    <n v="0"/>
    <s v="No"/>
    <s v="No"/>
    <n v="49"/>
    <s v="Yes"/>
    <s v="No"/>
    <x v="1"/>
    <s v="No"/>
    <s v="No"/>
    <s v="Yes"/>
    <s v="Yes"/>
    <s v="Yes"/>
    <s v="Yes"/>
    <x v="2"/>
    <s v="No"/>
    <x v="3"/>
    <n v="100.65"/>
    <n v="4917.75"/>
    <x v="0"/>
    <m/>
    <x v="3"/>
  </r>
  <r>
    <s v="5449-FIBXJ"/>
    <x v="1"/>
    <n v="0"/>
    <s v="Yes"/>
    <s v="Yes"/>
    <n v="19"/>
    <s v="Yes"/>
    <s v="Yes"/>
    <x v="1"/>
    <s v="No"/>
    <s v="No"/>
    <s v="Yes"/>
    <s v="Yes"/>
    <s v="Yes"/>
    <s v="Yes"/>
    <x v="0"/>
    <s v="No"/>
    <x v="0"/>
    <n v="103.3"/>
    <n v="2012.7"/>
    <x v="1"/>
    <m/>
    <x v="2"/>
  </r>
  <r>
    <s v="3486-HOOGQ"/>
    <x v="0"/>
    <n v="0"/>
    <s v="Yes"/>
    <s v="Yes"/>
    <n v="70"/>
    <s v="Yes"/>
    <s v="Yes"/>
    <x v="0"/>
    <s v="Yes"/>
    <s v="Yes"/>
    <s v="Yes"/>
    <s v="Yes"/>
    <s v="Yes"/>
    <s v="No"/>
    <x v="2"/>
    <s v="No"/>
    <x v="2"/>
    <n v="79.7"/>
    <n v="5743.3"/>
    <x v="0"/>
    <m/>
    <x v="3"/>
  </r>
  <r>
    <s v="5061-PBXFW"/>
    <x v="0"/>
    <n v="0"/>
    <s v="Yes"/>
    <s v="Yes"/>
    <n v="32"/>
    <s v="Yes"/>
    <s v="No"/>
    <x v="0"/>
    <s v="Yes"/>
    <s v="Yes"/>
    <s v="No"/>
    <s v="Yes"/>
    <s v="No"/>
    <s v="No"/>
    <x v="0"/>
    <s v="No"/>
    <x v="2"/>
    <n v="61.4"/>
    <n v="1864.65"/>
    <x v="0"/>
    <m/>
    <x v="1"/>
  </r>
  <r>
    <s v="8630-FJLIB"/>
    <x v="0"/>
    <n v="0"/>
    <s v="No"/>
    <s v="No"/>
    <n v="18"/>
    <s v="Yes"/>
    <s v="No"/>
    <x v="1"/>
    <s v="No"/>
    <s v="No"/>
    <s v="No"/>
    <s v="No"/>
    <s v="No"/>
    <s v="No"/>
    <x v="0"/>
    <s v="Yes"/>
    <x v="0"/>
    <n v="69.8"/>
    <n v="1221.6500000000001"/>
    <x v="0"/>
    <m/>
    <x v="2"/>
  </r>
  <r>
    <s v="3891-NLXJB"/>
    <x v="1"/>
    <n v="0"/>
    <s v="No"/>
    <s v="No"/>
    <n v="37"/>
    <s v="No"/>
    <s v="No phone service"/>
    <x v="0"/>
    <s v="Yes"/>
    <s v="Yes"/>
    <s v="No"/>
    <s v="Yes"/>
    <s v="No"/>
    <s v="No"/>
    <x v="2"/>
    <s v="Yes"/>
    <x v="1"/>
    <n v="40.549999999999997"/>
    <n v="1390.85"/>
    <x v="0"/>
    <m/>
    <x v="1"/>
  </r>
  <r>
    <s v="4749-OJKQU"/>
    <x v="0"/>
    <n v="0"/>
    <s v="No"/>
    <s v="No"/>
    <n v="4"/>
    <s v="Yes"/>
    <s v="Yes"/>
    <x v="1"/>
    <s v="No"/>
    <s v="No"/>
    <s v="No"/>
    <s v="No"/>
    <s v="No"/>
    <s v="No"/>
    <x v="0"/>
    <s v="Yes"/>
    <x v="0"/>
    <n v="75.650000000000006"/>
    <n v="302.35000000000002"/>
    <x v="0"/>
    <m/>
    <x v="0"/>
  </r>
  <r>
    <s v="0577-WHMEV"/>
    <x v="0"/>
    <n v="0"/>
    <s v="Yes"/>
    <s v="No"/>
    <n v="16"/>
    <s v="Yes"/>
    <s v="Yes"/>
    <x v="1"/>
    <s v="Yes"/>
    <s v="Yes"/>
    <s v="Yes"/>
    <s v="No"/>
    <s v="No"/>
    <s v="No"/>
    <x v="0"/>
    <s v="No"/>
    <x v="0"/>
    <n v="90.7"/>
    <n v="1374.9"/>
    <x v="0"/>
    <m/>
    <x v="2"/>
  </r>
  <r>
    <s v="5453-AXEPF"/>
    <x v="1"/>
    <n v="0"/>
    <s v="Yes"/>
    <s v="No"/>
    <n v="17"/>
    <s v="Yes"/>
    <s v="Yes"/>
    <x v="1"/>
    <s v="No"/>
    <s v="Yes"/>
    <s v="No"/>
    <s v="No"/>
    <s v="No"/>
    <s v="No"/>
    <x v="0"/>
    <s v="Yes"/>
    <x v="2"/>
    <n v="80.5"/>
    <n v="1336.9"/>
    <x v="0"/>
    <m/>
    <x v="2"/>
  </r>
  <r>
    <s v="3639-XJHKQ"/>
    <x v="0"/>
    <n v="0"/>
    <s v="No"/>
    <s v="Yes"/>
    <n v="19"/>
    <s v="Yes"/>
    <s v="No"/>
    <x v="0"/>
    <s v="Yes"/>
    <s v="Yes"/>
    <s v="Yes"/>
    <s v="No"/>
    <s v="No"/>
    <s v="No"/>
    <x v="0"/>
    <s v="Yes"/>
    <x v="0"/>
    <n v="60.6"/>
    <n v="1297.8"/>
    <x v="0"/>
    <m/>
    <x v="2"/>
  </r>
  <r>
    <s v="3716-LRGXK"/>
    <x v="1"/>
    <n v="0"/>
    <s v="Yes"/>
    <s v="No"/>
    <n v="60"/>
    <s v="Yes"/>
    <s v="Yes"/>
    <x v="1"/>
    <s v="No"/>
    <s v="No"/>
    <s v="Yes"/>
    <s v="No"/>
    <s v="Yes"/>
    <s v="Yes"/>
    <x v="2"/>
    <s v="No"/>
    <x v="3"/>
    <n v="101.15"/>
    <n v="6067.4"/>
    <x v="0"/>
    <m/>
    <x v="3"/>
  </r>
  <r>
    <s v="2263-SFSQZ"/>
    <x v="1"/>
    <n v="0"/>
    <s v="Yes"/>
    <s v="Yes"/>
    <n v="51"/>
    <s v="Yes"/>
    <s v="Yes"/>
    <x v="2"/>
    <s v="No internet service"/>
    <s v="No internet service"/>
    <s v="No internet service"/>
    <s v="No internet service"/>
    <s v="No internet service"/>
    <s v="No internet service"/>
    <x v="2"/>
    <s v="Yes"/>
    <x v="1"/>
    <n v="24.95"/>
    <n v="1222.25"/>
    <x v="0"/>
    <m/>
    <x v="3"/>
  </r>
  <r>
    <s v="9950-MTGYX"/>
    <x v="1"/>
    <n v="0"/>
    <s v="Yes"/>
    <s v="Yes"/>
    <n v="28"/>
    <s v="Yes"/>
    <s v="No"/>
    <x v="2"/>
    <s v="No internet service"/>
    <s v="No internet service"/>
    <s v="No internet service"/>
    <s v="No internet service"/>
    <s v="No internet service"/>
    <s v="No internet service"/>
    <x v="2"/>
    <s v="Yes"/>
    <x v="3"/>
    <n v="20.3"/>
    <n v="487.95"/>
    <x v="0"/>
    <m/>
    <x v="1"/>
  </r>
  <r>
    <s v="3397-AVTKU"/>
    <x v="1"/>
    <n v="0"/>
    <s v="No"/>
    <s v="No"/>
    <n v="43"/>
    <s v="Yes"/>
    <s v="No"/>
    <x v="0"/>
    <s v="No"/>
    <s v="Yes"/>
    <s v="No"/>
    <s v="No"/>
    <s v="No"/>
    <s v="Yes"/>
    <x v="2"/>
    <s v="Yes"/>
    <x v="0"/>
    <n v="60"/>
    <n v="2548.5500000000002"/>
    <x v="0"/>
    <m/>
    <x v="1"/>
  </r>
  <r>
    <s v="4825-FUREZ"/>
    <x v="1"/>
    <n v="0"/>
    <s v="Yes"/>
    <s v="No"/>
    <n v="42"/>
    <s v="Yes"/>
    <s v="No"/>
    <x v="2"/>
    <s v="No internet service"/>
    <s v="No internet service"/>
    <s v="No internet service"/>
    <s v="No internet service"/>
    <s v="No internet service"/>
    <s v="No internet service"/>
    <x v="2"/>
    <s v="No"/>
    <x v="0"/>
    <n v="20.25"/>
    <n v="835.5"/>
    <x v="0"/>
    <m/>
    <x v="1"/>
  </r>
  <r>
    <s v="9837-BMCLM"/>
    <x v="1"/>
    <n v="0"/>
    <s v="No"/>
    <s v="No"/>
    <n v="3"/>
    <s v="Yes"/>
    <s v="No"/>
    <x v="1"/>
    <s v="No"/>
    <s v="No"/>
    <s v="No"/>
    <s v="No"/>
    <s v="Yes"/>
    <s v="No"/>
    <x v="0"/>
    <s v="Yes"/>
    <x v="0"/>
    <n v="78.5"/>
    <n v="242.05"/>
    <x v="1"/>
    <m/>
    <x v="0"/>
  </r>
  <r>
    <s v="2672-OJQZP"/>
    <x v="0"/>
    <n v="0"/>
    <s v="No"/>
    <s v="No"/>
    <n v="1"/>
    <s v="Yes"/>
    <s v="No"/>
    <x v="0"/>
    <s v="No"/>
    <s v="No"/>
    <s v="No"/>
    <s v="No"/>
    <s v="No"/>
    <s v="No"/>
    <x v="0"/>
    <s v="No"/>
    <x v="1"/>
    <n v="44.75"/>
    <n v="44.75"/>
    <x v="0"/>
    <m/>
    <x v="0"/>
  </r>
  <r>
    <s v="0137-UDEUO"/>
    <x v="0"/>
    <n v="0"/>
    <s v="No"/>
    <s v="No"/>
    <n v="3"/>
    <s v="Yes"/>
    <s v="No"/>
    <x v="2"/>
    <s v="No internet service"/>
    <s v="No internet service"/>
    <s v="No internet service"/>
    <s v="No internet service"/>
    <s v="No internet service"/>
    <s v="No internet service"/>
    <x v="0"/>
    <s v="No"/>
    <x v="1"/>
    <n v="19.850000000000001"/>
    <n v="63.75"/>
    <x v="1"/>
    <m/>
    <x v="0"/>
  </r>
  <r>
    <s v="3134-DSHVC"/>
    <x v="0"/>
    <n v="0"/>
    <s v="No"/>
    <s v="No"/>
    <n v="63"/>
    <s v="Yes"/>
    <s v="Yes"/>
    <x v="1"/>
    <s v="Yes"/>
    <s v="Yes"/>
    <s v="Yes"/>
    <s v="No"/>
    <s v="Yes"/>
    <s v="No"/>
    <x v="2"/>
    <s v="No"/>
    <x v="3"/>
    <n v="98"/>
    <n v="6218.45"/>
    <x v="0"/>
    <m/>
    <x v="3"/>
  </r>
  <r>
    <s v="6161-UUUTA"/>
    <x v="1"/>
    <n v="1"/>
    <s v="No"/>
    <s v="No"/>
    <n v="3"/>
    <s v="Yes"/>
    <s v="No"/>
    <x v="1"/>
    <s v="No"/>
    <s v="No"/>
    <s v="No"/>
    <s v="No"/>
    <s v="Yes"/>
    <s v="No"/>
    <x v="0"/>
    <s v="Yes"/>
    <x v="0"/>
    <n v="79.900000000000006"/>
    <n v="260.89999999999998"/>
    <x v="1"/>
    <m/>
    <x v="0"/>
  </r>
  <r>
    <s v="7821-DPRQE"/>
    <x v="1"/>
    <n v="0"/>
    <s v="Yes"/>
    <s v="No"/>
    <n v="68"/>
    <s v="Yes"/>
    <s v="Yes"/>
    <x v="1"/>
    <s v="Yes"/>
    <s v="Yes"/>
    <s v="No"/>
    <s v="Yes"/>
    <s v="Yes"/>
    <s v="Yes"/>
    <x v="0"/>
    <s v="Yes"/>
    <x v="0"/>
    <n v="107.7"/>
    <n v="7320.9"/>
    <x v="0"/>
    <m/>
    <x v="3"/>
  </r>
  <r>
    <s v="6543-XRMYR"/>
    <x v="0"/>
    <n v="1"/>
    <s v="No"/>
    <s v="No"/>
    <n v="30"/>
    <s v="Yes"/>
    <s v="Yes"/>
    <x v="1"/>
    <s v="No"/>
    <s v="Yes"/>
    <s v="No"/>
    <s v="No"/>
    <s v="Yes"/>
    <s v="Yes"/>
    <x v="0"/>
    <s v="Yes"/>
    <x v="0"/>
    <n v="99.7"/>
    <n v="2967.35"/>
    <x v="1"/>
    <m/>
    <x v="1"/>
  </r>
  <r>
    <s v="2001-EWBQU"/>
    <x v="0"/>
    <n v="0"/>
    <s v="No"/>
    <s v="No"/>
    <n v="60"/>
    <s v="Yes"/>
    <s v="Yes"/>
    <x v="1"/>
    <s v="No"/>
    <s v="Yes"/>
    <s v="Yes"/>
    <s v="No"/>
    <s v="Yes"/>
    <s v="Yes"/>
    <x v="2"/>
    <s v="No"/>
    <x v="0"/>
    <n v="104.7"/>
    <n v="6333.8"/>
    <x v="0"/>
    <m/>
    <x v="3"/>
  </r>
  <r>
    <s v="4925-LMHOK"/>
    <x v="1"/>
    <n v="0"/>
    <s v="No"/>
    <s v="No"/>
    <n v="15"/>
    <s v="Yes"/>
    <s v="Yes"/>
    <x v="0"/>
    <s v="No"/>
    <s v="Yes"/>
    <s v="No"/>
    <s v="Yes"/>
    <s v="No"/>
    <s v="No"/>
    <x v="0"/>
    <s v="Yes"/>
    <x v="3"/>
    <n v="58.6"/>
    <n v="939.7"/>
    <x v="1"/>
    <m/>
    <x v="2"/>
  </r>
  <r>
    <s v="1608-GMEWB"/>
    <x v="1"/>
    <n v="1"/>
    <s v="No"/>
    <s v="No"/>
    <n v="45"/>
    <s v="Yes"/>
    <s v="Yes"/>
    <x v="1"/>
    <s v="No"/>
    <s v="No"/>
    <s v="No"/>
    <s v="No"/>
    <s v="Yes"/>
    <s v="Yes"/>
    <x v="0"/>
    <s v="Yes"/>
    <x v="2"/>
    <n v="93.9"/>
    <n v="4200.25"/>
    <x v="0"/>
    <m/>
    <x v="1"/>
  </r>
  <r>
    <s v="6695-AMZUF"/>
    <x v="0"/>
    <n v="0"/>
    <s v="Yes"/>
    <s v="No"/>
    <n v="70"/>
    <s v="Yes"/>
    <s v="No"/>
    <x v="0"/>
    <s v="Yes"/>
    <s v="Yes"/>
    <s v="Yes"/>
    <s v="Yes"/>
    <s v="Yes"/>
    <s v="Yes"/>
    <x v="2"/>
    <s v="No"/>
    <x v="3"/>
    <n v="86.45"/>
    <n v="5950.2"/>
    <x v="0"/>
    <m/>
    <x v="3"/>
  </r>
  <r>
    <s v="1455-UGQVH"/>
    <x v="1"/>
    <n v="0"/>
    <s v="Yes"/>
    <s v="No"/>
    <n v="10"/>
    <s v="Yes"/>
    <s v="Yes"/>
    <x v="1"/>
    <s v="No"/>
    <s v="No"/>
    <s v="Yes"/>
    <s v="No"/>
    <s v="Yes"/>
    <s v="Yes"/>
    <x v="0"/>
    <s v="Yes"/>
    <x v="0"/>
    <n v="98.5"/>
    <n v="1037.75"/>
    <x v="1"/>
    <m/>
    <x v="0"/>
  </r>
  <r>
    <s v="8410-BGQXN"/>
    <x v="1"/>
    <n v="0"/>
    <s v="No"/>
    <s v="No"/>
    <n v="4"/>
    <s v="Yes"/>
    <s v="No"/>
    <x v="2"/>
    <s v="No internet service"/>
    <s v="No internet service"/>
    <s v="No internet service"/>
    <s v="No internet service"/>
    <s v="No internet service"/>
    <s v="No internet service"/>
    <x v="0"/>
    <s v="No"/>
    <x v="1"/>
    <n v="19.399999999999999"/>
    <n v="93.4"/>
    <x v="0"/>
    <m/>
    <x v="0"/>
  </r>
  <r>
    <s v="8280-MQRQN"/>
    <x v="0"/>
    <n v="0"/>
    <s v="No"/>
    <s v="No"/>
    <n v="1"/>
    <s v="Yes"/>
    <s v="No"/>
    <x v="0"/>
    <s v="No"/>
    <s v="No"/>
    <s v="Yes"/>
    <s v="No"/>
    <s v="No"/>
    <s v="No"/>
    <x v="0"/>
    <s v="Yes"/>
    <x v="1"/>
    <n v="50.45"/>
    <n v="50.45"/>
    <x v="1"/>
    <m/>
    <x v="0"/>
  </r>
  <r>
    <s v="1619-YWUBB"/>
    <x v="0"/>
    <n v="0"/>
    <s v="Yes"/>
    <s v="No"/>
    <n v="68"/>
    <s v="Yes"/>
    <s v="Yes"/>
    <x v="2"/>
    <s v="No internet service"/>
    <s v="No internet service"/>
    <s v="No internet service"/>
    <s v="No internet service"/>
    <s v="No internet service"/>
    <s v="No internet service"/>
    <x v="2"/>
    <s v="Yes"/>
    <x v="3"/>
    <n v="24.95"/>
    <n v="1614.9"/>
    <x v="0"/>
    <m/>
    <x v="3"/>
  </r>
  <r>
    <s v="7611-YKYTC"/>
    <x v="1"/>
    <n v="0"/>
    <s v="Yes"/>
    <s v="Yes"/>
    <n v="22"/>
    <s v="Yes"/>
    <s v="No"/>
    <x v="1"/>
    <s v="Yes"/>
    <s v="No"/>
    <s v="No"/>
    <s v="No"/>
    <s v="No"/>
    <s v="No"/>
    <x v="0"/>
    <s v="No"/>
    <x v="2"/>
    <n v="75"/>
    <n v="1573.95"/>
    <x v="0"/>
    <m/>
    <x v="2"/>
  </r>
  <r>
    <s v="2037-SGXHH"/>
    <x v="1"/>
    <n v="0"/>
    <s v="Yes"/>
    <s v="Yes"/>
    <n v="38"/>
    <s v="Yes"/>
    <s v="Yes"/>
    <x v="1"/>
    <s v="No"/>
    <s v="Yes"/>
    <s v="Yes"/>
    <s v="No"/>
    <s v="Yes"/>
    <s v="No"/>
    <x v="0"/>
    <s v="Yes"/>
    <x v="0"/>
    <n v="94.65"/>
    <n v="3624.3"/>
    <x v="1"/>
    <m/>
    <x v="1"/>
  </r>
  <r>
    <s v="3178-FESZO"/>
    <x v="0"/>
    <n v="0"/>
    <s v="No"/>
    <s v="No"/>
    <n v="1"/>
    <s v="Yes"/>
    <s v="Yes"/>
    <x v="1"/>
    <s v="No"/>
    <s v="Yes"/>
    <s v="No"/>
    <s v="No"/>
    <s v="Yes"/>
    <s v="Yes"/>
    <x v="0"/>
    <s v="Yes"/>
    <x v="3"/>
    <n v="100.25"/>
    <n v="100.25"/>
    <x v="1"/>
    <m/>
    <x v="0"/>
  </r>
  <r>
    <s v="0365-GXEZS"/>
    <x v="1"/>
    <n v="0"/>
    <s v="Yes"/>
    <s v="No"/>
    <n v="18"/>
    <s v="Yes"/>
    <s v="No"/>
    <x v="1"/>
    <s v="No"/>
    <s v="No"/>
    <s v="Yes"/>
    <s v="Yes"/>
    <s v="No"/>
    <s v="No"/>
    <x v="0"/>
    <s v="No"/>
    <x v="0"/>
    <n v="78.2"/>
    <n v="1468.75"/>
    <x v="0"/>
    <m/>
    <x v="2"/>
  </r>
  <r>
    <s v="0082-OQIQY"/>
    <x v="1"/>
    <n v="0"/>
    <s v="No"/>
    <s v="No"/>
    <n v="29"/>
    <s v="Yes"/>
    <s v="No"/>
    <x v="1"/>
    <s v="No"/>
    <s v="No"/>
    <s v="No"/>
    <s v="Yes"/>
    <s v="Yes"/>
    <s v="Yes"/>
    <x v="0"/>
    <s v="Yes"/>
    <x v="0"/>
    <n v="94.2"/>
    <n v="2607.6"/>
    <x v="0"/>
    <m/>
    <x v="1"/>
  </r>
  <r>
    <s v="6087-MVHJH"/>
    <x v="0"/>
    <n v="0"/>
    <s v="No"/>
    <s v="No"/>
    <n v="16"/>
    <s v="Yes"/>
    <s v="Yes"/>
    <x v="1"/>
    <s v="No"/>
    <s v="No"/>
    <s v="Yes"/>
    <s v="No"/>
    <s v="No"/>
    <s v="Yes"/>
    <x v="0"/>
    <s v="Yes"/>
    <x v="0"/>
    <n v="88.45"/>
    <n v="1422.1"/>
    <x v="1"/>
    <m/>
    <x v="2"/>
  </r>
  <r>
    <s v="4603-JANFB"/>
    <x v="1"/>
    <n v="0"/>
    <s v="No"/>
    <s v="No"/>
    <n v="1"/>
    <s v="Yes"/>
    <s v="No"/>
    <x v="1"/>
    <s v="No"/>
    <s v="No"/>
    <s v="No"/>
    <s v="No"/>
    <s v="No"/>
    <s v="No"/>
    <x v="0"/>
    <s v="Yes"/>
    <x v="0"/>
    <n v="69.849999999999994"/>
    <n v="69.849999999999994"/>
    <x v="1"/>
    <m/>
    <x v="0"/>
  </r>
  <r>
    <s v="3018-TFTSU"/>
    <x v="1"/>
    <n v="0"/>
    <s v="No"/>
    <s v="No"/>
    <n v="12"/>
    <s v="Yes"/>
    <s v="No"/>
    <x v="1"/>
    <s v="Yes"/>
    <s v="No"/>
    <s v="Yes"/>
    <s v="No"/>
    <s v="No"/>
    <s v="No"/>
    <x v="0"/>
    <s v="No"/>
    <x v="2"/>
    <n v="81.7"/>
    <n v="858.6"/>
    <x v="1"/>
    <m/>
    <x v="0"/>
  </r>
  <r>
    <s v="3606-SBKRY"/>
    <x v="1"/>
    <n v="0"/>
    <s v="No"/>
    <s v="No"/>
    <n v="31"/>
    <s v="No"/>
    <s v="No phone service"/>
    <x v="0"/>
    <s v="No"/>
    <s v="No"/>
    <s v="Yes"/>
    <s v="No"/>
    <s v="Yes"/>
    <s v="Yes"/>
    <x v="1"/>
    <s v="Yes"/>
    <x v="0"/>
    <n v="50.05"/>
    <n v="1523.4"/>
    <x v="0"/>
    <m/>
    <x v="1"/>
  </r>
  <r>
    <s v="4806-KEXQR"/>
    <x v="1"/>
    <n v="0"/>
    <s v="No"/>
    <s v="No"/>
    <n v="4"/>
    <s v="Yes"/>
    <s v="No"/>
    <x v="1"/>
    <s v="No"/>
    <s v="No"/>
    <s v="No"/>
    <s v="No"/>
    <s v="No"/>
    <s v="Yes"/>
    <x v="0"/>
    <s v="Yes"/>
    <x v="0"/>
    <n v="79.900000000000006"/>
    <n v="324.3"/>
    <x v="1"/>
    <m/>
    <x v="0"/>
  </r>
  <r>
    <s v="0667-NSRGI"/>
    <x v="0"/>
    <n v="0"/>
    <s v="Yes"/>
    <s v="No"/>
    <n v="48"/>
    <s v="Yes"/>
    <s v="Yes"/>
    <x v="0"/>
    <s v="No"/>
    <s v="No"/>
    <s v="Yes"/>
    <s v="Yes"/>
    <s v="No"/>
    <s v="Yes"/>
    <x v="1"/>
    <s v="Yes"/>
    <x v="1"/>
    <n v="69.55"/>
    <n v="3435.6"/>
    <x v="0"/>
    <m/>
    <x v="1"/>
  </r>
  <r>
    <s v="7083-YNSKY"/>
    <x v="0"/>
    <n v="0"/>
    <s v="No"/>
    <s v="No"/>
    <n v="15"/>
    <s v="Yes"/>
    <s v="Yes"/>
    <x v="2"/>
    <s v="No internet service"/>
    <s v="No internet service"/>
    <s v="No internet service"/>
    <s v="No internet service"/>
    <s v="No internet service"/>
    <s v="No internet service"/>
    <x v="0"/>
    <s v="Yes"/>
    <x v="3"/>
    <n v="25.4"/>
    <n v="399.6"/>
    <x v="1"/>
    <m/>
    <x v="2"/>
  </r>
  <r>
    <s v="6893-ODYYE"/>
    <x v="1"/>
    <n v="0"/>
    <s v="No"/>
    <s v="No"/>
    <n v="50"/>
    <s v="Yes"/>
    <s v="No"/>
    <x v="1"/>
    <s v="Yes"/>
    <s v="Yes"/>
    <s v="Yes"/>
    <s v="Yes"/>
    <s v="No"/>
    <s v="No"/>
    <x v="1"/>
    <s v="Yes"/>
    <x v="3"/>
    <n v="90.1"/>
    <n v="4549.45"/>
    <x v="0"/>
    <m/>
    <x v="3"/>
  </r>
  <r>
    <s v="8242-JSVBO"/>
    <x v="1"/>
    <n v="0"/>
    <s v="No"/>
    <s v="No"/>
    <n v="7"/>
    <s v="Yes"/>
    <s v="No"/>
    <x v="0"/>
    <s v="No"/>
    <s v="No"/>
    <s v="No"/>
    <s v="No"/>
    <s v="No"/>
    <s v="No"/>
    <x v="0"/>
    <s v="Yes"/>
    <x v="2"/>
    <n v="44.65"/>
    <n v="322.5"/>
    <x v="0"/>
    <m/>
    <x v="0"/>
  </r>
  <r>
    <s v="2479-BRAMR"/>
    <x v="1"/>
    <n v="1"/>
    <s v="Yes"/>
    <s v="No"/>
    <n v="41"/>
    <s v="Yes"/>
    <s v="Yes"/>
    <x v="1"/>
    <s v="Yes"/>
    <s v="No"/>
    <s v="Yes"/>
    <s v="No"/>
    <s v="No"/>
    <s v="No"/>
    <x v="0"/>
    <s v="Yes"/>
    <x v="2"/>
    <n v="83.75"/>
    <n v="3273.55"/>
    <x v="1"/>
    <m/>
    <x v="1"/>
  </r>
  <r>
    <s v="9541-ZPSEA"/>
    <x v="1"/>
    <n v="0"/>
    <s v="Yes"/>
    <s v="Yes"/>
    <n v="68"/>
    <s v="Yes"/>
    <s v="No"/>
    <x v="1"/>
    <s v="Yes"/>
    <s v="No"/>
    <s v="Yes"/>
    <s v="No"/>
    <s v="No"/>
    <s v="No"/>
    <x v="2"/>
    <s v="No"/>
    <x v="3"/>
    <n v="80.349999999999994"/>
    <n v="5375.15"/>
    <x v="0"/>
    <m/>
    <x v="3"/>
  </r>
  <r>
    <s v="2665-NPTGL"/>
    <x v="0"/>
    <n v="1"/>
    <s v="Yes"/>
    <s v="No"/>
    <n v="26"/>
    <s v="Yes"/>
    <s v="Yes"/>
    <x v="1"/>
    <s v="No"/>
    <s v="No"/>
    <s v="Yes"/>
    <s v="No"/>
    <s v="Yes"/>
    <s v="Yes"/>
    <x v="0"/>
    <s v="Yes"/>
    <x v="2"/>
    <n v="98.1"/>
    <n v="2510.6999999999998"/>
    <x v="0"/>
    <m/>
    <x v="1"/>
  </r>
  <r>
    <s v="1139-WUOAH"/>
    <x v="1"/>
    <n v="0"/>
    <s v="No"/>
    <s v="No"/>
    <n v="57"/>
    <s v="No"/>
    <s v="No phone service"/>
    <x v="0"/>
    <s v="No"/>
    <s v="No"/>
    <s v="Yes"/>
    <s v="Yes"/>
    <s v="Yes"/>
    <s v="Yes"/>
    <x v="2"/>
    <s v="No"/>
    <x v="3"/>
    <n v="53.35"/>
    <n v="3090.05"/>
    <x v="0"/>
    <m/>
    <x v="3"/>
  </r>
  <r>
    <s v="4693-VWVBO"/>
    <x v="0"/>
    <n v="0"/>
    <s v="No"/>
    <s v="No"/>
    <n v="3"/>
    <s v="Yes"/>
    <s v="No"/>
    <x v="2"/>
    <s v="No internet service"/>
    <s v="No internet service"/>
    <s v="No internet service"/>
    <s v="No internet service"/>
    <s v="No internet service"/>
    <s v="No internet service"/>
    <x v="0"/>
    <s v="No"/>
    <x v="0"/>
    <n v="19.55"/>
    <n v="61.05"/>
    <x v="0"/>
    <m/>
    <x v="0"/>
  </r>
  <r>
    <s v="7434-SHXLS"/>
    <x v="0"/>
    <n v="0"/>
    <s v="No"/>
    <s v="No"/>
    <n v="1"/>
    <s v="Yes"/>
    <s v="No"/>
    <x v="2"/>
    <s v="No internet service"/>
    <s v="No internet service"/>
    <s v="No internet service"/>
    <s v="No internet service"/>
    <s v="No internet service"/>
    <s v="No internet service"/>
    <x v="0"/>
    <s v="No"/>
    <x v="1"/>
    <n v="20.9"/>
    <n v="20.9"/>
    <x v="1"/>
    <m/>
    <x v="0"/>
  </r>
  <r>
    <s v="6937-GCDGQ"/>
    <x v="1"/>
    <n v="0"/>
    <s v="Yes"/>
    <s v="Yes"/>
    <n v="19"/>
    <s v="Yes"/>
    <s v="No"/>
    <x v="0"/>
    <s v="Yes"/>
    <s v="No"/>
    <s v="No"/>
    <s v="No"/>
    <s v="No"/>
    <s v="No"/>
    <x v="1"/>
    <s v="Yes"/>
    <x v="2"/>
    <n v="48.95"/>
    <n v="955.6"/>
    <x v="0"/>
    <m/>
    <x v="2"/>
  </r>
  <r>
    <s v="0988-JRWWP"/>
    <x v="0"/>
    <n v="0"/>
    <s v="No"/>
    <s v="No"/>
    <n v="3"/>
    <s v="Yes"/>
    <s v="No"/>
    <x v="0"/>
    <s v="No"/>
    <s v="No"/>
    <s v="No"/>
    <s v="No"/>
    <s v="Yes"/>
    <s v="No"/>
    <x v="0"/>
    <s v="Yes"/>
    <x v="0"/>
    <n v="54.2"/>
    <n v="140.4"/>
    <x v="0"/>
    <m/>
    <x v="0"/>
  </r>
  <r>
    <s v="5075-JSDKI"/>
    <x v="0"/>
    <n v="0"/>
    <s v="No"/>
    <s v="No"/>
    <n v="59"/>
    <s v="Yes"/>
    <s v="Yes"/>
    <x v="2"/>
    <s v="No internet service"/>
    <s v="No internet service"/>
    <s v="No internet service"/>
    <s v="No internet service"/>
    <s v="No internet service"/>
    <s v="No internet service"/>
    <x v="2"/>
    <s v="No"/>
    <x v="0"/>
    <n v="24.45"/>
    <n v="1493.1"/>
    <x v="0"/>
    <m/>
    <x v="3"/>
  </r>
  <r>
    <s v="7908-QCBCA"/>
    <x v="0"/>
    <n v="0"/>
    <s v="Yes"/>
    <s v="No"/>
    <n v="1"/>
    <s v="Yes"/>
    <s v="No"/>
    <x v="1"/>
    <s v="No"/>
    <s v="No"/>
    <s v="No"/>
    <s v="No"/>
    <s v="No"/>
    <s v="No"/>
    <x v="0"/>
    <s v="Yes"/>
    <x v="1"/>
    <n v="69.400000000000006"/>
    <n v="69.400000000000006"/>
    <x v="1"/>
    <m/>
    <x v="0"/>
  </r>
  <r>
    <s v="8644-XYTSV"/>
    <x v="1"/>
    <n v="0"/>
    <s v="Yes"/>
    <s v="No"/>
    <n v="42"/>
    <s v="No"/>
    <s v="No phone service"/>
    <x v="0"/>
    <s v="Yes"/>
    <s v="No"/>
    <s v="No"/>
    <s v="No"/>
    <s v="Yes"/>
    <s v="No"/>
    <x v="0"/>
    <s v="Yes"/>
    <x v="2"/>
    <n v="40.15"/>
    <n v="1626.05"/>
    <x v="0"/>
    <m/>
    <x v="1"/>
  </r>
  <r>
    <s v="6711-FLDFB"/>
    <x v="0"/>
    <n v="0"/>
    <s v="No"/>
    <s v="No"/>
    <n v="7"/>
    <s v="Yes"/>
    <s v="Yes"/>
    <x v="1"/>
    <s v="No"/>
    <s v="No"/>
    <s v="No"/>
    <s v="No"/>
    <s v="No"/>
    <s v="No"/>
    <x v="0"/>
    <s v="Yes"/>
    <x v="0"/>
    <n v="74.900000000000006"/>
    <n v="541.15"/>
    <x v="1"/>
    <m/>
    <x v="0"/>
  </r>
  <r>
    <s v="3873-WOSBC"/>
    <x v="1"/>
    <n v="0"/>
    <s v="Yes"/>
    <s v="No"/>
    <n v="67"/>
    <s v="Yes"/>
    <s v="Yes"/>
    <x v="2"/>
    <s v="No internet service"/>
    <s v="No internet service"/>
    <s v="No internet service"/>
    <s v="No internet service"/>
    <s v="No internet service"/>
    <s v="No internet service"/>
    <x v="2"/>
    <s v="No"/>
    <x v="3"/>
    <n v="25.6"/>
    <n v="1784.9"/>
    <x v="0"/>
    <m/>
    <x v="3"/>
  </r>
  <r>
    <s v="7465-ZZRVX"/>
    <x v="1"/>
    <n v="0"/>
    <s v="No"/>
    <s v="No"/>
    <n v="1"/>
    <s v="Yes"/>
    <s v="No"/>
    <x v="1"/>
    <s v="No"/>
    <s v="No"/>
    <s v="No"/>
    <s v="No"/>
    <s v="No"/>
    <s v="No"/>
    <x v="0"/>
    <s v="Yes"/>
    <x v="0"/>
    <n v="70.349999999999994"/>
    <n v="70.349999999999994"/>
    <x v="0"/>
    <m/>
    <x v="0"/>
  </r>
  <r>
    <s v="7975-JMZNT"/>
    <x v="1"/>
    <n v="0"/>
    <s v="Yes"/>
    <s v="No"/>
    <n v="66"/>
    <s v="Yes"/>
    <s v="Yes"/>
    <x v="0"/>
    <s v="Yes"/>
    <s v="Yes"/>
    <s v="Yes"/>
    <s v="Yes"/>
    <s v="Yes"/>
    <s v="Yes"/>
    <x v="2"/>
    <s v="No"/>
    <x v="2"/>
    <n v="91.7"/>
    <n v="6075.9"/>
    <x v="0"/>
    <m/>
    <x v="3"/>
  </r>
  <r>
    <s v="7251-XFOIL"/>
    <x v="0"/>
    <n v="0"/>
    <s v="No"/>
    <s v="No"/>
    <n v="61"/>
    <s v="Yes"/>
    <s v="Yes"/>
    <x v="1"/>
    <s v="No"/>
    <s v="No"/>
    <s v="Yes"/>
    <s v="No"/>
    <s v="No"/>
    <s v="Yes"/>
    <x v="0"/>
    <s v="No"/>
    <x v="1"/>
    <n v="89.2"/>
    <n v="5500.6"/>
    <x v="0"/>
    <m/>
    <x v="3"/>
  </r>
  <r>
    <s v="4116-IQRFR"/>
    <x v="1"/>
    <n v="0"/>
    <s v="Yes"/>
    <s v="Yes"/>
    <n v="4"/>
    <s v="Yes"/>
    <s v="Yes"/>
    <x v="2"/>
    <s v="No internet service"/>
    <s v="No internet service"/>
    <s v="No internet service"/>
    <s v="No internet service"/>
    <s v="No internet service"/>
    <s v="No internet service"/>
    <x v="1"/>
    <s v="No"/>
    <x v="3"/>
    <n v="24.1"/>
    <n v="73.099999999999994"/>
    <x v="0"/>
    <m/>
    <x v="0"/>
  </r>
  <r>
    <s v="3714-JTVOV"/>
    <x v="0"/>
    <n v="1"/>
    <s v="Yes"/>
    <s v="No"/>
    <n v="42"/>
    <s v="Yes"/>
    <s v="No"/>
    <x v="1"/>
    <s v="Yes"/>
    <s v="No"/>
    <s v="No"/>
    <s v="No"/>
    <s v="No"/>
    <s v="No"/>
    <x v="0"/>
    <s v="Yes"/>
    <x v="3"/>
    <n v="74.150000000000006"/>
    <n v="3229.4"/>
    <x v="1"/>
    <m/>
    <x v="1"/>
  </r>
  <r>
    <s v="8259-DZLIZ"/>
    <x v="0"/>
    <n v="0"/>
    <s v="Yes"/>
    <s v="Yes"/>
    <n v="64"/>
    <s v="Yes"/>
    <s v="Yes"/>
    <x v="0"/>
    <s v="No"/>
    <s v="Yes"/>
    <s v="No"/>
    <s v="No"/>
    <s v="No"/>
    <s v="No"/>
    <x v="1"/>
    <s v="Yes"/>
    <x v="2"/>
    <n v="53.85"/>
    <n v="3399.85"/>
    <x v="0"/>
    <m/>
    <x v="3"/>
  </r>
  <r>
    <s v="0442-ZXKVS"/>
    <x v="0"/>
    <n v="1"/>
    <s v="Yes"/>
    <s v="No"/>
    <n v="54"/>
    <s v="Yes"/>
    <s v="Yes"/>
    <x v="1"/>
    <s v="Yes"/>
    <s v="Yes"/>
    <s v="Yes"/>
    <s v="Yes"/>
    <s v="Yes"/>
    <s v="Yes"/>
    <x v="1"/>
    <s v="Yes"/>
    <x v="2"/>
    <n v="115.6"/>
    <n v="6431.05"/>
    <x v="0"/>
    <m/>
    <x v="3"/>
  </r>
  <r>
    <s v="7853-WNZSY"/>
    <x v="1"/>
    <n v="0"/>
    <s v="No"/>
    <s v="No"/>
    <n v="1"/>
    <s v="Yes"/>
    <s v="No"/>
    <x v="2"/>
    <s v="No internet service"/>
    <s v="No internet service"/>
    <s v="No internet service"/>
    <s v="No internet service"/>
    <s v="No internet service"/>
    <s v="No internet service"/>
    <x v="0"/>
    <s v="Yes"/>
    <x v="3"/>
    <n v="19.75"/>
    <n v="19.75"/>
    <x v="0"/>
    <m/>
    <x v="0"/>
  </r>
  <r>
    <s v="3120-FAZKD"/>
    <x v="1"/>
    <n v="0"/>
    <s v="Yes"/>
    <s v="Yes"/>
    <n v="54"/>
    <s v="Yes"/>
    <s v="Yes"/>
    <x v="2"/>
    <s v="No internet service"/>
    <s v="No internet service"/>
    <s v="No internet service"/>
    <s v="No internet service"/>
    <s v="No internet service"/>
    <s v="No internet service"/>
    <x v="2"/>
    <s v="Yes"/>
    <x v="2"/>
    <n v="24.05"/>
    <n v="1230.9000000000001"/>
    <x v="0"/>
    <m/>
    <x v="3"/>
  </r>
  <r>
    <s v="8606-OEGQZ"/>
    <x v="0"/>
    <n v="0"/>
    <s v="No"/>
    <s v="Yes"/>
    <n v="18"/>
    <s v="Yes"/>
    <s v="Yes"/>
    <x v="2"/>
    <s v="No internet service"/>
    <s v="No internet service"/>
    <s v="No internet service"/>
    <s v="No internet service"/>
    <s v="No internet service"/>
    <s v="No internet service"/>
    <x v="2"/>
    <s v="No"/>
    <x v="3"/>
    <n v="25.3"/>
    <n v="454.65"/>
    <x v="0"/>
    <m/>
    <x v="2"/>
  </r>
  <r>
    <s v="0225-ZORZP"/>
    <x v="1"/>
    <n v="0"/>
    <s v="No"/>
    <s v="No"/>
    <n v="3"/>
    <s v="Yes"/>
    <s v="No"/>
    <x v="1"/>
    <s v="No"/>
    <s v="Yes"/>
    <s v="No"/>
    <s v="No"/>
    <s v="No"/>
    <s v="Yes"/>
    <x v="0"/>
    <s v="No"/>
    <x v="0"/>
    <n v="84.3"/>
    <n v="235.05"/>
    <x v="0"/>
    <m/>
    <x v="0"/>
  </r>
  <r>
    <s v="4702-IOQDC"/>
    <x v="0"/>
    <n v="0"/>
    <s v="No"/>
    <s v="No"/>
    <n v="1"/>
    <s v="Yes"/>
    <s v="No"/>
    <x v="1"/>
    <s v="No"/>
    <s v="No"/>
    <s v="No"/>
    <s v="No"/>
    <s v="No"/>
    <s v="No"/>
    <x v="0"/>
    <s v="Yes"/>
    <x v="0"/>
    <n v="70.099999999999994"/>
    <n v="70.099999999999994"/>
    <x v="1"/>
    <m/>
    <x v="0"/>
  </r>
  <r>
    <s v="9489-JMTTN"/>
    <x v="0"/>
    <n v="0"/>
    <s v="Yes"/>
    <s v="Yes"/>
    <n v="72"/>
    <s v="Yes"/>
    <s v="Yes"/>
    <x v="0"/>
    <s v="Yes"/>
    <s v="Yes"/>
    <s v="Yes"/>
    <s v="Yes"/>
    <s v="Yes"/>
    <s v="Yes"/>
    <x v="2"/>
    <s v="No"/>
    <x v="3"/>
    <n v="89.75"/>
    <n v="6595.9"/>
    <x v="0"/>
    <m/>
    <x v="3"/>
  </r>
  <r>
    <s v="0575-CUQOV"/>
    <x v="1"/>
    <n v="1"/>
    <s v="Yes"/>
    <s v="No"/>
    <n v="60"/>
    <s v="Yes"/>
    <s v="No"/>
    <x v="1"/>
    <s v="No"/>
    <s v="Yes"/>
    <s v="Yes"/>
    <s v="No"/>
    <s v="Yes"/>
    <s v="Yes"/>
    <x v="1"/>
    <s v="Yes"/>
    <x v="0"/>
    <n v="97.95"/>
    <n v="5867"/>
    <x v="0"/>
    <m/>
    <x v="3"/>
  </r>
  <r>
    <s v="0967-BMLBD"/>
    <x v="0"/>
    <n v="0"/>
    <s v="Yes"/>
    <s v="Yes"/>
    <n v="11"/>
    <s v="Yes"/>
    <s v="No"/>
    <x v="2"/>
    <s v="No internet service"/>
    <s v="No internet service"/>
    <s v="No internet service"/>
    <s v="No internet service"/>
    <s v="No internet service"/>
    <s v="No internet service"/>
    <x v="1"/>
    <s v="Yes"/>
    <x v="1"/>
    <n v="20"/>
    <n v="196.35"/>
    <x v="0"/>
    <m/>
    <x v="0"/>
  </r>
  <r>
    <s v="6178-KFNHS"/>
    <x v="0"/>
    <n v="0"/>
    <s v="No"/>
    <s v="Yes"/>
    <n v="12"/>
    <s v="Yes"/>
    <s v="Yes"/>
    <x v="1"/>
    <s v="Yes"/>
    <s v="No"/>
    <s v="No"/>
    <s v="No"/>
    <s v="No"/>
    <s v="No"/>
    <x v="0"/>
    <s v="Yes"/>
    <x v="0"/>
    <n v="78.3"/>
    <n v="909.25"/>
    <x v="1"/>
    <m/>
    <x v="0"/>
  </r>
  <r>
    <s v="2830-LEWOA"/>
    <x v="1"/>
    <n v="0"/>
    <s v="Yes"/>
    <s v="Yes"/>
    <n v="61"/>
    <s v="Yes"/>
    <s v="No"/>
    <x v="1"/>
    <s v="No"/>
    <s v="Yes"/>
    <s v="Yes"/>
    <s v="Yes"/>
    <s v="Yes"/>
    <s v="Yes"/>
    <x v="1"/>
    <s v="No"/>
    <x v="3"/>
    <n v="103.9"/>
    <n v="6449.15"/>
    <x v="0"/>
    <m/>
    <x v="3"/>
  </r>
  <r>
    <s v="5006-MXVRN"/>
    <x v="0"/>
    <n v="0"/>
    <s v="No"/>
    <s v="No"/>
    <n v="39"/>
    <s v="Yes"/>
    <s v="No"/>
    <x v="2"/>
    <s v="No internet service"/>
    <s v="No internet service"/>
    <s v="No internet service"/>
    <s v="No internet service"/>
    <s v="No internet service"/>
    <s v="No internet service"/>
    <x v="2"/>
    <s v="No"/>
    <x v="3"/>
    <n v="20.7"/>
    <n v="762.45"/>
    <x v="0"/>
    <m/>
    <x v="1"/>
  </r>
  <r>
    <s v="1264-BYWMS"/>
    <x v="1"/>
    <n v="0"/>
    <s v="No"/>
    <s v="No"/>
    <n v="55"/>
    <s v="Yes"/>
    <s v="Yes"/>
    <x v="1"/>
    <s v="No"/>
    <s v="No"/>
    <s v="No"/>
    <s v="No"/>
    <s v="Yes"/>
    <s v="Yes"/>
    <x v="0"/>
    <s v="Yes"/>
    <x v="0"/>
    <n v="96.8"/>
    <n v="5283.95"/>
    <x v="1"/>
    <m/>
    <x v="3"/>
  </r>
  <r>
    <s v="9658-WYUFB"/>
    <x v="0"/>
    <n v="0"/>
    <s v="No"/>
    <s v="No"/>
    <n v="17"/>
    <s v="Yes"/>
    <s v="Yes"/>
    <x v="1"/>
    <s v="Yes"/>
    <s v="Yes"/>
    <s v="No"/>
    <s v="No"/>
    <s v="Yes"/>
    <s v="No"/>
    <x v="0"/>
    <s v="Yes"/>
    <x v="0"/>
    <n v="94.4"/>
    <n v="1617.5"/>
    <x v="1"/>
    <m/>
    <x v="2"/>
  </r>
  <r>
    <s v="8327-WKMIE"/>
    <x v="1"/>
    <n v="0"/>
    <s v="No"/>
    <s v="No"/>
    <n v="37"/>
    <s v="Yes"/>
    <s v="No"/>
    <x v="2"/>
    <s v="No internet service"/>
    <s v="No internet service"/>
    <s v="No internet service"/>
    <s v="No internet service"/>
    <s v="No internet service"/>
    <s v="No internet service"/>
    <x v="1"/>
    <s v="No"/>
    <x v="3"/>
    <n v="20.149999999999999"/>
    <n v="785.75"/>
    <x v="0"/>
    <m/>
    <x v="1"/>
  </r>
  <r>
    <s v="6917-FIJHC"/>
    <x v="0"/>
    <n v="0"/>
    <s v="Yes"/>
    <s v="No"/>
    <n v="72"/>
    <s v="Yes"/>
    <s v="Yes"/>
    <x v="2"/>
    <s v="No internet service"/>
    <s v="No internet service"/>
    <s v="No internet service"/>
    <s v="No internet service"/>
    <s v="No internet service"/>
    <s v="No internet service"/>
    <x v="2"/>
    <s v="Yes"/>
    <x v="1"/>
    <n v="26"/>
    <n v="1776"/>
    <x v="0"/>
    <m/>
    <x v="3"/>
  </r>
  <r>
    <s v="5329-KRDTM"/>
    <x v="1"/>
    <n v="1"/>
    <s v="Yes"/>
    <s v="No"/>
    <n v="72"/>
    <s v="Yes"/>
    <s v="Yes"/>
    <x v="0"/>
    <s v="No"/>
    <s v="Yes"/>
    <s v="Yes"/>
    <s v="Yes"/>
    <s v="Yes"/>
    <s v="No"/>
    <x v="2"/>
    <s v="No"/>
    <x v="3"/>
    <n v="77.349999999999994"/>
    <n v="5396.25"/>
    <x v="0"/>
    <m/>
    <x v="3"/>
  </r>
  <r>
    <s v="7797-EJMDP"/>
    <x v="0"/>
    <n v="0"/>
    <s v="No"/>
    <s v="No"/>
    <n v="8"/>
    <s v="Yes"/>
    <s v="No"/>
    <x v="0"/>
    <s v="Yes"/>
    <s v="No"/>
    <s v="No"/>
    <s v="Yes"/>
    <s v="No"/>
    <s v="Yes"/>
    <x v="0"/>
    <s v="No"/>
    <x v="2"/>
    <n v="66.05"/>
    <n v="574.5"/>
    <x v="0"/>
    <m/>
    <x v="0"/>
  </r>
  <r>
    <s v="3530-VWVGU"/>
    <x v="0"/>
    <n v="0"/>
    <s v="Yes"/>
    <s v="Yes"/>
    <n v="22"/>
    <s v="Yes"/>
    <s v="No"/>
    <x v="2"/>
    <s v="No internet service"/>
    <s v="No internet service"/>
    <s v="No internet service"/>
    <s v="No internet service"/>
    <s v="No internet service"/>
    <s v="No internet service"/>
    <x v="0"/>
    <s v="No"/>
    <x v="1"/>
    <n v="19.899999999999999"/>
    <n v="400.3"/>
    <x v="0"/>
    <m/>
    <x v="2"/>
  </r>
  <r>
    <s v="2013-SGDXK"/>
    <x v="0"/>
    <n v="0"/>
    <s v="No"/>
    <s v="No"/>
    <n v="1"/>
    <s v="Yes"/>
    <s v="No"/>
    <x v="1"/>
    <s v="No"/>
    <s v="Yes"/>
    <s v="No"/>
    <s v="No"/>
    <s v="Yes"/>
    <s v="No"/>
    <x v="0"/>
    <s v="No"/>
    <x v="0"/>
    <n v="84.3"/>
    <n v="84.3"/>
    <x v="1"/>
    <m/>
    <x v="0"/>
  </r>
  <r>
    <s v="6368-NWMCE"/>
    <x v="0"/>
    <n v="0"/>
    <s v="No"/>
    <s v="No"/>
    <n v="38"/>
    <s v="Yes"/>
    <s v="Yes"/>
    <x v="0"/>
    <s v="No"/>
    <s v="Yes"/>
    <s v="No"/>
    <s v="Yes"/>
    <s v="No"/>
    <s v="Yes"/>
    <x v="0"/>
    <s v="No"/>
    <x v="3"/>
    <n v="68.150000000000006"/>
    <n v="2656.3"/>
    <x v="0"/>
    <m/>
    <x v="1"/>
  </r>
  <r>
    <s v="3633-CDBUW"/>
    <x v="1"/>
    <n v="0"/>
    <s v="No"/>
    <s v="Yes"/>
    <n v="17"/>
    <s v="Yes"/>
    <s v="No"/>
    <x v="0"/>
    <s v="No"/>
    <s v="Yes"/>
    <s v="Yes"/>
    <s v="Yes"/>
    <s v="Yes"/>
    <s v="Yes"/>
    <x v="1"/>
    <s v="No"/>
    <x v="0"/>
    <n v="80.849999999999994"/>
    <n v="1445.95"/>
    <x v="0"/>
    <m/>
    <x v="2"/>
  </r>
  <r>
    <s v="0707-HOVVN"/>
    <x v="0"/>
    <n v="1"/>
    <s v="No"/>
    <s v="No"/>
    <n v="70"/>
    <s v="Yes"/>
    <s v="Yes"/>
    <x v="0"/>
    <s v="No"/>
    <s v="Yes"/>
    <s v="Yes"/>
    <s v="Yes"/>
    <s v="Yes"/>
    <s v="No"/>
    <x v="2"/>
    <s v="Yes"/>
    <x v="2"/>
    <n v="75.5"/>
    <n v="5212.6499999999996"/>
    <x v="0"/>
    <m/>
    <x v="3"/>
  </r>
  <r>
    <s v="8580-QVLOC"/>
    <x v="0"/>
    <n v="1"/>
    <s v="Yes"/>
    <s v="Yes"/>
    <n v="72"/>
    <s v="Yes"/>
    <s v="Yes"/>
    <x v="0"/>
    <s v="Yes"/>
    <s v="Yes"/>
    <s v="Yes"/>
    <s v="Yes"/>
    <s v="Yes"/>
    <s v="Yes"/>
    <x v="2"/>
    <s v="No"/>
    <x v="3"/>
    <n v="92.45"/>
    <n v="6440.25"/>
    <x v="1"/>
    <m/>
    <x v="3"/>
  </r>
  <r>
    <s v="3956-MGXOG"/>
    <x v="0"/>
    <n v="0"/>
    <s v="No"/>
    <s v="No"/>
    <n v="28"/>
    <s v="Yes"/>
    <s v="No"/>
    <x v="1"/>
    <s v="No"/>
    <s v="No"/>
    <s v="No"/>
    <s v="No"/>
    <s v="No"/>
    <s v="Yes"/>
    <x v="0"/>
    <s v="Yes"/>
    <x v="0"/>
    <n v="80.599999999999994"/>
    <n v="2244.9499999999998"/>
    <x v="0"/>
    <m/>
    <x v="1"/>
  </r>
  <r>
    <s v="9274-UARKJ"/>
    <x v="0"/>
    <n v="0"/>
    <s v="No"/>
    <s v="No"/>
    <n v="15"/>
    <s v="Yes"/>
    <s v="No"/>
    <x v="1"/>
    <s v="No"/>
    <s v="Yes"/>
    <s v="No"/>
    <s v="No"/>
    <s v="Yes"/>
    <s v="No"/>
    <x v="0"/>
    <s v="Yes"/>
    <x v="2"/>
    <n v="83.2"/>
    <n v="1130"/>
    <x v="0"/>
    <m/>
    <x v="2"/>
  </r>
  <r>
    <s v="4077-HWUYD"/>
    <x v="1"/>
    <n v="0"/>
    <s v="Yes"/>
    <s v="Yes"/>
    <n v="72"/>
    <s v="Yes"/>
    <s v="Yes"/>
    <x v="0"/>
    <s v="Yes"/>
    <s v="Yes"/>
    <s v="Yes"/>
    <s v="Yes"/>
    <s v="Yes"/>
    <s v="Yes"/>
    <x v="2"/>
    <s v="Yes"/>
    <x v="2"/>
    <n v="87.55"/>
    <n v="6463.15"/>
    <x v="0"/>
    <m/>
    <x v="3"/>
  </r>
  <r>
    <s v="2012-NWRPA"/>
    <x v="0"/>
    <n v="1"/>
    <s v="Yes"/>
    <s v="No"/>
    <n v="11"/>
    <s v="Yes"/>
    <s v="Yes"/>
    <x v="1"/>
    <s v="No"/>
    <s v="No"/>
    <s v="Yes"/>
    <s v="No"/>
    <s v="Yes"/>
    <s v="Yes"/>
    <x v="0"/>
    <s v="Yes"/>
    <x v="0"/>
    <n v="99.55"/>
    <n v="1131.2"/>
    <x v="1"/>
    <m/>
    <x v="0"/>
  </r>
  <r>
    <s v="8808-ELEHO"/>
    <x v="1"/>
    <n v="1"/>
    <s v="No"/>
    <s v="No"/>
    <n v="8"/>
    <s v="Yes"/>
    <s v="Yes"/>
    <x v="1"/>
    <s v="No"/>
    <s v="No"/>
    <s v="Yes"/>
    <s v="No"/>
    <s v="No"/>
    <s v="No"/>
    <x v="0"/>
    <s v="Yes"/>
    <x v="0"/>
    <n v="81.25"/>
    <n v="585.95000000000005"/>
    <x v="1"/>
    <m/>
    <x v="0"/>
  </r>
  <r>
    <s v="0103-CSITQ"/>
    <x v="0"/>
    <n v="0"/>
    <s v="Yes"/>
    <s v="No"/>
    <n v="57"/>
    <s v="Yes"/>
    <s v="Yes"/>
    <x v="1"/>
    <s v="No"/>
    <s v="Yes"/>
    <s v="Yes"/>
    <s v="Yes"/>
    <s v="Yes"/>
    <s v="Yes"/>
    <x v="1"/>
    <s v="Yes"/>
    <x v="2"/>
    <n v="109.4"/>
    <n v="6252.7"/>
    <x v="0"/>
    <m/>
    <x v="3"/>
  </r>
  <r>
    <s v="3506-LCJDC"/>
    <x v="1"/>
    <n v="0"/>
    <s v="Yes"/>
    <s v="Yes"/>
    <n v="1"/>
    <s v="Yes"/>
    <s v="No"/>
    <x v="2"/>
    <s v="No internet service"/>
    <s v="No internet service"/>
    <s v="No internet service"/>
    <s v="No internet service"/>
    <s v="No internet service"/>
    <s v="No internet service"/>
    <x v="0"/>
    <s v="No"/>
    <x v="2"/>
    <n v="19.95"/>
    <n v="19.95"/>
    <x v="1"/>
    <m/>
    <x v="0"/>
  </r>
  <r>
    <s v="8671-KKKOS"/>
    <x v="0"/>
    <n v="0"/>
    <s v="Yes"/>
    <s v="No"/>
    <n v="46"/>
    <s v="No"/>
    <s v="No phone service"/>
    <x v="0"/>
    <s v="Yes"/>
    <s v="Yes"/>
    <s v="No"/>
    <s v="No"/>
    <s v="Yes"/>
    <s v="No"/>
    <x v="0"/>
    <s v="No"/>
    <x v="0"/>
    <n v="45.55"/>
    <n v="2062.15"/>
    <x v="0"/>
    <m/>
    <x v="1"/>
  </r>
  <r>
    <s v="7305-ZWMAJ"/>
    <x v="1"/>
    <n v="0"/>
    <s v="Yes"/>
    <s v="No"/>
    <n v="30"/>
    <s v="Yes"/>
    <s v="No"/>
    <x v="2"/>
    <s v="No internet service"/>
    <s v="No internet service"/>
    <s v="No internet service"/>
    <s v="No internet service"/>
    <s v="No internet service"/>
    <s v="No internet service"/>
    <x v="1"/>
    <s v="No"/>
    <x v="3"/>
    <n v="20.7"/>
    <n v="587.1"/>
    <x v="0"/>
    <m/>
    <x v="1"/>
  </r>
  <r>
    <s v="9518-XXBXE"/>
    <x v="1"/>
    <n v="1"/>
    <s v="Yes"/>
    <s v="No"/>
    <n v="10"/>
    <s v="Yes"/>
    <s v="No"/>
    <x v="1"/>
    <s v="Yes"/>
    <s v="No"/>
    <s v="No"/>
    <s v="No"/>
    <s v="No"/>
    <s v="No"/>
    <x v="0"/>
    <s v="No"/>
    <x v="0"/>
    <n v="75.3"/>
    <n v="720.45"/>
    <x v="0"/>
    <m/>
    <x v="0"/>
  </r>
  <r>
    <s v="3934-HXCFZ"/>
    <x v="1"/>
    <n v="0"/>
    <s v="Yes"/>
    <s v="No"/>
    <n v="23"/>
    <s v="Yes"/>
    <s v="Yes"/>
    <x v="1"/>
    <s v="Yes"/>
    <s v="Yes"/>
    <s v="Yes"/>
    <s v="No"/>
    <s v="Yes"/>
    <s v="No"/>
    <x v="0"/>
    <s v="Yes"/>
    <x v="0"/>
    <n v="99.25"/>
    <n v="2186.4"/>
    <x v="1"/>
    <m/>
    <x v="2"/>
  </r>
  <r>
    <s v="6578-KRMAW"/>
    <x v="1"/>
    <n v="0"/>
    <s v="No"/>
    <s v="No"/>
    <n v="32"/>
    <s v="Yes"/>
    <s v="No"/>
    <x v="1"/>
    <s v="Yes"/>
    <s v="Yes"/>
    <s v="Yes"/>
    <s v="No"/>
    <s v="No"/>
    <s v="Yes"/>
    <x v="0"/>
    <s v="Yes"/>
    <x v="3"/>
    <n v="93.4"/>
    <n v="2979.3"/>
    <x v="0"/>
    <m/>
    <x v="1"/>
  </r>
  <r>
    <s v="4860-IJUDE"/>
    <x v="1"/>
    <n v="0"/>
    <s v="No"/>
    <s v="No"/>
    <n v="13"/>
    <s v="Yes"/>
    <s v="No"/>
    <x v="1"/>
    <s v="Yes"/>
    <s v="No"/>
    <s v="No"/>
    <s v="No"/>
    <s v="No"/>
    <s v="No"/>
    <x v="0"/>
    <s v="Yes"/>
    <x v="3"/>
    <n v="73.75"/>
    <n v="956.65"/>
    <x v="0"/>
    <m/>
    <x v="2"/>
  </r>
  <r>
    <s v="7666-WKRON"/>
    <x v="0"/>
    <n v="0"/>
    <s v="No"/>
    <s v="No"/>
    <n v="39"/>
    <s v="Yes"/>
    <s v="No"/>
    <x v="1"/>
    <s v="No"/>
    <s v="No"/>
    <s v="Yes"/>
    <s v="Yes"/>
    <s v="No"/>
    <s v="No"/>
    <x v="2"/>
    <s v="Yes"/>
    <x v="0"/>
    <n v="80.45"/>
    <n v="3201.55"/>
    <x v="1"/>
    <m/>
    <x v="1"/>
  </r>
  <r>
    <s v="9688-YGXVR"/>
    <x v="0"/>
    <n v="0"/>
    <s v="No"/>
    <s v="No"/>
    <n v="44"/>
    <s v="Yes"/>
    <s v="No"/>
    <x v="1"/>
    <s v="No"/>
    <s v="Yes"/>
    <s v="Yes"/>
    <s v="No"/>
    <s v="Yes"/>
    <s v="No"/>
    <x v="0"/>
    <s v="Yes"/>
    <x v="3"/>
    <n v="88.15"/>
    <n v="3973.2"/>
    <x v="0"/>
    <m/>
    <x v="1"/>
  </r>
  <r>
    <s v="0423-UDIJQ"/>
    <x v="1"/>
    <n v="1"/>
    <s v="No"/>
    <s v="No"/>
    <n v="9"/>
    <s v="Yes"/>
    <s v="No"/>
    <x v="0"/>
    <s v="No"/>
    <s v="No"/>
    <s v="No"/>
    <s v="Yes"/>
    <s v="No"/>
    <s v="No"/>
    <x v="0"/>
    <s v="No"/>
    <x v="1"/>
    <n v="49.2"/>
    <n v="447.9"/>
    <x v="0"/>
    <m/>
    <x v="0"/>
  </r>
  <r>
    <s v="1945-XISKS"/>
    <x v="0"/>
    <n v="0"/>
    <s v="Yes"/>
    <s v="No"/>
    <n v="67"/>
    <s v="Yes"/>
    <s v="No"/>
    <x v="2"/>
    <s v="No internet service"/>
    <s v="No internet service"/>
    <s v="No internet service"/>
    <s v="No internet service"/>
    <s v="No internet service"/>
    <s v="No internet service"/>
    <x v="2"/>
    <s v="No"/>
    <x v="1"/>
    <n v="19.649999999999999"/>
    <n v="1335.2"/>
    <x v="0"/>
    <m/>
    <x v="3"/>
  </r>
  <r>
    <s v="4910-AQFFX"/>
    <x v="1"/>
    <n v="0"/>
    <s v="Yes"/>
    <s v="Yes"/>
    <n v="9"/>
    <s v="Yes"/>
    <s v="Yes"/>
    <x v="1"/>
    <s v="No"/>
    <s v="No"/>
    <s v="Yes"/>
    <s v="No"/>
    <s v="No"/>
    <s v="No"/>
    <x v="0"/>
    <s v="Yes"/>
    <x v="2"/>
    <n v="79.349999999999994"/>
    <n v="661.25"/>
    <x v="1"/>
    <m/>
    <x v="0"/>
  </r>
  <r>
    <s v="2154-KVJFF"/>
    <x v="0"/>
    <n v="0"/>
    <s v="No"/>
    <s v="No"/>
    <n v="15"/>
    <s v="Yes"/>
    <s v="Yes"/>
    <x v="1"/>
    <s v="No"/>
    <s v="Yes"/>
    <s v="No"/>
    <s v="No"/>
    <s v="No"/>
    <s v="No"/>
    <x v="0"/>
    <s v="Yes"/>
    <x v="0"/>
    <n v="79.75"/>
    <n v="1111.8499999999999"/>
    <x v="1"/>
    <m/>
    <x v="2"/>
  </r>
  <r>
    <s v="5360-LJCNJ"/>
    <x v="0"/>
    <n v="0"/>
    <s v="Yes"/>
    <s v="No"/>
    <n v="71"/>
    <s v="Yes"/>
    <s v="Yes"/>
    <x v="1"/>
    <s v="No"/>
    <s v="Yes"/>
    <s v="Yes"/>
    <s v="No"/>
    <s v="Yes"/>
    <s v="Yes"/>
    <x v="2"/>
    <s v="Yes"/>
    <x v="2"/>
    <n v="105.15"/>
    <n v="7555"/>
    <x v="0"/>
    <m/>
    <x v="3"/>
  </r>
  <r>
    <s v="2607-FBDFF"/>
    <x v="1"/>
    <n v="0"/>
    <s v="No"/>
    <s v="No"/>
    <n v="1"/>
    <s v="Yes"/>
    <s v="No"/>
    <x v="0"/>
    <s v="No"/>
    <s v="No"/>
    <s v="No"/>
    <s v="Yes"/>
    <s v="No"/>
    <s v="No"/>
    <x v="0"/>
    <s v="No"/>
    <x v="3"/>
    <n v="49"/>
    <n v="49"/>
    <x v="0"/>
    <m/>
    <x v="0"/>
  </r>
  <r>
    <s v="9647-ERGBE"/>
    <x v="0"/>
    <n v="0"/>
    <s v="Yes"/>
    <s v="Yes"/>
    <n v="30"/>
    <s v="Yes"/>
    <s v="Yes"/>
    <x v="1"/>
    <s v="No"/>
    <s v="No"/>
    <s v="Yes"/>
    <s v="No"/>
    <s v="Yes"/>
    <s v="Yes"/>
    <x v="0"/>
    <s v="Yes"/>
    <x v="0"/>
    <n v="100.05"/>
    <n v="3046.15"/>
    <x v="1"/>
    <m/>
    <x v="1"/>
  </r>
  <r>
    <s v="3428-XZMAZ"/>
    <x v="1"/>
    <n v="0"/>
    <s v="No"/>
    <s v="No"/>
    <n v="1"/>
    <s v="Yes"/>
    <s v="No"/>
    <x v="1"/>
    <s v="No"/>
    <s v="No"/>
    <s v="No"/>
    <s v="No"/>
    <s v="No"/>
    <s v="No"/>
    <x v="0"/>
    <s v="Yes"/>
    <x v="0"/>
    <n v="69.349999999999994"/>
    <n v="69.349999999999994"/>
    <x v="1"/>
    <m/>
    <x v="0"/>
  </r>
  <r>
    <s v="1100-DDVRV"/>
    <x v="1"/>
    <n v="0"/>
    <s v="Yes"/>
    <s v="No"/>
    <n v="17"/>
    <s v="No"/>
    <s v="No phone service"/>
    <x v="0"/>
    <s v="No"/>
    <s v="Yes"/>
    <s v="No"/>
    <s v="No"/>
    <s v="Yes"/>
    <s v="Yes"/>
    <x v="0"/>
    <s v="Yes"/>
    <x v="1"/>
    <n v="49.8"/>
    <n v="836.35"/>
    <x v="0"/>
    <m/>
    <x v="2"/>
  </r>
  <r>
    <s v="0378-TOVMS"/>
    <x v="0"/>
    <n v="0"/>
    <s v="No"/>
    <s v="No"/>
    <n v="3"/>
    <s v="Yes"/>
    <s v="No"/>
    <x v="1"/>
    <s v="No"/>
    <s v="No"/>
    <s v="No"/>
    <s v="Yes"/>
    <s v="No"/>
    <s v="Yes"/>
    <x v="0"/>
    <s v="No"/>
    <x v="0"/>
    <n v="85.8"/>
    <n v="272.2"/>
    <x v="1"/>
    <m/>
    <x v="0"/>
  </r>
  <r>
    <s v="4355-HBJHH"/>
    <x v="1"/>
    <n v="0"/>
    <s v="Yes"/>
    <s v="Yes"/>
    <n v="67"/>
    <s v="Yes"/>
    <s v="Yes"/>
    <x v="0"/>
    <s v="Yes"/>
    <s v="No"/>
    <s v="Yes"/>
    <s v="No"/>
    <s v="Yes"/>
    <s v="Yes"/>
    <x v="2"/>
    <s v="Yes"/>
    <x v="0"/>
    <n v="79.7"/>
    <n v="5293.4"/>
    <x v="1"/>
    <m/>
    <x v="3"/>
  </r>
  <r>
    <s v="6728-WYQBC"/>
    <x v="1"/>
    <n v="0"/>
    <s v="No"/>
    <s v="No"/>
    <n v="1"/>
    <s v="Yes"/>
    <s v="No"/>
    <x v="2"/>
    <s v="No internet service"/>
    <s v="No internet service"/>
    <s v="No internet service"/>
    <s v="No internet service"/>
    <s v="No internet service"/>
    <s v="No internet service"/>
    <x v="0"/>
    <s v="No"/>
    <x v="2"/>
    <n v="20.95"/>
    <n v="20.95"/>
    <x v="0"/>
    <m/>
    <x v="0"/>
  </r>
  <r>
    <s v="9058-CBREO"/>
    <x v="0"/>
    <n v="1"/>
    <s v="No"/>
    <s v="No"/>
    <n v="1"/>
    <s v="Yes"/>
    <s v="Yes"/>
    <x v="0"/>
    <s v="No"/>
    <s v="No"/>
    <s v="No"/>
    <s v="No"/>
    <s v="No"/>
    <s v="No"/>
    <x v="0"/>
    <s v="No"/>
    <x v="1"/>
    <n v="50.55"/>
    <n v="50.55"/>
    <x v="1"/>
    <m/>
    <x v="0"/>
  </r>
  <r>
    <s v="9029-FEGVJ"/>
    <x v="0"/>
    <n v="1"/>
    <s v="Yes"/>
    <s v="No"/>
    <n v="32"/>
    <s v="Yes"/>
    <s v="Yes"/>
    <x v="1"/>
    <s v="No"/>
    <s v="No"/>
    <s v="Yes"/>
    <s v="No"/>
    <s v="No"/>
    <s v="No"/>
    <x v="0"/>
    <s v="No"/>
    <x v="1"/>
    <n v="79.3"/>
    <n v="2570"/>
    <x v="0"/>
    <m/>
    <x v="1"/>
  </r>
  <r>
    <s v="7216-KAOID"/>
    <x v="1"/>
    <n v="0"/>
    <s v="Yes"/>
    <s v="Yes"/>
    <n v="41"/>
    <s v="Yes"/>
    <s v="No"/>
    <x v="2"/>
    <s v="No internet service"/>
    <s v="No internet service"/>
    <s v="No internet service"/>
    <s v="No internet service"/>
    <s v="No internet service"/>
    <s v="No internet service"/>
    <x v="1"/>
    <s v="No"/>
    <x v="2"/>
    <n v="19.5"/>
    <n v="798.2"/>
    <x v="0"/>
    <m/>
    <x v="1"/>
  </r>
  <r>
    <s v="0318-QUUOB"/>
    <x v="1"/>
    <n v="0"/>
    <s v="Yes"/>
    <s v="No"/>
    <n v="1"/>
    <s v="Yes"/>
    <s v="No"/>
    <x v="1"/>
    <s v="No"/>
    <s v="No"/>
    <s v="No"/>
    <s v="No"/>
    <s v="Yes"/>
    <s v="No"/>
    <x v="0"/>
    <s v="Yes"/>
    <x v="0"/>
    <n v="80.55"/>
    <n v="80.55"/>
    <x v="1"/>
    <m/>
    <x v="0"/>
  </r>
  <r>
    <s v="6145-NNPNO"/>
    <x v="0"/>
    <n v="0"/>
    <s v="No"/>
    <s v="No"/>
    <n v="1"/>
    <s v="Yes"/>
    <s v="No"/>
    <x v="0"/>
    <s v="No"/>
    <s v="No"/>
    <s v="No"/>
    <s v="No"/>
    <s v="No"/>
    <s v="No"/>
    <x v="0"/>
    <s v="No"/>
    <x v="2"/>
    <n v="44.15"/>
    <n v="44.15"/>
    <x v="0"/>
    <m/>
    <x v="0"/>
  </r>
  <r>
    <s v="5520-FVEWJ"/>
    <x v="0"/>
    <n v="0"/>
    <s v="Yes"/>
    <s v="Yes"/>
    <n v="12"/>
    <s v="Yes"/>
    <s v="Yes"/>
    <x v="1"/>
    <s v="No"/>
    <s v="Yes"/>
    <s v="Yes"/>
    <s v="No"/>
    <s v="No"/>
    <s v="No"/>
    <x v="0"/>
    <s v="Yes"/>
    <x v="0"/>
    <n v="84.5"/>
    <n v="916.9"/>
    <x v="1"/>
    <m/>
    <x v="0"/>
  </r>
  <r>
    <s v="5339-TJFEK"/>
    <x v="1"/>
    <n v="0"/>
    <s v="Yes"/>
    <s v="Yes"/>
    <n v="62"/>
    <s v="Yes"/>
    <s v="Yes"/>
    <x v="1"/>
    <s v="Yes"/>
    <s v="Yes"/>
    <s v="No"/>
    <s v="No"/>
    <s v="Yes"/>
    <s v="Yes"/>
    <x v="0"/>
    <s v="Yes"/>
    <x v="0"/>
    <n v="105.5"/>
    <n v="6487.2"/>
    <x v="0"/>
    <m/>
    <x v="3"/>
  </r>
  <r>
    <s v="5572-ZDXHY"/>
    <x v="0"/>
    <n v="0"/>
    <s v="No"/>
    <s v="No"/>
    <n v="22"/>
    <s v="Yes"/>
    <s v="No"/>
    <x v="1"/>
    <s v="No"/>
    <s v="Yes"/>
    <s v="No"/>
    <s v="No"/>
    <s v="No"/>
    <s v="Yes"/>
    <x v="0"/>
    <s v="Yes"/>
    <x v="1"/>
    <n v="84.3"/>
    <n v="1855.65"/>
    <x v="1"/>
    <m/>
    <x v="2"/>
  </r>
  <r>
    <s v="2074-GUHPQ"/>
    <x v="0"/>
    <n v="0"/>
    <s v="No"/>
    <s v="Yes"/>
    <n v="17"/>
    <s v="Yes"/>
    <s v="Yes"/>
    <x v="1"/>
    <s v="No"/>
    <s v="Yes"/>
    <s v="Yes"/>
    <s v="Yes"/>
    <s v="No"/>
    <s v="No"/>
    <x v="0"/>
    <s v="Yes"/>
    <x v="3"/>
    <n v="92.7"/>
    <n v="1556.85"/>
    <x v="0"/>
    <m/>
    <x v="2"/>
  </r>
  <r>
    <s v="4625-XMOYM"/>
    <x v="0"/>
    <n v="0"/>
    <s v="Yes"/>
    <s v="Yes"/>
    <n v="72"/>
    <s v="Yes"/>
    <s v="Yes"/>
    <x v="2"/>
    <s v="No internet service"/>
    <s v="No internet service"/>
    <s v="No internet service"/>
    <s v="No internet service"/>
    <s v="No internet service"/>
    <s v="No internet service"/>
    <x v="2"/>
    <s v="Yes"/>
    <x v="2"/>
    <n v="26.25"/>
    <n v="1988.05"/>
    <x v="0"/>
    <m/>
    <x v="3"/>
  </r>
  <r>
    <s v="5827-MWCZK"/>
    <x v="1"/>
    <n v="0"/>
    <s v="Yes"/>
    <s v="Yes"/>
    <n v="56"/>
    <s v="Yes"/>
    <s v="Yes"/>
    <x v="1"/>
    <s v="No"/>
    <s v="Yes"/>
    <s v="No"/>
    <s v="Yes"/>
    <s v="Yes"/>
    <s v="No"/>
    <x v="0"/>
    <s v="Yes"/>
    <x v="3"/>
    <n v="96.95"/>
    <n v="5432.2"/>
    <x v="0"/>
    <m/>
    <x v="3"/>
  </r>
  <r>
    <s v="1385-TQOZW"/>
    <x v="0"/>
    <n v="0"/>
    <s v="No"/>
    <s v="No"/>
    <n v="9"/>
    <s v="Yes"/>
    <s v="No"/>
    <x v="2"/>
    <s v="No internet service"/>
    <s v="No internet service"/>
    <s v="No internet service"/>
    <s v="No internet service"/>
    <s v="No internet service"/>
    <s v="No internet service"/>
    <x v="0"/>
    <s v="Yes"/>
    <x v="3"/>
    <n v="20.45"/>
    <n v="147.55000000000001"/>
    <x v="0"/>
    <m/>
    <x v="0"/>
  </r>
  <r>
    <s v="5914-XRFQB"/>
    <x v="1"/>
    <n v="0"/>
    <s v="Yes"/>
    <s v="No"/>
    <n v="72"/>
    <s v="Yes"/>
    <s v="Yes"/>
    <x v="1"/>
    <s v="Yes"/>
    <s v="Yes"/>
    <s v="Yes"/>
    <s v="Yes"/>
    <s v="Yes"/>
    <s v="Yes"/>
    <x v="2"/>
    <s v="Yes"/>
    <x v="2"/>
    <n v="115.8"/>
    <n v="8424.9"/>
    <x v="0"/>
    <m/>
    <x v="3"/>
  </r>
  <r>
    <s v="4329-YPDDQ"/>
    <x v="1"/>
    <n v="0"/>
    <s v="No"/>
    <s v="No"/>
    <n v="20"/>
    <s v="Yes"/>
    <s v="No"/>
    <x v="1"/>
    <s v="Yes"/>
    <s v="Yes"/>
    <s v="Yes"/>
    <s v="Yes"/>
    <s v="Yes"/>
    <s v="Yes"/>
    <x v="0"/>
    <s v="Yes"/>
    <x v="2"/>
    <n v="108.2"/>
    <n v="2203.6999999999998"/>
    <x v="0"/>
    <m/>
    <x v="2"/>
  </r>
  <r>
    <s v="4804-NCPET"/>
    <x v="1"/>
    <n v="0"/>
    <s v="Yes"/>
    <s v="Yes"/>
    <n v="19"/>
    <s v="Yes"/>
    <s v="No"/>
    <x v="2"/>
    <s v="No internet service"/>
    <s v="No internet service"/>
    <s v="No internet service"/>
    <s v="No internet service"/>
    <s v="No internet service"/>
    <s v="No internet service"/>
    <x v="2"/>
    <s v="No"/>
    <x v="1"/>
    <n v="20.2"/>
    <n v="387.4"/>
    <x v="0"/>
    <m/>
    <x v="2"/>
  </r>
  <r>
    <s v="3750-CKVKH"/>
    <x v="1"/>
    <n v="0"/>
    <s v="No"/>
    <s v="No"/>
    <n v="2"/>
    <s v="Yes"/>
    <s v="No"/>
    <x v="1"/>
    <s v="No"/>
    <s v="No"/>
    <s v="No"/>
    <s v="No"/>
    <s v="No"/>
    <s v="No"/>
    <x v="0"/>
    <s v="Yes"/>
    <x v="0"/>
    <n v="67.75"/>
    <n v="116.65"/>
    <x v="1"/>
    <m/>
    <x v="0"/>
  </r>
  <r>
    <s v="5944-UGLLK"/>
    <x v="1"/>
    <n v="0"/>
    <s v="No"/>
    <s v="No"/>
    <n v="53"/>
    <s v="No"/>
    <s v="No phone service"/>
    <x v="0"/>
    <s v="No"/>
    <s v="No"/>
    <s v="Yes"/>
    <s v="Yes"/>
    <s v="Yes"/>
    <s v="Yes"/>
    <x v="1"/>
    <s v="No"/>
    <x v="3"/>
    <n v="54.9"/>
    <n v="3045.75"/>
    <x v="0"/>
    <m/>
    <x v="3"/>
  </r>
  <r>
    <s v="8063-GBATB"/>
    <x v="0"/>
    <n v="1"/>
    <s v="No"/>
    <s v="No"/>
    <n v="27"/>
    <s v="Yes"/>
    <s v="Yes"/>
    <x v="1"/>
    <s v="No"/>
    <s v="No"/>
    <s v="No"/>
    <s v="No"/>
    <s v="No"/>
    <s v="Yes"/>
    <x v="0"/>
    <s v="Yes"/>
    <x v="0"/>
    <n v="85.25"/>
    <n v="2287.25"/>
    <x v="1"/>
    <m/>
    <x v="1"/>
  </r>
  <r>
    <s v="7787-BNTZM"/>
    <x v="1"/>
    <n v="0"/>
    <s v="No"/>
    <s v="No"/>
    <n v="6"/>
    <s v="Yes"/>
    <s v="No"/>
    <x v="2"/>
    <s v="No internet service"/>
    <s v="No internet service"/>
    <s v="No internet service"/>
    <s v="No internet service"/>
    <s v="No internet service"/>
    <s v="No internet service"/>
    <x v="0"/>
    <s v="No"/>
    <x v="2"/>
    <n v="20.149999999999999"/>
    <n v="130.5"/>
    <x v="0"/>
    <m/>
    <x v="0"/>
  </r>
  <r>
    <s v="2252-ISRNH"/>
    <x v="1"/>
    <n v="0"/>
    <s v="Yes"/>
    <s v="Yes"/>
    <n v="9"/>
    <s v="Yes"/>
    <s v="Yes"/>
    <x v="1"/>
    <s v="No"/>
    <s v="No"/>
    <s v="Yes"/>
    <s v="No"/>
    <s v="Yes"/>
    <s v="No"/>
    <x v="1"/>
    <s v="Yes"/>
    <x v="0"/>
    <n v="90.35"/>
    <n v="767.9"/>
    <x v="0"/>
    <m/>
    <x v="0"/>
  </r>
  <r>
    <s v="9415-TPKRV"/>
    <x v="0"/>
    <n v="0"/>
    <s v="Yes"/>
    <s v="Yes"/>
    <n v="8"/>
    <s v="Yes"/>
    <s v="Yes"/>
    <x v="0"/>
    <s v="No"/>
    <s v="Yes"/>
    <s v="No"/>
    <s v="No"/>
    <s v="No"/>
    <s v="No"/>
    <x v="0"/>
    <s v="No"/>
    <x v="0"/>
    <n v="55.75"/>
    <n v="446.8"/>
    <x v="0"/>
    <m/>
    <x v="0"/>
  </r>
  <r>
    <s v="5322-TEUJK"/>
    <x v="0"/>
    <n v="0"/>
    <s v="Yes"/>
    <s v="Yes"/>
    <n v="71"/>
    <s v="Yes"/>
    <s v="Yes"/>
    <x v="1"/>
    <s v="Yes"/>
    <s v="Yes"/>
    <s v="Yes"/>
    <s v="Yes"/>
    <s v="Yes"/>
    <s v="Yes"/>
    <x v="2"/>
    <s v="No"/>
    <x v="2"/>
    <n v="114.6"/>
    <n v="8100.25"/>
    <x v="0"/>
    <m/>
    <x v="3"/>
  </r>
  <r>
    <s v="4547-KQRTM"/>
    <x v="0"/>
    <n v="0"/>
    <s v="No"/>
    <s v="No"/>
    <n v="10"/>
    <s v="Yes"/>
    <s v="Yes"/>
    <x v="1"/>
    <s v="No"/>
    <s v="Yes"/>
    <s v="No"/>
    <s v="No"/>
    <s v="No"/>
    <s v="No"/>
    <x v="0"/>
    <s v="Yes"/>
    <x v="2"/>
    <n v="80.05"/>
    <n v="830.7"/>
    <x v="1"/>
    <m/>
    <x v="0"/>
  </r>
  <r>
    <s v="4877-EVATK"/>
    <x v="1"/>
    <n v="0"/>
    <s v="No"/>
    <s v="No"/>
    <n v="1"/>
    <s v="Yes"/>
    <s v="No"/>
    <x v="2"/>
    <s v="No internet service"/>
    <s v="No internet service"/>
    <s v="No internet service"/>
    <s v="No internet service"/>
    <s v="No internet service"/>
    <s v="No internet service"/>
    <x v="0"/>
    <s v="No"/>
    <x v="1"/>
    <n v="20"/>
    <n v="20"/>
    <x v="1"/>
    <m/>
    <x v="0"/>
  </r>
  <r>
    <s v="1866-DIOQZ"/>
    <x v="0"/>
    <n v="0"/>
    <s v="Yes"/>
    <s v="No"/>
    <n v="71"/>
    <s v="No"/>
    <s v="No phone service"/>
    <x v="0"/>
    <s v="Yes"/>
    <s v="Yes"/>
    <s v="Yes"/>
    <s v="Yes"/>
    <s v="Yes"/>
    <s v="Yes"/>
    <x v="1"/>
    <s v="No"/>
    <x v="2"/>
    <n v="66.8"/>
    <n v="4689.1499999999996"/>
    <x v="0"/>
    <m/>
    <x v="3"/>
  </r>
  <r>
    <s v="8375-KVTHK"/>
    <x v="1"/>
    <n v="0"/>
    <s v="Yes"/>
    <s v="No"/>
    <n v="68"/>
    <s v="Yes"/>
    <s v="No"/>
    <x v="1"/>
    <s v="No"/>
    <s v="Yes"/>
    <s v="No"/>
    <s v="Yes"/>
    <s v="Yes"/>
    <s v="Yes"/>
    <x v="1"/>
    <s v="Yes"/>
    <x v="0"/>
    <n v="100.3"/>
    <n v="6754.35"/>
    <x v="0"/>
    <m/>
    <x v="3"/>
  </r>
  <r>
    <s v="2697-NQBPF"/>
    <x v="1"/>
    <n v="0"/>
    <s v="No"/>
    <s v="No"/>
    <n v="34"/>
    <s v="Yes"/>
    <s v="Yes"/>
    <x v="1"/>
    <s v="No"/>
    <s v="Yes"/>
    <s v="No"/>
    <s v="Yes"/>
    <s v="Yes"/>
    <s v="Yes"/>
    <x v="0"/>
    <s v="Yes"/>
    <x v="0"/>
    <n v="105.35"/>
    <n v="3540.65"/>
    <x v="0"/>
    <m/>
    <x v="1"/>
  </r>
  <r>
    <s v="3709-OIJEA"/>
    <x v="1"/>
    <n v="0"/>
    <s v="No"/>
    <s v="No"/>
    <n v="26"/>
    <s v="Yes"/>
    <s v="No"/>
    <x v="1"/>
    <s v="No"/>
    <s v="Yes"/>
    <s v="Yes"/>
    <s v="Yes"/>
    <s v="No"/>
    <s v="No"/>
    <x v="1"/>
    <s v="Yes"/>
    <x v="0"/>
    <n v="85.2"/>
    <n v="2184.6"/>
    <x v="0"/>
    <m/>
    <x v="1"/>
  </r>
  <r>
    <s v="7639-SUPCW"/>
    <x v="0"/>
    <n v="0"/>
    <s v="No"/>
    <s v="No"/>
    <n v="22"/>
    <s v="Yes"/>
    <s v="No"/>
    <x v="0"/>
    <s v="Yes"/>
    <s v="No"/>
    <s v="No"/>
    <s v="No"/>
    <s v="No"/>
    <s v="No"/>
    <x v="0"/>
    <s v="Yes"/>
    <x v="3"/>
    <n v="48.8"/>
    <n v="1054.5999999999999"/>
    <x v="1"/>
    <m/>
    <x v="2"/>
  </r>
  <r>
    <s v="1386-ZIKUV"/>
    <x v="1"/>
    <n v="0"/>
    <s v="No"/>
    <s v="No"/>
    <n v="7"/>
    <s v="Yes"/>
    <s v="No"/>
    <x v="2"/>
    <s v="No internet service"/>
    <s v="No internet service"/>
    <s v="No internet service"/>
    <s v="No internet service"/>
    <s v="No internet service"/>
    <s v="No internet service"/>
    <x v="0"/>
    <s v="Yes"/>
    <x v="1"/>
    <n v="18.95"/>
    <n v="130.55000000000001"/>
    <x v="0"/>
    <m/>
    <x v="0"/>
  </r>
  <r>
    <s v="0599-XNYDO"/>
    <x v="0"/>
    <n v="0"/>
    <s v="Yes"/>
    <s v="No"/>
    <n v="20"/>
    <s v="Yes"/>
    <s v="No"/>
    <x v="1"/>
    <s v="No"/>
    <s v="No"/>
    <s v="No"/>
    <s v="No"/>
    <s v="No"/>
    <s v="No"/>
    <x v="0"/>
    <s v="Yes"/>
    <x v="2"/>
    <n v="69.8"/>
    <n v="1540.35"/>
    <x v="0"/>
    <m/>
    <x v="2"/>
  </r>
  <r>
    <s v="6377-WHAOX"/>
    <x v="0"/>
    <n v="0"/>
    <s v="Yes"/>
    <s v="No"/>
    <n v="60"/>
    <s v="Yes"/>
    <s v="Yes"/>
    <x v="1"/>
    <s v="No"/>
    <s v="Yes"/>
    <s v="Yes"/>
    <s v="No"/>
    <s v="Yes"/>
    <s v="Yes"/>
    <x v="0"/>
    <s v="Yes"/>
    <x v="0"/>
    <n v="106.15"/>
    <n v="6411.25"/>
    <x v="0"/>
    <m/>
    <x v="3"/>
  </r>
  <r>
    <s v="6855-VLGOS"/>
    <x v="1"/>
    <n v="0"/>
    <s v="Yes"/>
    <s v="Yes"/>
    <n v="72"/>
    <s v="Yes"/>
    <s v="No"/>
    <x v="2"/>
    <s v="No internet service"/>
    <s v="No internet service"/>
    <s v="No internet service"/>
    <s v="No internet service"/>
    <s v="No internet service"/>
    <s v="No internet service"/>
    <x v="2"/>
    <s v="No"/>
    <x v="0"/>
    <n v="20.55"/>
    <n v="1432.55"/>
    <x v="0"/>
    <m/>
    <x v="3"/>
  </r>
  <r>
    <s v="8999-XXGNS"/>
    <x v="0"/>
    <n v="1"/>
    <s v="Yes"/>
    <s v="No"/>
    <n v="72"/>
    <s v="Yes"/>
    <s v="Yes"/>
    <x v="1"/>
    <s v="No"/>
    <s v="Yes"/>
    <s v="Yes"/>
    <s v="No"/>
    <s v="Yes"/>
    <s v="Yes"/>
    <x v="1"/>
    <s v="Yes"/>
    <x v="3"/>
    <n v="105.75"/>
    <n v="7629.85"/>
    <x v="0"/>
    <m/>
    <x v="3"/>
  </r>
  <r>
    <s v="8746-OQQRW"/>
    <x v="1"/>
    <n v="0"/>
    <s v="No"/>
    <s v="No"/>
    <n v="4"/>
    <s v="Yes"/>
    <s v="Yes"/>
    <x v="2"/>
    <s v="No internet service"/>
    <s v="No internet service"/>
    <s v="No internet service"/>
    <s v="No internet service"/>
    <s v="No internet service"/>
    <s v="No internet service"/>
    <x v="0"/>
    <s v="No"/>
    <x v="1"/>
    <n v="25.25"/>
    <n v="101.9"/>
    <x v="0"/>
    <m/>
    <x v="0"/>
  </r>
  <r>
    <s v="3181-MIZBN"/>
    <x v="1"/>
    <n v="0"/>
    <s v="Yes"/>
    <s v="Yes"/>
    <n v="16"/>
    <s v="Yes"/>
    <s v="No"/>
    <x v="2"/>
    <s v="No internet service"/>
    <s v="No internet service"/>
    <s v="No internet service"/>
    <s v="No internet service"/>
    <s v="No internet service"/>
    <s v="No internet service"/>
    <x v="0"/>
    <s v="No"/>
    <x v="0"/>
    <n v="19.75"/>
    <n v="313.39999999999998"/>
    <x v="0"/>
    <m/>
    <x v="2"/>
  </r>
  <r>
    <s v="0471-ARVMX"/>
    <x v="0"/>
    <n v="1"/>
    <s v="Yes"/>
    <s v="No"/>
    <n v="62"/>
    <s v="Yes"/>
    <s v="Yes"/>
    <x v="1"/>
    <s v="Yes"/>
    <s v="No"/>
    <s v="Yes"/>
    <s v="No"/>
    <s v="Yes"/>
    <s v="Yes"/>
    <x v="1"/>
    <s v="Yes"/>
    <x v="0"/>
    <n v="104.85"/>
    <n v="6312.9"/>
    <x v="0"/>
    <m/>
    <x v="3"/>
  </r>
  <r>
    <s v="7766-CLTIC"/>
    <x v="0"/>
    <n v="0"/>
    <s v="No"/>
    <s v="No"/>
    <n v="10"/>
    <s v="Yes"/>
    <s v="No"/>
    <x v="0"/>
    <s v="No"/>
    <s v="No"/>
    <s v="No"/>
    <s v="Yes"/>
    <s v="No"/>
    <s v="Yes"/>
    <x v="0"/>
    <s v="Yes"/>
    <x v="1"/>
    <n v="60.95"/>
    <n v="629.54999999999995"/>
    <x v="0"/>
    <m/>
    <x v="0"/>
  </r>
  <r>
    <s v="5650-YLIBA"/>
    <x v="1"/>
    <n v="0"/>
    <s v="No"/>
    <s v="No"/>
    <n v="31"/>
    <s v="Yes"/>
    <s v="Yes"/>
    <x v="1"/>
    <s v="No"/>
    <s v="Yes"/>
    <s v="No"/>
    <s v="No"/>
    <s v="No"/>
    <s v="No"/>
    <x v="0"/>
    <s v="Yes"/>
    <x v="0"/>
    <n v="81.150000000000006"/>
    <n v="2640.55"/>
    <x v="0"/>
    <m/>
    <x v="1"/>
  </r>
  <r>
    <s v="0825-CPPQH"/>
    <x v="0"/>
    <n v="0"/>
    <s v="Yes"/>
    <s v="No"/>
    <n v="71"/>
    <s v="Yes"/>
    <s v="No"/>
    <x v="2"/>
    <s v="No internet service"/>
    <s v="No internet service"/>
    <s v="No internet service"/>
    <s v="No internet service"/>
    <s v="No internet service"/>
    <s v="No internet service"/>
    <x v="2"/>
    <s v="No"/>
    <x v="3"/>
    <n v="19.100000000000001"/>
    <n v="1372.45"/>
    <x v="0"/>
    <m/>
    <x v="3"/>
  </r>
  <r>
    <s v="9084-OAYKL"/>
    <x v="1"/>
    <n v="0"/>
    <s v="No"/>
    <s v="No"/>
    <n v="58"/>
    <s v="Yes"/>
    <s v="No"/>
    <x v="2"/>
    <s v="No internet service"/>
    <s v="No internet service"/>
    <s v="No internet service"/>
    <s v="No internet service"/>
    <s v="No internet service"/>
    <s v="No internet service"/>
    <x v="2"/>
    <s v="No"/>
    <x v="1"/>
    <n v="20.8"/>
    <n v="1212.25"/>
    <x v="0"/>
    <m/>
    <x v="3"/>
  </r>
  <r>
    <s v="6122-LJADA"/>
    <x v="1"/>
    <n v="0"/>
    <s v="Yes"/>
    <s v="Yes"/>
    <n v="70"/>
    <s v="Yes"/>
    <s v="Yes"/>
    <x v="0"/>
    <s v="Yes"/>
    <s v="Yes"/>
    <s v="Yes"/>
    <s v="Yes"/>
    <s v="Yes"/>
    <s v="Yes"/>
    <x v="2"/>
    <s v="Yes"/>
    <x v="3"/>
    <n v="90.15"/>
    <n v="6237.05"/>
    <x v="0"/>
    <m/>
    <x v="3"/>
  </r>
  <r>
    <s v="2400-XIWIO"/>
    <x v="0"/>
    <n v="0"/>
    <s v="Yes"/>
    <s v="No"/>
    <n v="71"/>
    <s v="Yes"/>
    <s v="Yes"/>
    <x v="0"/>
    <s v="Yes"/>
    <s v="Yes"/>
    <s v="Yes"/>
    <s v="Yes"/>
    <s v="Yes"/>
    <s v="Yes"/>
    <x v="2"/>
    <s v="No"/>
    <x v="0"/>
    <n v="90.1"/>
    <n v="6310.9"/>
    <x v="0"/>
    <m/>
    <x v="3"/>
  </r>
  <r>
    <s v="7524-VRLPL"/>
    <x v="1"/>
    <n v="1"/>
    <s v="No"/>
    <s v="No"/>
    <n v="69"/>
    <s v="Yes"/>
    <s v="Yes"/>
    <x v="0"/>
    <s v="Yes"/>
    <s v="No"/>
    <s v="Yes"/>
    <s v="Yes"/>
    <s v="No"/>
    <s v="Yes"/>
    <x v="2"/>
    <s v="No"/>
    <x v="3"/>
    <n v="74.099999999999994"/>
    <n v="5031"/>
    <x v="0"/>
    <m/>
    <x v="3"/>
  </r>
  <r>
    <s v="1069-XAIEM"/>
    <x v="0"/>
    <n v="1"/>
    <s v="No"/>
    <s v="No"/>
    <n v="1"/>
    <s v="Yes"/>
    <s v="Yes"/>
    <x v="1"/>
    <s v="No"/>
    <s v="No"/>
    <s v="No"/>
    <s v="No"/>
    <s v="No"/>
    <s v="Yes"/>
    <x v="0"/>
    <s v="Yes"/>
    <x v="0"/>
    <n v="85.05"/>
    <n v="85.05"/>
    <x v="1"/>
    <m/>
    <x v="0"/>
  </r>
  <r>
    <s v="7569-NMZYQ"/>
    <x v="0"/>
    <n v="0"/>
    <s v="Yes"/>
    <s v="Yes"/>
    <n v="72"/>
    <s v="Yes"/>
    <s v="Yes"/>
    <x v="1"/>
    <s v="Yes"/>
    <s v="Yes"/>
    <s v="Yes"/>
    <s v="Yes"/>
    <s v="Yes"/>
    <s v="Yes"/>
    <x v="2"/>
    <s v="Yes"/>
    <x v="2"/>
    <n v="118.75"/>
    <n v="8672.4500000000007"/>
    <x v="0"/>
    <m/>
    <x v="3"/>
  </r>
  <r>
    <s v="5201-USSQZ"/>
    <x v="0"/>
    <n v="0"/>
    <s v="Yes"/>
    <s v="No"/>
    <n v="26"/>
    <s v="Yes"/>
    <s v="No"/>
    <x v="1"/>
    <s v="No"/>
    <s v="No"/>
    <s v="No"/>
    <s v="Yes"/>
    <s v="No"/>
    <s v="Yes"/>
    <x v="0"/>
    <s v="No"/>
    <x v="3"/>
    <n v="85.9"/>
    <n v="2196.4499999999998"/>
    <x v="0"/>
    <m/>
    <x v="1"/>
  </r>
  <r>
    <s v="2105-PHWON"/>
    <x v="0"/>
    <n v="0"/>
    <s v="Yes"/>
    <s v="No"/>
    <n v="33"/>
    <s v="Yes"/>
    <s v="Yes"/>
    <x v="1"/>
    <s v="No"/>
    <s v="No"/>
    <s v="Yes"/>
    <s v="Yes"/>
    <s v="No"/>
    <s v="Yes"/>
    <x v="0"/>
    <s v="Yes"/>
    <x v="3"/>
    <n v="95"/>
    <n v="3008.15"/>
    <x v="0"/>
    <m/>
    <x v="1"/>
  </r>
  <r>
    <s v="1494-EJZDW"/>
    <x v="0"/>
    <n v="0"/>
    <s v="Yes"/>
    <s v="Yes"/>
    <n v="10"/>
    <s v="Yes"/>
    <s v="No"/>
    <x v="2"/>
    <s v="No internet service"/>
    <s v="No internet service"/>
    <s v="No internet service"/>
    <s v="No internet service"/>
    <s v="No internet service"/>
    <s v="No internet service"/>
    <x v="2"/>
    <s v="No"/>
    <x v="1"/>
    <n v="20.149999999999999"/>
    <n v="220.8"/>
    <x v="0"/>
    <m/>
    <x v="0"/>
  </r>
  <r>
    <s v="4884-TVUQF"/>
    <x v="0"/>
    <n v="1"/>
    <s v="No"/>
    <s v="No"/>
    <n v="57"/>
    <s v="Yes"/>
    <s v="Yes"/>
    <x v="1"/>
    <s v="Yes"/>
    <s v="No"/>
    <s v="Yes"/>
    <s v="Yes"/>
    <s v="No"/>
    <s v="Yes"/>
    <x v="2"/>
    <s v="No"/>
    <x v="3"/>
    <n v="101.3"/>
    <n v="5779.6"/>
    <x v="0"/>
    <m/>
    <x v="3"/>
  </r>
  <r>
    <s v="8003-EWNDZ"/>
    <x v="0"/>
    <n v="0"/>
    <s v="No"/>
    <s v="No"/>
    <n v="10"/>
    <s v="Yes"/>
    <s v="No"/>
    <x v="2"/>
    <s v="No internet service"/>
    <s v="No internet service"/>
    <s v="No internet service"/>
    <s v="No internet service"/>
    <s v="No internet service"/>
    <s v="No internet service"/>
    <x v="0"/>
    <s v="Yes"/>
    <x v="0"/>
    <n v="21.2"/>
    <n v="222.65"/>
    <x v="0"/>
    <m/>
    <x v="0"/>
  </r>
  <r>
    <s v="1897-RCFUM"/>
    <x v="0"/>
    <n v="0"/>
    <s v="Yes"/>
    <s v="Yes"/>
    <n v="39"/>
    <s v="Yes"/>
    <s v="Yes"/>
    <x v="2"/>
    <s v="No internet service"/>
    <s v="No internet service"/>
    <s v="No internet service"/>
    <s v="No internet service"/>
    <s v="No internet service"/>
    <s v="No internet service"/>
    <x v="1"/>
    <s v="Yes"/>
    <x v="1"/>
    <n v="24.2"/>
    <n v="914.6"/>
    <x v="0"/>
    <m/>
    <x v="1"/>
  </r>
  <r>
    <s v="9256-JTBNZ"/>
    <x v="0"/>
    <n v="0"/>
    <s v="No"/>
    <s v="No"/>
    <n v="11"/>
    <s v="Yes"/>
    <s v="No"/>
    <x v="2"/>
    <s v="No internet service"/>
    <s v="No internet service"/>
    <s v="No internet service"/>
    <s v="No internet service"/>
    <s v="No internet service"/>
    <s v="No internet service"/>
    <x v="0"/>
    <s v="No"/>
    <x v="2"/>
    <n v="20.3"/>
    <n v="246.3"/>
    <x v="0"/>
    <m/>
    <x v="0"/>
  </r>
  <r>
    <s v="4658-HCOHW"/>
    <x v="0"/>
    <n v="0"/>
    <s v="Yes"/>
    <s v="Yes"/>
    <n v="21"/>
    <s v="Yes"/>
    <s v="No"/>
    <x v="1"/>
    <s v="No"/>
    <s v="Yes"/>
    <s v="Yes"/>
    <s v="Yes"/>
    <s v="Yes"/>
    <s v="Yes"/>
    <x v="0"/>
    <s v="Yes"/>
    <x v="0"/>
    <n v="102.8"/>
    <n v="2110.15"/>
    <x v="1"/>
    <m/>
    <x v="2"/>
  </r>
  <r>
    <s v="2211-RMNHO"/>
    <x v="0"/>
    <n v="0"/>
    <s v="Yes"/>
    <s v="Yes"/>
    <n v="68"/>
    <s v="Yes"/>
    <s v="Yes"/>
    <x v="0"/>
    <s v="No"/>
    <s v="Yes"/>
    <s v="Yes"/>
    <s v="Yes"/>
    <s v="Yes"/>
    <s v="Yes"/>
    <x v="2"/>
    <s v="No"/>
    <x v="2"/>
    <n v="85.3"/>
    <n v="5560"/>
    <x v="0"/>
    <m/>
    <x v="3"/>
  </r>
  <r>
    <s v="2432-TFSMK"/>
    <x v="1"/>
    <n v="0"/>
    <s v="No"/>
    <s v="No"/>
    <n v="18"/>
    <s v="Yes"/>
    <s v="Yes"/>
    <x v="1"/>
    <s v="No"/>
    <s v="No"/>
    <s v="Yes"/>
    <s v="No"/>
    <s v="Yes"/>
    <s v="No"/>
    <x v="1"/>
    <s v="Yes"/>
    <x v="3"/>
    <n v="89.6"/>
    <n v="1633"/>
    <x v="0"/>
    <m/>
    <x v="2"/>
  </r>
  <r>
    <s v="3440-JPSCL"/>
    <x v="0"/>
    <n v="0"/>
    <s v="No"/>
    <s v="No"/>
    <n v="6"/>
    <s v="Yes"/>
    <s v="No"/>
    <x v="1"/>
    <s v="No"/>
    <s v="No"/>
    <s v="Yes"/>
    <s v="Yes"/>
    <s v="Yes"/>
    <s v="Yes"/>
    <x v="0"/>
    <s v="Yes"/>
    <x v="1"/>
    <n v="99.95"/>
    <n v="547.65"/>
    <x v="1"/>
    <m/>
    <x v="0"/>
  </r>
  <r>
    <s v="4929-ROART"/>
    <x v="1"/>
    <n v="0"/>
    <s v="No"/>
    <s v="No"/>
    <n v="18"/>
    <s v="Yes"/>
    <s v="Yes"/>
    <x v="0"/>
    <s v="Yes"/>
    <s v="No"/>
    <s v="No"/>
    <s v="No"/>
    <s v="No"/>
    <s v="No"/>
    <x v="0"/>
    <s v="No"/>
    <x v="1"/>
    <n v="56.25"/>
    <n v="969.85"/>
    <x v="0"/>
    <m/>
    <x v="2"/>
  </r>
  <r>
    <s v="1834-ABKHQ"/>
    <x v="0"/>
    <n v="0"/>
    <s v="Yes"/>
    <s v="Yes"/>
    <n v="52"/>
    <s v="Yes"/>
    <s v="No"/>
    <x v="0"/>
    <s v="No"/>
    <s v="No"/>
    <s v="Yes"/>
    <s v="No"/>
    <s v="No"/>
    <s v="No"/>
    <x v="1"/>
    <s v="Yes"/>
    <x v="2"/>
    <n v="50.95"/>
    <n v="2610.65"/>
    <x v="0"/>
    <m/>
    <x v="3"/>
  </r>
  <r>
    <s v="1741-WTPON"/>
    <x v="1"/>
    <n v="0"/>
    <s v="Yes"/>
    <s v="Yes"/>
    <n v="56"/>
    <s v="Yes"/>
    <s v="Yes"/>
    <x v="1"/>
    <s v="Yes"/>
    <s v="Yes"/>
    <s v="Yes"/>
    <s v="Yes"/>
    <s v="Yes"/>
    <s v="Yes"/>
    <x v="2"/>
    <s v="No"/>
    <x v="1"/>
    <n v="115.85"/>
    <n v="6567.9"/>
    <x v="0"/>
    <m/>
    <x v="3"/>
  </r>
  <r>
    <s v="3932-IJWDZ"/>
    <x v="1"/>
    <n v="0"/>
    <s v="No"/>
    <s v="No"/>
    <n v="45"/>
    <s v="Yes"/>
    <s v="Yes"/>
    <x v="1"/>
    <s v="No"/>
    <s v="No"/>
    <s v="Yes"/>
    <s v="Yes"/>
    <s v="Yes"/>
    <s v="Yes"/>
    <x v="0"/>
    <s v="Yes"/>
    <x v="2"/>
    <n v="103.65"/>
    <n v="4747.8500000000004"/>
    <x v="0"/>
    <m/>
    <x v="1"/>
  </r>
  <r>
    <s v="1240-HCBOH"/>
    <x v="0"/>
    <n v="0"/>
    <s v="No"/>
    <s v="No"/>
    <n v="67"/>
    <s v="Yes"/>
    <s v="Yes"/>
    <x v="2"/>
    <s v="No internet service"/>
    <s v="No internet service"/>
    <s v="No internet service"/>
    <s v="No internet service"/>
    <s v="No internet service"/>
    <s v="No internet service"/>
    <x v="2"/>
    <s v="Yes"/>
    <x v="1"/>
    <n v="26.1"/>
    <n v="1759.55"/>
    <x v="0"/>
    <m/>
    <x v="3"/>
  </r>
  <r>
    <s v="3594-KADLU"/>
    <x v="1"/>
    <n v="0"/>
    <s v="Yes"/>
    <s v="No"/>
    <n v="3"/>
    <s v="No"/>
    <s v="No phone service"/>
    <x v="0"/>
    <s v="Yes"/>
    <s v="No"/>
    <s v="No"/>
    <s v="Yes"/>
    <s v="No"/>
    <s v="No"/>
    <x v="0"/>
    <s v="No"/>
    <x v="1"/>
    <n v="35.1"/>
    <n v="101.1"/>
    <x v="0"/>
    <m/>
    <x v="0"/>
  </r>
  <r>
    <s v="8065-BVEPF"/>
    <x v="1"/>
    <n v="1"/>
    <s v="No"/>
    <s v="No"/>
    <n v="65"/>
    <s v="Yes"/>
    <s v="No"/>
    <x v="1"/>
    <s v="No"/>
    <s v="Yes"/>
    <s v="Yes"/>
    <s v="No"/>
    <s v="Yes"/>
    <s v="Yes"/>
    <x v="0"/>
    <s v="Yes"/>
    <x v="2"/>
    <n v="99.1"/>
    <n v="6496.15"/>
    <x v="0"/>
    <m/>
    <x v="3"/>
  </r>
  <r>
    <s v="3796-ENZGF"/>
    <x v="1"/>
    <n v="0"/>
    <s v="Yes"/>
    <s v="No"/>
    <n v="63"/>
    <s v="Yes"/>
    <s v="Yes"/>
    <x v="0"/>
    <s v="No"/>
    <s v="Yes"/>
    <s v="No"/>
    <s v="Yes"/>
    <s v="No"/>
    <s v="Yes"/>
    <x v="2"/>
    <s v="No"/>
    <x v="1"/>
    <n v="67.25"/>
    <n v="4234.1499999999996"/>
    <x v="0"/>
    <m/>
    <x v="3"/>
  </r>
  <r>
    <s v="1734-ZMNTZ"/>
    <x v="0"/>
    <n v="0"/>
    <s v="Yes"/>
    <s v="Yes"/>
    <n v="11"/>
    <s v="Yes"/>
    <s v="Yes"/>
    <x v="2"/>
    <s v="No internet service"/>
    <s v="No internet service"/>
    <s v="No internet service"/>
    <s v="No internet service"/>
    <s v="No internet service"/>
    <s v="No internet service"/>
    <x v="2"/>
    <s v="No"/>
    <x v="1"/>
    <n v="25"/>
    <n v="300.7"/>
    <x v="0"/>
    <m/>
    <x v="0"/>
  </r>
  <r>
    <s v="2853-CWQFQ"/>
    <x v="1"/>
    <n v="0"/>
    <s v="No"/>
    <s v="Yes"/>
    <n v="1"/>
    <s v="Yes"/>
    <s v="No"/>
    <x v="0"/>
    <s v="No"/>
    <s v="No"/>
    <s v="No"/>
    <s v="Yes"/>
    <s v="No"/>
    <s v="Yes"/>
    <x v="0"/>
    <s v="Yes"/>
    <x v="1"/>
    <n v="59.55"/>
    <n v="59.55"/>
    <x v="0"/>
    <m/>
    <x v="0"/>
  </r>
  <r>
    <s v="0813-TAXXS"/>
    <x v="1"/>
    <n v="0"/>
    <s v="No"/>
    <s v="No"/>
    <n v="55"/>
    <s v="Yes"/>
    <s v="Yes"/>
    <x v="0"/>
    <s v="No"/>
    <s v="No"/>
    <s v="Yes"/>
    <s v="No"/>
    <s v="Yes"/>
    <s v="Yes"/>
    <x v="2"/>
    <s v="Yes"/>
    <x v="2"/>
    <n v="77.8"/>
    <n v="4323.3500000000004"/>
    <x v="0"/>
    <m/>
    <x v="3"/>
  </r>
  <r>
    <s v="2519-TWKFS"/>
    <x v="1"/>
    <n v="0"/>
    <s v="Yes"/>
    <s v="Yes"/>
    <n v="25"/>
    <s v="Yes"/>
    <s v="Yes"/>
    <x v="0"/>
    <s v="No"/>
    <s v="No"/>
    <s v="No"/>
    <s v="Yes"/>
    <s v="No"/>
    <s v="No"/>
    <x v="1"/>
    <s v="Yes"/>
    <x v="1"/>
    <n v="55.1"/>
    <n v="1466.1"/>
    <x v="0"/>
    <m/>
    <x v="1"/>
  </r>
  <r>
    <s v="2889-FPWRM"/>
    <x v="1"/>
    <n v="0"/>
    <s v="Yes"/>
    <s v="No"/>
    <n v="72"/>
    <s v="Yes"/>
    <s v="Yes"/>
    <x v="1"/>
    <s v="Yes"/>
    <s v="Yes"/>
    <s v="Yes"/>
    <s v="Yes"/>
    <s v="Yes"/>
    <s v="Yes"/>
    <x v="1"/>
    <s v="Yes"/>
    <x v="2"/>
    <n v="117.8"/>
    <n v="8684.7999999999993"/>
    <x v="1"/>
    <m/>
    <x v="3"/>
  </r>
  <r>
    <s v="0626-QXNGV"/>
    <x v="0"/>
    <n v="0"/>
    <s v="Yes"/>
    <s v="No"/>
    <n v="72"/>
    <s v="Yes"/>
    <s v="Yes"/>
    <x v="2"/>
    <s v="No internet service"/>
    <s v="No internet service"/>
    <s v="No internet service"/>
    <s v="No internet service"/>
    <s v="No internet service"/>
    <s v="No internet service"/>
    <x v="2"/>
    <s v="Yes"/>
    <x v="3"/>
    <n v="24.15"/>
    <n v="1776.45"/>
    <x v="0"/>
    <m/>
    <x v="3"/>
  </r>
  <r>
    <s v="6723-CEGQI"/>
    <x v="0"/>
    <n v="0"/>
    <s v="No"/>
    <s v="Yes"/>
    <n v="65"/>
    <s v="No"/>
    <s v="No phone service"/>
    <x v="0"/>
    <s v="No"/>
    <s v="Yes"/>
    <s v="No"/>
    <s v="Yes"/>
    <s v="Yes"/>
    <s v="No"/>
    <x v="2"/>
    <s v="No"/>
    <x v="1"/>
    <n v="45.25"/>
    <n v="2933.95"/>
    <x v="0"/>
    <m/>
    <x v="3"/>
  </r>
  <r>
    <s v="6987-XQSJT"/>
    <x v="0"/>
    <n v="1"/>
    <s v="No"/>
    <s v="No"/>
    <n v="54"/>
    <s v="Yes"/>
    <s v="Yes"/>
    <x v="1"/>
    <s v="No"/>
    <s v="Yes"/>
    <s v="No"/>
    <s v="No"/>
    <s v="No"/>
    <s v="No"/>
    <x v="0"/>
    <s v="Yes"/>
    <x v="0"/>
    <n v="79.5"/>
    <n v="4370.25"/>
    <x v="1"/>
    <m/>
    <x v="3"/>
  </r>
  <r>
    <s v="4732-RRJZC"/>
    <x v="1"/>
    <n v="0"/>
    <s v="Yes"/>
    <s v="Yes"/>
    <n v="7"/>
    <s v="Yes"/>
    <s v="No"/>
    <x v="2"/>
    <s v="No internet service"/>
    <s v="No internet service"/>
    <s v="No internet service"/>
    <s v="No internet service"/>
    <s v="No internet service"/>
    <s v="No internet service"/>
    <x v="0"/>
    <s v="No"/>
    <x v="1"/>
    <n v="20.25"/>
    <n v="144.35"/>
    <x v="0"/>
    <m/>
    <x v="0"/>
  </r>
  <r>
    <s v="9499-XPZXM"/>
    <x v="0"/>
    <n v="0"/>
    <s v="Yes"/>
    <s v="No"/>
    <n v="72"/>
    <s v="Yes"/>
    <s v="Yes"/>
    <x v="0"/>
    <s v="Yes"/>
    <s v="Yes"/>
    <s v="No"/>
    <s v="Yes"/>
    <s v="No"/>
    <s v="No"/>
    <x v="2"/>
    <s v="No"/>
    <x v="2"/>
    <n v="64.75"/>
    <n v="4804.75"/>
    <x v="0"/>
    <m/>
    <x v="3"/>
  </r>
  <r>
    <s v="4338-EYCER"/>
    <x v="1"/>
    <n v="0"/>
    <s v="Yes"/>
    <s v="No"/>
    <n v="21"/>
    <s v="Yes"/>
    <s v="No"/>
    <x v="0"/>
    <s v="No"/>
    <s v="No"/>
    <s v="No"/>
    <s v="No"/>
    <s v="Yes"/>
    <s v="No"/>
    <x v="0"/>
    <s v="No"/>
    <x v="2"/>
    <n v="54.6"/>
    <n v="1125.2"/>
    <x v="0"/>
    <m/>
    <x v="2"/>
  </r>
  <r>
    <s v="3007-FDPEA"/>
    <x v="0"/>
    <n v="0"/>
    <s v="No"/>
    <s v="No"/>
    <n v="2"/>
    <s v="Yes"/>
    <s v="No"/>
    <x v="2"/>
    <s v="No internet service"/>
    <s v="No internet service"/>
    <s v="No internet service"/>
    <s v="No internet service"/>
    <s v="No internet service"/>
    <s v="No internet service"/>
    <x v="0"/>
    <s v="Yes"/>
    <x v="2"/>
    <n v="20.7"/>
    <n v="39.85"/>
    <x v="0"/>
    <m/>
    <x v="0"/>
  </r>
  <r>
    <s v="6350-XFYGW"/>
    <x v="1"/>
    <n v="1"/>
    <s v="No"/>
    <s v="No"/>
    <n v="4"/>
    <s v="Yes"/>
    <s v="No"/>
    <x v="1"/>
    <s v="No"/>
    <s v="No"/>
    <s v="Yes"/>
    <s v="No"/>
    <s v="Yes"/>
    <s v="Yes"/>
    <x v="0"/>
    <s v="Yes"/>
    <x v="0"/>
    <n v="94.75"/>
    <n v="422.4"/>
    <x v="0"/>
    <m/>
    <x v="0"/>
  </r>
  <r>
    <s v="4290-BSXUX"/>
    <x v="1"/>
    <n v="0"/>
    <s v="Yes"/>
    <s v="No"/>
    <n v="3"/>
    <s v="Yes"/>
    <s v="Yes"/>
    <x v="1"/>
    <s v="No"/>
    <s v="No"/>
    <s v="No"/>
    <s v="Yes"/>
    <s v="No"/>
    <s v="No"/>
    <x v="0"/>
    <s v="Yes"/>
    <x v="2"/>
    <n v="79.650000000000006"/>
    <n v="251.75"/>
    <x v="1"/>
    <m/>
    <x v="0"/>
  </r>
  <r>
    <s v="8513-OLYGY"/>
    <x v="1"/>
    <n v="0"/>
    <s v="Yes"/>
    <s v="No"/>
    <n v="72"/>
    <s v="Yes"/>
    <s v="Yes"/>
    <x v="1"/>
    <s v="Yes"/>
    <s v="Yes"/>
    <s v="Yes"/>
    <s v="Yes"/>
    <s v="Yes"/>
    <s v="Yes"/>
    <x v="2"/>
    <s v="No"/>
    <x v="3"/>
    <n v="115.8"/>
    <n v="8332.15"/>
    <x v="0"/>
    <m/>
    <x v="3"/>
  </r>
  <r>
    <s v="0311-QYWSS"/>
    <x v="0"/>
    <n v="0"/>
    <s v="No"/>
    <s v="No"/>
    <n v="6"/>
    <s v="Yes"/>
    <s v="No"/>
    <x v="0"/>
    <s v="Yes"/>
    <s v="No"/>
    <s v="No"/>
    <s v="No"/>
    <s v="No"/>
    <s v="No"/>
    <x v="0"/>
    <s v="Yes"/>
    <x v="0"/>
    <n v="49.45"/>
    <n v="314.60000000000002"/>
    <x v="0"/>
    <m/>
    <x v="0"/>
  </r>
  <r>
    <s v="8705-DWKTI"/>
    <x v="1"/>
    <n v="0"/>
    <s v="No"/>
    <s v="No"/>
    <n v="52"/>
    <s v="Yes"/>
    <s v="No"/>
    <x v="1"/>
    <s v="No"/>
    <s v="No"/>
    <s v="Yes"/>
    <s v="No"/>
    <s v="No"/>
    <s v="Yes"/>
    <x v="0"/>
    <s v="Yes"/>
    <x v="3"/>
    <n v="83.8"/>
    <n v="4331.3999999999996"/>
    <x v="0"/>
    <m/>
    <x v="3"/>
  </r>
  <r>
    <s v="8755-IWJHN"/>
    <x v="1"/>
    <n v="1"/>
    <s v="Yes"/>
    <s v="No"/>
    <n v="69"/>
    <s v="Yes"/>
    <s v="Yes"/>
    <x v="1"/>
    <s v="No"/>
    <s v="Yes"/>
    <s v="Yes"/>
    <s v="No"/>
    <s v="No"/>
    <s v="Yes"/>
    <x v="0"/>
    <s v="Yes"/>
    <x v="2"/>
    <n v="95.35"/>
    <n v="6382"/>
    <x v="0"/>
    <m/>
    <x v="3"/>
  </r>
  <r>
    <s v="0325-XBFAC"/>
    <x v="1"/>
    <n v="0"/>
    <s v="No"/>
    <s v="No"/>
    <n v="8"/>
    <s v="Yes"/>
    <s v="No"/>
    <x v="1"/>
    <s v="No"/>
    <s v="No"/>
    <s v="Yes"/>
    <s v="No"/>
    <s v="Yes"/>
    <s v="Yes"/>
    <x v="0"/>
    <s v="Yes"/>
    <x v="0"/>
    <n v="94.7"/>
    <n v="740.3"/>
    <x v="1"/>
    <m/>
    <x v="0"/>
  </r>
  <r>
    <s v="4480-QQRHC"/>
    <x v="0"/>
    <n v="1"/>
    <s v="No"/>
    <s v="No"/>
    <n v="8"/>
    <s v="Yes"/>
    <s v="No"/>
    <x v="1"/>
    <s v="No"/>
    <s v="No"/>
    <s v="Yes"/>
    <s v="No"/>
    <s v="No"/>
    <s v="No"/>
    <x v="0"/>
    <s v="Yes"/>
    <x v="2"/>
    <n v="74.05"/>
    <n v="600.15"/>
    <x v="0"/>
    <m/>
    <x v="0"/>
  </r>
  <r>
    <s v="0929-PECLO"/>
    <x v="0"/>
    <n v="1"/>
    <s v="No"/>
    <s v="No"/>
    <n v="63"/>
    <s v="Yes"/>
    <s v="Yes"/>
    <x v="1"/>
    <s v="No"/>
    <s v="No"/>
    <s v="Yes"/>
    <s v="No"/>
    <s v="No"/>
    <s v="Yes"/>
    <x v="0"/>
    <s v="Yes"/>
    <x v="2"/>
    <n v="89.6"/>
    <n v="5538.8"/>
    <x v="0"/>
    <m/>
    <x v="3"/>
  </r>
  <r>
    <s v="3680-CTHUH"/>
    <x v="1"/>
    <n v="0"/>
    <s v="No"/>
    <s v="No"/>
    <n v="60"/>
    <s v="Yes"/>
    <s v="Yes"/>
    <x v="1"/>
    <s v="Yes"/>
    <s v="Yes"/>
    <s v="Yes"/>
    <s v="Yes"/>
    <s v="Yes"/>
    <s v="Yes"/>
    <x v="1"/>
    <s v="Yes"/>
    <x v="3"/>
    <n v="116.6"/>
    <n v="7049.5"/>
    <x v="0"/>
    <m/>
    <x v="3"/>
  </r>
  <r>
    <s v="1202-KKGFU"/>
    <x v="0"/>
    <n v="0"/>
    <s v="Yes"/>
    <s v="No"/>
    <n v="12"/>
    <s v="Yes"/>
    <s v="No"/>
    <x v="0"/>
    <s v="Yes"/>
    <s v="No"/>
    <s v="No"/>
    <s v="Yes"/>
    <s v="No"/>
    <s v="No"/>
    <x v="0"/>
    <s v="No"/>
    <x v="2"/>
    <n v="54.2"/>
    <n v="690.5"/>
    <x v="0"/>
    <m/>
    <x v="0"/>
  </r>
  <r>
    <s v="6112-KTHFQ"/>
    <x v="0"/>
    <n v="0"/>
    <s v="No"/>
    <s v="No"/>
    <n v="13"/>
    <s v="Yes"/>
    <s v="No"/>
    <x v="2"/>
    <s v="No internet service"/>
    <s v="No internet service"/>
    <s v="No internet service"/>
    <s v="No internet service"/>
    <s v="No internet service"/>
    <s v="No internet service"/>
    <x v="0"/>
    <s v="Yes"/>
    <x v="1"/>
    <n v="19.3"/>
    <n v="279.3"/>
    <x v="0"/>
    <m/>
    <x v="2"/>
  </r>
  <r>
    <s v="1852-XEMDW"/>
    <x v="1"/>
    <n v="0"/>
    <s v="No"/>
    <s v="No"/>
    <n v="22"/>
    <s v="Yes"/>
    <s v="Yes"/>
    <x v="0"/>
    <s v="Yes"/>
    <s v="Yes"/>
    <s v="Yes"/>
    <s v="No"/>
    <s v="No"/>
    <s v="No"/>
    <x v="0"/>
    <s v="No"/>
    <x v="1"/>
    <n v="65.05"/>
    <n v="1427.55"/>
    <x v="0"/>
    <m/>
    <x v="2"/>
  </r>
  <r>
    <s v="2462-XIIJB"/>
    <x v="1"/>
    <n v="0"/>
    <s v="No"/>
    <s v="No"/>
    <n v="5"/>
    <s v="Yes"/>
    <s v="Yes"/>
    <x v="1"/>
    <s v="No"/>
    <s v="No"/>
    <s v="Yes"/>
    <s v="No"/>
    <s v="Yes"/>
    <s v="No"/>
    <x v="0"/>
    <s v="Yes"/>
    <x v="0"/>
    <n v="92.5"/>
    <n v="452.7"/>
    <x v="1"/>
    <m/>
    <x v="0"/>
  </r>
  <r>
    <s v="4760-XOHVN"/>
    <x v="0"/>
    <n v="0"/>
    <s v="Yes"/>
    <s v="Yes"/>
    <n v="1"/>
    <s v="Yes"/>
    <s v="No"/>
    <x v="2"/>
    <s v="No internet service"/>
    <s v="No internet service"/>
    <s v="No internet service"/>
    <s v="No internet service"/>
    <s v="No internet service"/>
    <s v="No internet service"/>
    <x v="0"/>
    <s v="No"/>
    <x v="1"/>
    <n v="19.45"/>
    <n v="19.45"/>
    <x v="1"/>
    <m/>
    <x v="0"/>
  </r>
  <r>
    <s v="1820-DJFPH"/>
    <x v="0"/>
    <n v="0"/>
    <s v="Yes"/>
    <s v="Yes"/>
    <n v="72"/>
    <s v="Yes"/>
    <s v="Yes"/>
    <x v="2"/>
    <s v="No internet service"/>
    <s v="No internet service"/>
    <s v="No internet service"/>
    <s v="No internet service"/>
    <s v="No internet service"/>
    <s v="No internet service"/>
    <x v="2"/>
    <s v="Yes"/>
    <x v="2"/>
    <n v="24.05"/>
    <n v="1709.15"/>
    <x v="0"/>
    <m/>
    <x v="3"/>
  </r>
  <r>
    <s v="9426-SXNHE"/>
    <x v="0"/>
    <n v="0"/>
    <s v="No"/>
    <s v="No"/>
    <n v="2"/>
    <s v="Yes"/>
    <s v="No"/>
    <x v="2"/>
    <s v="No internet service"/>
    <s v="No internet service"/>
    <s v="No internet service"/>
    <s v="No internet service"/>
    <s v="No internet service"/>
    <s v="No internet service"/>
    <x v="0"/>
    <s v="No"/>
    <x v="2"/>
    <n v="18.75"/>
    <n v="53.15"/>
    <x v="0"/>
    <m/>
    <x v="0"/>
  </r>
  <r>
    <s v="9068-FHQHD"/>
    <x v="0"/>
    <n v="0"/>
    <s v="Yes"/>
    <s v="Yes"/>
    <n v="40"/>
    <s v="Yes"/>
    <s v="No"/>
    <x v="2"/>
    <s v="No internet service"/>
    <s v="No internet service"/>
    <s v="No internet service"/>
    <s v="No internet service"/>
    <s v="No internet service"/>
    <s v="No internet service"/>
    <x v="2"/>
    <s v="No"/>
    <x v="2"/>
    <n v="20.149999999999999"/>
    <n v="777.35"/>
    <x v="0"/>
    <m/>
    <x v="1"/>
  </r>
  <r>
    <s v="1269-FOYWN"/>
    <x v="1"/>
    <n v="0"/>
    <s v="Yes"/>
    <s v="Yes"/>
    <n v="44"/>
    <s v="Yes"/>
    <s v="No"/>
    <x v="2"/>
    <s v="No internet service"/>
    <s v="No internet service"/>
    <s v="No internet service"/>
    <s v="No internet service"/>
    <s v="No internet service"/>
    <s v="No internet service"/>
    <x v="1"/>
    <s v="No"/>
    <x v="2"/>
    <n v="20"/>
    <n v="860.85"/>
    <x v="0"/>
    <m/>
    <x v="1"/>
  </r>
  <r>
    <s v="9470-YFUYI"/>
    <x v="1"/>
    <n v="1"/>
    <s v="Yes"/>
    <s v="No"/>
    <n v="71"/>
    <s v="Yes"/>
    <s v="No"/>
    <x v="0"/>
    <s v="Yes"/>
    <s v="Yes"/>
    <s v="No"/>
    <s v="Yes"/>
    <s v="Yes"/>
    <s v="No"/>
    <x v="1"/>
    <s v="Yes"/>
    <x v="2"/>
    <n v="71"/>
    <n v="5012.1000000000004"/>
    <x v="0"/>
    <m/>
    <x v="3"/>
  </r>
  <r>
    <s v="7817-BOQPW"/>
    <x v="0"/>
    <n v="0"/>
    <s v="No"/>
    <s v="No"/>
    <n v="2"/>
    <s v="Yes"/>
    <s v="Yes"/>
    <x v="1"/>
    <s v="No"/>
    <s v="No"/>
    <s v="No"/>
    <s v="No"/>
    <s v="No"/>
    <s v="No"/>
    <x v="0"/>
    <s v="Yes"/>
    <x v="0"/>
    <n v="75.55"/>
    <n v="166.3"/>
    <x v="1"/>
    <m/>
    <x v="0"/>
  </r>
  <r>
    <s v="7402-EYFXX"/>
    <x v="1"/>
    <n v="1"/>
    <s v="No"/>
    <s v="No"/>
    <n v="26"/>
    <s v="Yes"/>
    <s v="Yes"/>
    <x v="1"/>
    <s v="No"/>
    <s v="No"/>
    <s v="No"/>
    <s v="No"/>
    <s v="Yes"/>
    <s v="Yes"/>
    <x v="0"/>
    <s v="Yes"/>
    <x v="0"/>
    <n v="93.6"/>
    <n v="2404.1"/>
    <x v="0"/>
    <m/>
    <x v="1"/>
  </r>
  <r>
    <s v="1853-UDXBW"/>
    <x v="1"/>
    <n v="0"/>
    <s v="Yes"/>
    <s v="Yes"/>
    <n v="1"/>
    <s v="Yes"/>
    <s v="No"/>
    <x v="1"/>
    <s v="No"/>
    <s v="No"/>
    <s v="No"/>
    <s v="No"/>
    <s v="No"/>
    <s v="No"/>
    <x v="0"/>
    <s v="Yes"/>
    <x v="0"/>
    <n v="70"/>
    <n v="70"/>
    <x v="1"/>
    <m/>
    <x v="0"/>
  </r>
  <r>
    <s v="9895-VFOXH"/>
    <x v="0"/>
    <n v="0"/>
    <s v="No"/>
    <s v="No"/>
    <n v="1"/>
    <s v="No"/>
    <s v="No phone service"/>
    <x v="0"/>
    <s v="No"/>
    <s v="No"/>
    <s v="No"/>
    <s v="No"/>
    <s v="No"/>
    <s v="No"/>
    <x v="0"/>
    <s v="No"/>
    <x v="1"/>
    <n v="24.4"/>
    <n v="24.4"/>
    <x v="0"/>
    <m/>
    <x v="0"/>
  </r>
  <r>
    <s v="5458-CQJTA"/>
    <x v="1"/>
    <n v="0"/>
    <s v="Yes"/>
    <s v="Yes"/>
    <n v="65"/>
    <s v="Yes"/>
    <s v="No"/>
    <x v="0"/>
    <s v="Yes"/>
    <s v="No"/>
    <s v="No"/>
    <s v="Yes"/>
    <s v="Yes"/>
    <s v="Yes"/>
    <x v="2"/>
    <s v="Yes"/>
    <x v="2"/>
    <n v="74.8"/>
    <n v="4820.1499999999996"/>
    <x v="1"/>
    <m/>
    <x v="3"/>
  </r>
  <r>
    <s v="1230-QAJDW"/>
    <x v="1"/>
    <n v="0"/>
    <s v="No"/>
    <s v="No"/>
    <n v="3"/>
    <s v="Yes"/>
    <s v="Yes"/>
    <x v="0"/>
    <s v="No"/>
    <s v="No"/>
    <s v="No"/>
    <s v="Yes"/>
    <s v="Yes"/>
    <s v="No"/>
    <x v="0"/>
    <s v="Yes"/>
    <x v="1"/>
    <n v="65.25"/>
    <n v="209.9"/>
    <x v="0"/>
    <m/>
    <x v="0"/>
  </r>
  <r>
    <s v="5701-ZIKJE"/>
    <x v="1"/>
    <n v="0"/>
    <s v="No"/>
    <s v="No"/>
    <n v="13"/>
    <s v="Yes"/>
    <s v="No"/>
    <x v="0"/>
    <s v="No"/>
    <s v="No"/>
    <s v="No"/>
    <s v="Yes"/>
    <s v="No"/>
    <s v="No"/>
    <x v="0"/>
    <s v="Yes"/>
    <x v="1"/>
    <n v="50.55"/>
    <n v="610.75"/>
    <x v="0"/>
    <m/>
    <x v="2"/>
  </r>
  <r>
    <s v="5219-YIPTK"/>
    <x v="0"/>
    <n v="0"/>
    <s v="Yes"/>
    <s v="No"/>
    <n v="33"/>
    <s v="Yes"/>
    <s v="Yes"/>
    <x v="1"/>
    <s v="No"/>
    <s v="Yes"/>
    <s v="Yes"/>
    <s v="No"/>
    <s v="Yes"/>
    <s v="Yes"/>
    <x v="0"/>
    <s v="Yes"/>
    <x v="0"/>
    <n v="104.4"/>
    <n v="3409.6"/>
    <x v="1"/>
    <m/>
    <x v="1"/>
  </r>
  <r>
    <s v="5032-MIYKT"/>
    <x v="0"/>
    <n v="0"/>
    <s v="No"/>
    <s v="No"/>
    <n v="1"/>
    <s v="Yes"/>
    <s v="No"/>
    <x v="1"/>
    <s v="No"/>
    <s v="No"/>
    <s v="No"/>
    <s v="No"/>
    <s v="No"/>
    <s v="No"/>
    <x v="0"/>
    <s v="Yes"/>
    <x v="1"/>
    <n v="70.7"/>
    <n v="70.7"/>
    <x v="0"/>
    <m/>
    <x v="0"/>
  </r>
  <r>
    <s v="7396-VJUZB"/>
    <x v="1"/>
    <n v="0"/>
    <s v="Yes"/>
    <s v="Yes"/>
    <n v="4"/>
    <s v="Yes"/>
    <s v="No"/>
    <x v="0"/>
    <s v="No"/>
    <s v="No"/>
    <s v="No"/>
    <s v="No"/>
    <s v="No"/>
    <s v="No"/>
    <x v="0"/>
    <s v="No"/>
    <x v="1"/>
    <n v="45.25"/>
    <n v="155.35"/>
    <x v="0"/>
    <m/>
    <x v="0"/>
  </r>
  <r>
    <s v="9717-QEBGU"/>
    <x v="1"/>
    <n v="0"/>
    <s v="No"/>
    <s v="No"/>
    <n v="2"/>
    <s v="Yes"/>
    <s v="No"/>
    <x v="1"/>
    <s v="No"/>
    <s v="No"/>
    <s v="No"/>
    <s v="No"/>
    <s v="No"/>
    <s v="No"/>
    <x v="0"/>
    <s v="Yes"/>
    <x v="0"/>
    <n v="70.3"/>
    <n v="144"/>
    <x v="0"/>
    <m/>
    <x v="0"/>
  </r>
  <r>
    <s v="5172-RKOCB"/>
    <x v="1"/>
    <n v="0"/>
    <s v="Yes"/>
    <s v="No"/>
    <n v="72"/>
    <s v="Yes"/>
    <s v="Yes"/>
    <x v="1"/>
    <s v="Yes"/>
    <s v="Yes"/>
    <s v="No"/>
    <s v="Yes"/>
    <s v="Yes"/>
    <s v="Yes"/>
    <x v="2"/>
    <s v="Yes"/>
    <x v="3"/>
    <n v="108.95"/>
    <n v="7875"/>
    <x v="0"/>
    <m/>
    <x v="3"/>
  </r>
  <r>
    <s v="6509-TSGWN"/>
    <x v="0"/>
    <n v="0"/>
    <s v="Yes"/>
    <s v="Yes"/>
    <n v="37"/>
    <s v="Yes"/>
    <s v="Yes"/>
    <x v="2"/>
    <s v="No internet service"/>
    <s v="No internet service"/>
    <s v="No internet service"/>
    <s v="No internet service"/>
    <s v="No internet service"/>
    <s v="No internet service"/>
    <x v="0"/>
    <s v="No"/>
    <x v="1"/>
    <n v="26.45"/>
    <n v="911.6"/>
    <x v="0"/>
    <m/>
    <x v="1"/>
  </r>
  <r>
    <s v="3540-RZJYU"/>
    <x v="0"/>
    <n v="0"/>
    <s v="No"/>
    <s v="No"/>
    <n v="15"/>
    <s v="Yes"/>
    <s v="No"/>
    <x v="1"/>
    <s v="Yes"/>
    <s v="No"/>
    <s v="No"/>
    <s v="No"/>
    <s v="Yes"/>
    <s v="No"/>
    <x v="0"/>
    <s v="No"/>
    <x v="0"/>
    <n v="86.2"/>
    <n v="1270.2"/>
    <x v="1"/>
    <m/>
    <x v="2"/>
  </r>
  <r>
    <s v="3178-CIFOT"/>
    <x v="0"/>
    <n v="0"/>
    <s v="No"/>
    <s v="No"/>
    <n v="23"/>
    <s v="Yes"/>
    <s v="No"/>
    <x v="2"/>
    <s v="No internet service"/>
    <s v="No internet service"/>
    <s v="No internet service"/>
    <s v="No internet service"/>
    <s v="No internet service"/>
    <s v="No internet service"/>
    <x v="1"/>
    <s v="Yes"/>
    <x v="3"/>
    <n v="19.649999999999999"/>
    <n v="478.1"/>
    <x v="0"/>
    <m/>
    <x v="2"/>
  </r>
  <r>
    <s v="2091-MJTFX"/>
    <x v="0"/>
    <n v="0"/>
    <s v="Yes"/>
    <s v="Yes"/>
    <n v="30"/>
    <s v="No"/>
    <s v="No phone service"/>
    <x v="0"/>
    <s v="No"/>
    <s v="No"/>
    <s v="No"/>
    <s v="Yes"/>
    <s v="Yes"/>
    <s v="Yes"/>
    <x v="0"/>
    <s v="No"/>
    <x v="3"/>
    <n v="51.2"/>
    <n v="1561.5"/>
    <x v="1"/>
    <m/>
    <x v="1"/>
  </r>
  <r>
    <s v="4530-NDRKU"/>
    <x v="0"/>
    <n v="0"/>
    <s v="Yes"/>
    <s v="Yes"/>
    <n v="42"/>
    <s v="Yes"/>
    <s v="No"/>
    <x v="2"/>
    <s v="No internet service"/>
    <s v="No internet service"/>
    <s v="No internet service"/>
    <s v="No internet service"/>
    <s v="No internet service"/>
    <s v="No internet service"/>
    <x v="1"/>
    <s v="Yes"/>
    <x v="0"/>
    <n v="19.05"/>
    <n v="761.85"/>
    <x v="0"/>
    <m/>
    <x v="1"/>
  </r>
  <r>
    <s v="5985-TBABQ"/>
    <x v="0"/>
    <n v="0"/>
    <s v="No"/>
    <s v="No"/>
    <n v="32"/>
    <s v="Yes"/>
    <s v="Yes"/>
    <x v="0"/>
    <s v="Yes"/>
    <s v="No"/>
    <s v="No"/>
    <s v="No"/>
    <s v="Yes"/>
    <s v="Yes"/>
    <x v="1"/>
    <s v="No"/>
    <x v="1"/>
    <n v="74.75"/>
    <n v="2282.9499999999998"/>
    <x v="0"/>
    <m/>
    <x v="1"/>
  </r>
  <r>
    <s v="9800-ONTFE"/>
    <x v="0"/>
    <n v="0"/>
    <s v="Yes"/>
    <s v="Yes"/>
    <n v="22"/>
    <s v="Yes"/>
    <s v="Yes"/>
    <x v="1"/>
    <s v="No"/>
    <s v="No"/>
    <s v="No"/>
    <s v="No"/>
    <s v="No"/>
    <s v="No"/>
    <x v="0"/>
    <s v="Yes"/>
    <x v="2"/>
    <n v="75.8"/>
    <n v="1615.1"/>
    <x v="0"/>
    <m/>
    <x v="2"/>
  </r>
  <r>
    <s v="6743-HHQPF"/>
    <x v="1"/>
    <n v="0"/>
    <s v="Yes"/>
    <s v="No"/>
    <n v="42"/>
    <s v="No"/>
    <s v="No phone service"/>
    <x v="0"/>
    <s v="No"/>
    <s v="No"/>
    <s v="No"/>
    <s v="No"/>
    <s v="No"/>
    <s v="No"/>
    <x v="0"/>
    <s v="Yes"/>
    <x v="3"/>
    <n v="25.1"/>
    <n v="1097.1500000000001"/>
    <x v="0"/>
    <m/>
    <x v="1"/>
  </r>
  <r>
    <s v="8455-HIRAQ"/>
    <x v="0"/>
    <n v="0"/>
    <s v="No"/>
    <s v="No"/>
    <n v="8"/>
    <s v="Yes"/>
    <s v="No"/>
    <x v="0"/>
    <s v="No"/>
    <s v="No"/>
    <s v="No"/>
    <s v="No"/>
    <s v="No"/>
    <s v="No"/>
    <x v="0"/>
    <s v="No"/>
    <x v="1"/>
    <n v="44.45"/>
    <n v="369.3"/>
    <x v="0"/>
    <m/>
    <x v="0"/>
  </r>
  <r>
    <s v="6616-AALSR"/>
    <x v="0"/>
    <n v="0"/>
    <s v="Yes"/>
    <s v="Yes"/>
    <n v="65"/>
    <s v="Yes"/>
    <s v="Yes"/>
    <x v="1"/>
    <s v="Yes"/>
    <s v="No"/>
    <s v="Yes"/>
    <s v="No"/>
    <s v="Yes"/>
    <s v="Yes"/>
    <x v="2"/>
    <s v="Yes"/>
    <x v="3"/>
    <n v="104.3"/>
    <n v="6725.3"/>
    <x v="0"/>
    <m/>
    <x v="3"/>
  </r>
  <r>
    <s v="0883-EIBTI"/>
    <x v="0"/>
    <n v="0"/>
    <s v="No"/>
    <s v="No"/>
    <n v="2"/>
    <s v="Yes"/>
    <s v="No"/>
    <x v="2"/>
    <s v="No internet service"/>
    <s v="No internet service"/>
    <s v="No internet service"/>
    <s v="No internet service"/>
    <s v="No internet service"/>
    <s v="No internet service"/>
    <x v="0"/>
    <s v="No"/>
    <x v="1"/>
    <n v="19.5"/>
    <n v="31.55"/>
    <x v="1"/>
    <m/>
    <x v="0"/>
  </r>
  <r>
    <s v="9415-ZNBSX"/>
    <x v="0"/>
    <n v="0"/>
    <s v="Yes"/>
    <s v="Yes"/>
    <n v="70"/>
    <s v="Yes"/>
    <s v="Yes"/>
    <x v="0"/>
    <s v="Yes"/>
    <s v="Yes"/>
    <s v="Yes"/>
    <s v="Yes"/>
    <s v="Yes"/>
    <s v="Yes"/>
    <x v="2"/>
    <s v="Yes"/>
    <x v="2"/>
    <n v="89"/>
    <n v="6293.2"/>
    <x v="0"/>
    <m/>
    <x v="3"/>
  </r>
  <r>
    <s v="4018-KJYUY"/>
    <x v="1"/>
    <n v="0"/>
    <s v="No"/>
    <s v="Yes"/>
    <n v="22"/>
    <s v="Yes"/>
    <s v="No"/>
    <x v="2"/>
    <s v="No internet service"/>
    <s v="No internet service"/>
    <s v="No internet service"/>
    <s v="No internet service"/>
    <s v="No internet service"/>
    <s v="No internet service"/>
    <x v="0"/>
    <s v="No"/>
    <x v="3"/>
    <n v="20.149999999999999"/>
    <n v="432.5"/>
    <x v="0"/>
    <m/>
    <x v="2"/>
  </r>
  <r>
    <s v="0722-TROQR"/>
    <x v="0"/>
    <n v="1"/>
    <s v="No"/>
    <s v="No"/>
    <n v="4"/>
    <s v="Yes"/>
    <s v="Yes"/>
    <x v="1"/>
    <s v="No"/>
    <s v="No"/>
    <s v="No"/>
    <s v="No"/>
    <s v="No"/>
    <s v="No"/>
    <x v="0"/>
    <s v="Yes"/>
    <x v="0"/>
    <n v="74.900000000000006"/>
    <n v="321.75"/>
    <x v="1"/>
    <m/>
    <x v="0"/>
  </r>
  <r>
    <s v="7571-YXDAD"/>
    <x v="0"/>
    <n v="0"/>
    <s v="No"/>
    <s v="No"/>
    <n v="2"/>
    <s v="Yes"/>
    <s v="Yes"/>
    <x v="1"/>
    <s v="No"/>
    <s v="No"/>
    <s v="No"/>
    <s v="No"/>
    <s v="No"/>
    <s v="No"/>
    <x v="0"/>
    <s v="No"/>
    <x v="3"/>
    <n v="74.900000000000006"/>
    <n v="147.15"/>
    <x v="1"/>
    <m/>
    <x v="0"/>
  </r>
  <r>
    <s v="3884-UEBXB"/>
    <x v="0"/>
    <n v="0"/>
    <s v="Yes"/>
    <s v="Yes"/>
    <n v="67"/>
    <s v="No"/>
    <s v="No phone service"/>
    <x v="0"/>
    <s v="Yes"/>
    <s v="Yes"/>
    <s v="No"/>
    <s v="No"/>
    <s v="No"/>
    <s v="No"/>
    <x v="2"/>
    <s v="No"/>
    <x v="2"/>
    <n v="36.15"/>
    <n v="2434.4499999999998"/>
    <x v="0"/>
    <m/>
    <x v="3"/>
  </r>
  <r>
    <s v="8780-RSYYU"/>
    <x v="0"/>
    <n v="0"/>
    <s v="No"/>
    <s v="No"/>
    <n v="25"/>
    <s v="Yes"/>
    <s v="No"/>
    <x v="2"/>
    <s v="No internet service"/>
    <s v="No internet service"/>
    <s v="No internet service"/>
    <s v="No internet service"/>
    <s v="No internet service"/>
    <s v="No internet service"/>
    <x v="0"/>
    <s v="Yes"/>
    <x v="3"/>
    <n v="19.2"/>
    <n v="532.1"/>
    <x v="0"/>
    <m/>
    <x v="1"/>
  </r>
  <r>
    <s v="5537-UXXVS"/>
    <x v="0"/>
    <n v="0"/>
    <s v="Yes"/>
    <s v="No"/>
    <n v="20"/>
    <s v="Yes"/>
    <s v="No"/>
    <x v="2"/>
    <s v="No internet service"/>
    <s v="No internet service"/>
    <s v="No internet service"/>
    <s v="No internet service"/>
    <s v="No internet service"/>
    <s v="No internet service"/>
    <x v="0"/>
    <s v="No"/>
    <x v="2"/>
    <n v="19.25"/>
    <n v="375.25"/>
    <x v="0"/>
    <m/>
    <x v="2"/>
  </r>
  <r>
    <s v="1791-PQHBB"/>
    <x v="0"/>
    <n v="0"/>
    <s v="No"/>
    <s v="Yes"/>
    <n v="2"/>
    <s v="Yes"/>
    <s v="No"/>
    <x v="0"/>
    <s v="Yes"/>
    <s v="No"/>
    <s v="No"/>
    <s v="No"/>
    <s v="No"/>
    <s v="Yes"/>
    <x v="0"/>
    <s v="Yes"/>
    <x v="3"/>
    <n v="61.2"/>
    <n v="125.95"/>
    <x v="0"/>
    <m/>
    <x v="0"/>
  </r>
  <r>
    <s v="8701-DGLVH"/>
    <x v="1"/>
    <n v="0"/>
    <s v="No"/>
    <s v="No"/>
    <n v="51"/>
    <s v="Yes"/>
    <s v="No"/>
    <x v="2"/>
    <s v="No internet service"/>
    <s v="No internet service"/>
    <s v="No internet service"/>
    <s v="No internet service"/>
    <s v="No internet service"/>
    <s v="No internet service"/>
    <x v="2"/>
    <s v="No"/>
    <x v="1"/>
    <n v="20.45"/>
    <n v="1042.6500000000001"/>
    <x v="0"/>
    <m/>
    <x v="3"/>
  </r>
  <r>
    <s v="8741-LQOBK"/>
    <x v="0"/>
    <n v="0"/>
    <s v="Yes"/>
    <s v="Yes"/>
    <n v="46"/>
    <s v="No"/>
    <s v="No phone service"/>
    <x v="0"/>
    <s v="Yes"/>
    <s v="Yes"/>
    <s v="No"/>
    <s v="No"/>
    <s v="No"/>
    <s v="No"/>
    <x v="0"/>
    <s v="No"/>
    <x v="2"/>
    <n v="35.049999999999997"/>
    <n v="1620.25"/>
    <x v="0"/>
    <m/>
    <x v="1"/>
  </r>
  <r>
    <s v="3393-FMZPV"/>
    <x v="0"/>
    <n v="0"/>
    <s v="No"/>
    <s v="No"/>
    <n v="25"/>
    <s v="Yes"/>
    <s v="Yes"/>
    <x v="1"/>
    <s v="No"/>
    <s v="Yes"/>
    <s v="No"/>
    <s v="No"/>
    <s v="Yes"/>
    <s v="Yes"/>
    <x v="0"/>
    <s v="Yes"/>
    <x v="0"/>
    <n v="100.25"/>
    <n v="2387.75"/>
    <x v="1"/>
    <m/>
    <x v="1"/>
  </r>
  <r>
    <s v="8082-GHXOP"/>
    <x v="1"/>
    <n v="0"/>
    <s v="No"/>
    <s v="Yes"/>
    <n v="13"/>
    <s v="Yes"/>
    <s v="No"/>
    <x v="0"/>
    <s v="No"/>
    <s v="No"/>
    <s v="No"/>
    <s v="No"/>
    <s v="No"/>
    <s v="No"/>
    <x v="0"/>
    <s v="No"/>
    <x v="1"/>
    <n v="44"/>
    <n v="659.35"/>
    <x v="0"/>
    <m/>
    <x v="2"/>
  </r>
  <r>
    <s v="6402-ZFPPI"/>
    <x v="0"/>
    <n v="1"/>
    <s v="No"/>
    <s v="No"/>
    <n v="25"/>
    <s v="Yes"/>
    <s v="Yes"/>
    <x v="1"/>
    <s v="Yes"/>
    <s v="Yes"/>
    <s v="No"/>
    <s v="No"/>
    <s v="Yes"/>
    <s v="Yes"/>
    <x v="0"/>
    <s v="Yes"/>
    <x v="1"/>
    <n v="102.8"/>
    <n v="2660.2"/>
    <x v="1"/>
    <m/>
    <x v="1"/>
  </r>
  <r>
    <s v="0980-FEXWF"/>
    <x v="1"/>
    <n v="0"/>
    <s v="Yes"/>
    <s v="Yes"/>
    <n v="26"/>
    <s v="Yes"/>
    <s v="No"/>
    <x v="0"/>
    <s v="No"/>
    <s v="No"/>
    <s v="Yes"/>
    <s v="No"/>
    <s v="No"/>
    <s v="No"/>
    <x v="1"/>
    <s v="No"/>
    <x v="1"/>
    <n v="50.35"/>
    <n v="1285.8"/>
    <x v="0"/>
    <m/>
    <x v="1"/>
  </r>
  <r>
    <s v="7486-KSRVI"/>
    <x v="1"/>
    <n v="0"/>
    <s v="No"/>
    <s v="No"/>
    <n v="43"/>
    <s v="Yes"/>
    <s v="Yes"/>
    <x v="1"/>
    <s v="No"/>
    <s v="No"/>
    <s v="No"/>
    <s v="Yes"/>
    <s v="Yes"/>
    <s v="Yes"/>
    <x v="1"/>
    <s v="Yes"/>
    <x v="0"/>
    <n v="100"/>
    <n v="4211.55"/>
    <x v="1"/>
    <m/>
    <x v="1"/>
  </r>
  <r>
    <s v="3011-WQKSZ"/>
    <x v="1"/>
    <n v="0"/>
    <s v="No"/>
    <s v="Yes"/>
    <n v="19"/>
    <s v="Yes"/>
    <s v="No"/>
    <x v="2"/>
    <s v="No internet service"/>
    <s v="No internet service"/>
    <s v="No internet service"/>
    <s v="No internet service"/>
    <s v="No internet service"/>
    <s v="No internet service"/>
    <x v="0"/>
    <s v="Yes"/>
    <x v="0"/>
    <n v="20"/>
    <n v="377.55"/>
    <x v="0"/>
    <m/>
    <x v="2"/>
  </r>
  <r>
    <s v="8443-WVPSS"/>
    <x v="1"/>
    <n v="0"/>
    <s v="Yes"/>
    <s v="No"/>
    <n v="10"/>
    <s v="Yes"/>
    <s v="No"/>
    <x v="1"/>
    <s v="No"/>
    <s v="Yes"/>
    <s v="No"/>
    <s v="Yes"/>
    <s v="Yes"/>
    <s v="Yes"/>
    <x v="0"/>
    <s v="Yes"/>
    <x v="0"/>
    <n v="99.85"/>
    <n v="990.9"/>
    <x v="1"/>
    <m/>
    <x v="0"/>
  </r>
  <r>
    <s v="3006-XIMLN"/>
    <x v="0"/>
    <n v="0"/>
    <s v="No"/>
    <s v="Yes"/>
    <n v="2"/>
    <s v="Yes"/>
    <s v="Yes"/>
    <x v="1"/>
    <s v="No"/>
    <s v="No"/>
    <s v="No"/>
    <s v="No"/>
    <s v="Yes"/>
    <s v="Yes"/>
    <x v="0"/>
    <s v="Yes"/>
    <x v="2"/>
    <n v="94.2"/>
    <n v="193.8"/>
    <x v="1"/>
    <m/>
    <x v="0"/>
  </r>
  <r>
    <s v="8218-FFJDS"/>
    <x v="0"/>
    <n v="0"/>
    <s v="Yes"/>
    <s v="No"/>
    <n v="72"/>
    <s v="Yes"/>
    <s v="Yes"/>
    <x v="0"/>
    <s v="Yes"/>
    <s v="Yes"/>
    <s v="No"/>
    <s v="Yes"/>
    <s v="Yes"/>
    <s v="Yes"/>
    <x v="2"/>
    <s v="Yes"/>
    <x v="2"/>
    <n v="86.4"/>
    <n v="6058.95"/>
    <x v="0"/>
    <m/>
    <x v="3"/>
  </r>
  <r>
    <s v="1986-PHGZF"/>
    <x v="1"/>
    <n v="1"/>
    <s v="No"/>
    <s v="No"/>
    <n v="18"/>
    <s v="Yes"/>
    <s v="Yes"/>
    <x v="0"/>
    <s v="Yes"/>
    <s v="Yes"/>
    <s v="No"/>
    <s v="No"/>
    <s v="No"/>
    <s v="No"/>
    <x v="0"/>
    <s v="Yes"/>
    <x v="3"/>
    <n v="58.4"/>
    <n v="964.9"/>
    <x v="0"/>
    <m/>
    <x v="2"/>
  </r>
  <r>
    <s v="9965-YOKZB"/>
    <x v="1"/>
    <n v="1"/>
    <s v="No"/>
    <s v="No"/>
    <n v="9"/>
    <s v="Yes"/>
    <s v="Yes"/>
    <x v="1"/>
    <s v="No"/>
    <s v="No"/>
    <s v="No"/>
    <s v="No"/>
    <s v="No"/>
    <s v="Yes"/>
    <x v="0"/>
    <s v="Yes"/>
    <x v="0"/>
    <n v="83.85"/>
    <n v="790.15"/>
    <x v="1"/>
    <m/>
    <x v="0"/>
  </r>
  <r>
    <s v="0504-HHAPI"/>
    <x v="0"/>
    <n v="1"/>
    <s v="No"/>
    <s v="No"/>
    <n v="27"/>
    <s v="Yes"/>
    <s v="Yes"/>
    <x v="1"/>
    <s v="No"/>
    <s v="No"/>
    <s v="Yes"/>
    <s v="No"/>
    <s v="No"/>
    <s v="Yes"/>
    <x v="0"/>
    <s v="No"/>
    <x v="3"/>
    <n v="88.3"/>
    <n v="2467.75"/>
    <x v="1"/>
    <m/>
    <x v="1"/>
  </r>
  <r>
    <s v="9360-OMDZZ"/>
    <x v="1"/>
    <n v="0"/>
    <s v="No"/>
    <s v="No"/>
    <n v="24"/>
    <s v="Yes"/>
    <s v="Yes"/>
    <x v="1"/>
    <s v="No"/>
    <s v="No"/>
    <s v="No"/>
    <s v="No"/>
    <s v="Yes"/>
    <s v="Yes"/>
    <x v="0"/>
    <s v="Yes"/>
    <x v="0"/>
    <n v="94.1"/>
    <n v="2322.85"/>
    <x v="0"/>
    <m/>
    <x v="2"/>
  </r>
  <r>
    <s v="6305-YLBMM"/>
    <x v="1"/>
    <n v="0"/>
    <s v="No"/>
    <s v="No"/>
    <n v="69"/>
    <s v="Yes"/>
    <s v="No"/>
    <x v="1"/>
    <s v="No"/>
    <s v="Yes"/>
    <s v="Yes"/>
    <s v="Yes"/>
    <s v="Yes"/>
    <s v="Yes"/>
    <x v="1"/>
    <s v="Yes"/>
    <x v="2"/>
    <n v="104.05"/>
    <n v="7262"/>
    <x v="1"/>
    <m/>
    <x v="3"/>
  </r>
  <r>
    <s v="0345-XMMUG"/>
    <x v="0"/>
    <n v="0"/>
    <s v="Yes"/>
    <s v="No"/>
    <n v="46"/>
    <s v="Yes"/>
    <s v="Yes"/>
    <x v="1"/>
    <s v="No"/>
    <s v="Yes"/>
    <s v="Yes"/>
    <s v="Yes"/>
    <s v="Yes"/>
    <s v="Yes"/>
    <x v="2"/>
    <s v="Yes"/>
    <x v="3"/>
    <n v="108.9"/>
    <n v="4854.3"/>
    <x v="0"/>
    <m/>
    <x v="1"/>
  </r>
  <r>
    <s v="8024-XNAFQ"/>
    <x v="0"/>
    <n v="1"/>
    <s v="No"/>
    <s v="No"/>
    <n v="72"/>
    <s v="Yes"/>
    <s v="Yes"/>
    <x v="1"/>
    <s v="Yes"/>
    <s v="Yes"/>
    <s v="Yes"/>
    <s v="Yes"/>
    <s v="No"/>
    <s v="Yes"/>
    <x v="2"/>
    <s v="Yes"/>
    <x v="2"/>
    <n v="107.4"/>
    <n v="7748.75"/>
    <x v="0"/>
    <m/>
    <x v="3"/>
  </r>
  <r>
    <s v="3647-GMGDH"/>
    <x v="1"/>
    <n v="0"/>
    <s v="Yes"/>
    <s v="No"/>
    <n v="22"/>
    <s v="Yes"/>
    <s v="No"/>
    <x v="1"/>
    <s v="No"/>
    <s v="No"/>
    <s v="Yes"/>
    <s v="No"/>
    <s v="Yes"/>
    <s v="Yes"/>
    <x v="0"/>
    <s v="Yes"/>
    <x v="3"/>
    <n v="94.7"/>
    <n v="1914.9"/>
    <x v="1"/>
    <m/>
    <x v="2"/>
  </r>
  <r>
    <s v="2988-GBIVW"/>
    <x v="0"/>
    <n v="1"/>
    <s v="Yes"/>
    <s v="No"/>
    <n v="70"/>
    <s v="Yes"/>
    <s v="Yes"/>
    <x v="1"/>
    <s v="Yes"/>
    <s v="No"/>
    <s v="No"/>
    <s v="No"/>
    <s v="No"/>
    <s v="Yes"/>
    <x v="0"/>
    <s v="Yes"/>
    <x v="0"/>
    <n v="90.85"/>
    <n v="6470.1"/>
    <x v="0"/>
    <m/>
    <x v="3"/>
  </r>
  <r>
    <s v="2832-SCUCO"/>
    <x v="0"/>
    <n v="0"/>
    <s v="No"/>
    <s v="No"/>
    <n v="2"/>
    <s v="Yes"/>
    <s v="No"/>
    <x v="2"/>
    <s v="No internet service"/>
    <s v="No internet service"/>
    <s v="No internet service"/>
    <s v="No internet service"/>
    <s v="No internet service"/>
    <s v="No internet service"/>
    <x v="0"/>
    <s v="No"/>
    <x v="0"/>
    <n v="19.899999999999999"/>
    <n v="57.4"/>
    <x v="0"/>
    <m/>
    <x v="0"/>
  </r>
  <r>
    <s v="7036-ZZKBD"/>
    <x v="1"/>
    <n v="0"/>
    <s v="Yes"/>
    <s v="No"/>
    <n v="31"/>
    <s v="Yes"/>
    <s v="No"/>
    <x v="0"/>
    <s v="No"/>
    <s v="No"/>
    <s v="Yes"/>
    <s v="Yes"/>
    <s v="No"/>
    <s v="Yes"/>
    <x v="0"/>
    <s v="Yes"/>
    <x v="3"/>
    <n v="66.400000000000006"/>
    <n v="2019.8"/>
    <x v="0"/>
    <m/>
    <x v="1"/>
  </r>
  <r>
    <s v="3791-LGQCY"/>
    <x v="0"/>
    <n v="1"/>
    <s v="Yes"/>
    <s v="No"/>
    <n v="56"/>
    <s v="Yes"/>
    <s v="Yes"/>
    <x v="1"/>
    <s v="No"/>
    <s v="No"/>
    <s v="Yes"/>
    <s v="No"/>
    <s v="Yes"/>
    <s v="Yes"/>
    <x v="0"/>
    <s v="Yes"/>
    <x v="2"/>
    <n v="100.65"/>
    <n v="5688.05"/>
    <x v="1"/>
    <m/>
    <x v="3"/>
  </r>
  <r>
    <s v="0265-PSUAE"/>
    <x v="0"/>
    <n v="0"/>
    <s v="Yes"/>
    <s v="Yes"/>
    <n v="16"/>
    <s v="Yes"/>
    <s v="No"/>
    <x v="1"/>
    <s v="Yes"/>
    <s v="No"/>
    <s v="Yes"/>
    <s v="No"/>
    <s v="Yes"/>
    <s v="Yes"/>
    <x v="0"/>
    <s v="No"/>
    <x v="2"/>
    <n v="100.7"/>
    <n v="1522.7"/>
    <x v="0"/>
    <m/>
    <x v="2"/>
  </r>
  <r>
    <s v="0463-TXOAK"/>
    <x v="1"/>
    <n v="0"/>
    <s v="No"/>
    <s v="Yes"/>
    <n v="52"/>
    <s v="Yes"/>
    <s v="Yes"/>
    <x v="2"/>
    <s v="No internet service"/>
    <s v="No internet service"/>
    <s v="No internet service"/>
    <s v="No internet service"/>
    <s v="No internet service"/>
    <s v="No internet service"/>
    <x v="2"/>
    <s v="No"/>
    <x v="3"/>
    <n v="25.6"/>
    <n v="1334.5"/>
    <x v="0"/>
    <m/>
    <x v="3"/>
  </r>
  <r>
    <s v="0594-UFTUL"/>
    <x v="1"/>
    <n v="0"/>
    <s v="Yes"/>
    <s v="Yes"/>
    <n v="13"/>
    <s v="Yes"/>
    <s v="No"/>
    <x v="2"/>
    <s v="No internet service"/>
    <s v="No internet service"/>
    <s v="No internet service"/>
    <s v="No internet service"/>
    <s v="No internet service"/>
    <s v="No internet service"/>
    <x v="0"/>
    <s v="Yes"/>
    <x v="1"/>
    <n v="19.850000000000001"/>
    <n v="252"/>
    <x v="0"/>
    <m/>
    <x v="2"/>
  </r>
  <r>
    <s v="9509-MPYOD"/>
    <x v="0"/>
    <n v="0"/>
    <s v="No"/>
    <s v="No"/>
    <n v="35"/>
    <s v="Yes"/>
    <s v="No"/>
    <x v="2"/>
    <s v="No internet service"/>
    <s v="No internet service"/>
    <s v="No internet service"/>
    <s v="No internet service"/>
    <s v="No internet service"/>
    <s v="No internet service"/>
    <x v="1"/>
    <s v="No"/>
    <x v="1"/>
    <n v="20.75"/>
    <n v="700.45"/>
    <x v="0"/>
    <m/>
    <x v="1"/>
  </r>
  <r>
    <s v="9128-CPXKI"/>
    <x v="0"/>
    <n v="0"/>
    <s v="No"/>
    <s v="No"/>
    <n v="59"/>
    <s v="Yes"/>
    <s v="No"/>
    <x v="1"/>
    <s v="No"/>
    <s v="No"/>
    <s v="Yes"/>
    <s v="No"/>
    <s v="Yes"/>
    <s v="Yes"/>
    <x v="2"/>
    <s v="No"/>
    <x v="0"/>
    <n v="95.8"/>
    <n v="5655.45"/>
    <x v="0"/>
    <m/>
    <x v="3"/>
  </r>
  <r>
    <s v="0129-KPTWJ"/>
    <x v="1"/>
    <n v="0"/>
    <s v="Yes"/>
    <s v="No"/>
    <n v="72"/>
    <s v="Yes"/>
    <s v="No"/>
    <x v="1"/>
    <s v="No"/>
    <s v="No"/>
    <s v="Yes"/>
    <s v="No"/>
    <s v="Yes"/>
    <s v="Yes"/>
    <x v="0"/>
    <s v="Yes"/>
    <x v="0"/>
    <n v="94.65"/>
    <n v="6747.35"/>
    <x v="0"/>
    <m/>
    <x v="3"/>
  </r>
  <r>
    <s v="8166-ZZTFS"/>
    <x v="0"/>
    <n v="1"/>
    <s v="Yes"/>
    <s v="No"/>
    <n v="66"/>
    <s v="Yes"/>
    <s v="Yes"/>
    <x v="0"/>
    <s v="No"/>
    <s v="Yes"/>
    <s v="Yes"/>
    <s v="No"/>
    <s v="Yes"/>
    <s v="Yes"/>
    <x v="2"/>
    <s v="Yes"/>
    <x v="2"/>
    <n v="80.55"/>
    <n v="5265.1"/>
    <x v="1"/>
    <m/>
    <x v="3"/>
  </r>
  <r>
    <s v="5855-EIBDE"/>
    <x v="0"/>
    <n v="0"/>
    <s v="Yes"/>
    <s v="No"/>
    <n v="49"/>
    <s v="Yes"/>
    <s v="Yes"/>
    <x v="1"/>
    <s v="Yes"/>
    <s v="Yes"/>
    <s v="Yes"/>
    <s v="Yes"/>
    <s v="No"/>
    <s v="Yes"/>
    <x v="2"/>
    <s v="No"/>
    <x v="3"/>
    <n v="106.65"/>
    <n v="5174.3500000000004"/>
    <x v="0"/>
    <m/>
    <x v="3"/>
  </r>
  <r>
    <s v="5365-LLFYV"/>
    <x v="0"/>
    <n v="0"/>
    <s v="No"/>
    <s v="No"/>
    <n v="2"/>
    <s v="Yes"/>
    <s v="No"/>
    <x v="0"/>
    <s v="No"/>
    <s v="No"/>
    <s v="No"/>
    <s v="No"/>
    <s v="No"/>
    <s v="No"/>
    <x v="0"/>
    <s v="Yes"/>
    <x v="1"/>
    <n v="45.85"/>
    <n v="105.6"/>
    <x v="0"/>
    <m/>
    <x v="0"/>
  </r>
  <r>
    <s v="5956-YHHRX"/>
    <x v="1"/>
    <n v="1"/>
    <s v="No"/>
    <s v="No"/>
    <n v="21"/>
    <s v="Yes"/>
    <s v="Yes"/>
    <x v="1"/>
    <s v="No"/>
    <s v="Yes"/>
    <s v="Yes"/>
    <s v="No"/>
    <s v="Yes"/>
    <s v="Yes"/>
    <x v="0"/>
    <s v="Yes"/>
    <x v="0"/>
    <n v="104.35"/>
    <n v="2271.85"/>
    <x v="0"/>
    <m/>
    <x v="2"/>
  </r>
  <r>
    <s v="6008-NAIXK"/>
    <x v="1"/>
    <n v="1"/>
    <s v="No"/>
    <s v="No"/>
    <n v="54"/>
    <s v="No"/>
    <s v="No phone service"/>
    <x v="0"/>
    <s v="No"/>
    <s v="Yes"/>
    <s v="Yes"/>
    <s v="No"/>
    <s v="Yes"/>
    <s v="Yes"/>
    <x v="1"/>
    <s v="Yes"/>
    <x v="0"/>
    <n v="55.45"/>
    <n v="2966.95"/>
    <x v="0"/>
    <m/>
    <x v="3"/>
  </r>
  <r>
    <s v="2956-GGUCQ"/>
    <x v="1"/>
    <n v="1"/>
    <s v="Yes"/>
    <s v="No"/>
    <n v="24"/>
    <s v="Yes"/>
    <s v="Yes"/>
    <x v="1"/>
    <s v="Yes"/>
    <s v="No"/>
    <s v="No"/>
    <s v="No"/>
    <s v="No"/>
    <s v="No"/>
    <x v="0"/>
    <s v="Yes"/>
    <x v="0"/>
    <n v="78.849999999999994"/>
    <n v="1772.25"/>
    <x v="1"/>
    <m/>
    <x v="2"/>
  </r>
  <r>
    <s v="1928-BXYIV"/>
    <x v="1"/>
    <n v="0"/>
    <s v="No"/>
    <s v="No"/>
    <n v="1"/>
    <s v="Yes"/>
    <s v="Yes"/>
    <x v="0"/>
    <s v="Yes"/>
    <s v="Yes"/>
    <s v="No"/>
    <s v="No"/>
    <s v="No"/>
    <s v="No"/>
    <x v="0"/>
    <s v="No"/>
    <x v="0"/>
    <n v="61.15"/>
    <n v="61.15"/>
    <x v="0"/>
    <m/>
    <x v="0"/>
  </r>
  <r>
    <s v="5760-FXFVO"/>
    <x v="1"/>
    <n v="0"/>
    <s v="No"/>
    <s v="No"/>
    <n v="6"/>
    <s v="Yes"/>
    <s v="No"/>
    <x v="1"/>
    <s v="Yes"/>
    <s v="Yes"/>
    <s v="No"/>
    <s v="No"/>
    <s v="No"/>
    <s v="No"/>
    <x v="0"/>
    <s v="Yes"/>
    <x v="0"/>
    <n v="78.95"/>
    <n v="494.95"/>
    <x v="0"/>
    <m/>
    <x v="0"/>
  </r>
  <r>
    <s v="6595-COKXZ"/>
    <x v="0"/>
    <n v="0"/>
    <s v="No"/>
    <s v="No"/>
    <n v="1"/>
    <s v="Yes"/>
    <s v="No"/>
    <x v="0"/>
    <s v="No"/>
    <s v="No"/>
    <s v="No"/>
    <s v="No"/>
    <s v="No"/>
    <s v="No"/>
    <x v="0"/>
    <s v="Yes"/>
    <x v="1"/>
    <n v="44.45"/>
    <n v="44.45"/>
    <x v="1"/>
    <m/>
    <x v="0"/>
  </r>
  <r>
    <s v="0961-ZWLVI"/>
    <x v="1"/>
    <n v="0"/>
    <s v="No"/>
    <s v="Yes"/>
    <n v="49"/>
    <s v="Yes"/>
    <s v="Yes"/>
    <x v="1"/>
    <s v="Yes"/>
    <s v="Yes"/>
    <s v="Yes"/>
    <s v="No"/>
    <s v="Yes"/>
    <s v="Yes"/>
    <x v="1"/>
    <s v="Yes"/>
    <x v="3"/>
    <n v="109.2"/>
    <n v="5290.45"/>
    <x v="0"/>
    <m/>
    <x v="3"/>
  </r>
  <r>
    <s v="5181-OABFK"/>
    <x v="0"/>
    <n v="0"/>
    <s v="Yes"/>
    <s v="Yes"/>
    <n v="56"/>
    <s v="Yes"/>
    <s v="No"/>
    <x v="0"/>
    <s v="Yes"/>
    <s v="Yes"/>
    <s v="Yes"/>
    <s v="No"/>
    <s v="No"/>
    <s v="No"/>
    <x v="2"/>
    <s v="Yes"/>
    <x v="3"/>
    <n v="61.3"/>
    <n v="3346.8"/>
    <x v="0"/>
    <m/>
    <x v="3"/>
  </r>
  <r>
    <s v="4007-NHVHI"/>
    <x v="0"/>
    <n v="1"/>
    <s v="No"/>
    <s v="No"/>
    <n v="56"/>
    <s v="Yes"/>
    <s v="Yes"/>
    <x v="1"/>
    <s v="Yes"/>
    <s v="Yes"/>
    <s v="No"/>
    <s v="No"/>
    <s v="No"/>
    <s v="Yes"/>
    <x v="0"/>
    <s v="Yes"/>
    <x v="0"/>
    <n v="96.85"/>
    <n v="5219.6499999999996"/>
    <x v="0"/>
    <m/>
    <x v="3"/>
  </r>
  <r>
    <s v="7816-VGHTO"/>
    <x v="0"/>
    <n v="0"/>
    <s v="Yes"/>
    <s v="Yes"/>
    <n v="6"/>
    <s v="No"/>
    <s v="No phone service"/>
    <x v="0"/>
    <s v="No"/>
    <s v="Yes"/>
    <s v="Yes"/>
    <s v="Yes"/>
    <s v="No"/>
    <s v="No"/>
    <x v="2"/>
    <s v="No"/>
    <x v="1"/>
    <n v="40.549999999999997"/>
    <n v="217.5"/>
    <x v="0"/>
    <m/>
    <x v="0"/>
  </r>
  <r>
    <s v="5871-DGTXZ"/>
    <x v="1"/>
    <n v="0"/>
    <s v="No"/>
    <s v="No"/>
    <n v="32"/>
    <s v="Yes"/>
    <s v="No"/>
    <x v="2"/>
    <s v="No internet service"/>
    <s v="No internet service"/>
    <s v="No internet service"/>
    <s v="No internet service"/>
    <s v="No internet service"/>
    <s v="No internet service"/>
    <x v="1"/>
    <s v="No"/>
    <x v="1"/>
    <n v="19.8"/>
    <n v="607.70000000000005"/>
    <x v="0"/>
    <m/>
    <x v="1"/>
  </r>
  <r>
    <s v="7550-WIQVA"/>
    <x v="1"/>
    <n v="0"/>
    <s v="Yes"/>
    <s v="Yes"/>
    <n v="50"/>
    <s v="Yes"/>
    <s v="Yes"/>
    <x v="1"/>
    <s v="Yes"/>
    <s v="Yes"/>
    <s v="Yes"/>
    <s v="No"/>
    <s v="Yes"/>
    <s v="Yes"/>
    <x v="1"/>
    <s v="Yes"/>
    <x v="0"/>
    <n v="108.25"/>
    <n v="5431.4"/>
    <x v="0"/>
    <m/>
    <x v="3"/>
  </r>
  <r>
    <s v="7544-ZVIKX"/>
    <x v="1"/>
    <n v="0"/>
    <s v="Yes"/>
    <s v="Yes"/>
    <n v="58"/>
    <s v="Yes"/>
    <s v="Yes"/>
    <x v="1"/>
    <s v="No"/>
    <s v="No"/>
    <s v="Yes"/>
    <s v="Yes"/>
    <s v="Yes"/>
    <s v="Yes"/>
    <x v="1"/>
    <s v="Yes"/>
    <x v="2"/>
    <n v="105.05"/>
    <n v="6004.85"/>
    <x v="0"/>
    <m/>
    <x v="3"/>
  </r>
  <r>
    <s v="0016-QLJIS"/>
    <x v="0"/>
    <n v="0"/>
    <s v="Yes"/>
    <s v="Yes"/>
    <n v="65"/>
    <s v="Yes"/>
    <s v="Yes"/>
    <x v="0"/>
    <s v="Yes"/>
    <s v="Yes"/>
    <s v="Yes"/>
    <s v="Yes"/>
    <s v="Yes"/>
    <s v="Yes"/>
    <x v="2"/>
    <s v="Yes"/>
    <x v="1"/>
    <n v="90.45"/>
    <n v="5957.9"/>
    <x v="0"/>
    <m/>
    <x v="3"/>
  </r>
  <r>
    <s v="7508-DQAKK"/>
    <x v="0"/>
    <n v="0"/>
    <s v="No"/>
    <s v="No"/>
    <n v="64"/>
    <s v="Yes"/>
    <s v="Yes"/>
    <x v="0"/>
    <s v="Yes"/>
    <s v="Yes"/>
    <s v="Yes"/>
    <s v="Yes"/>
    <s v="Yes"/>
    <s v="Yes"/>
    <x v="2"/>
    <s v="Yes"/>
    <x v="3"/>
    <n v="86.4"/>
    <n v="5442.05"/>
    <x v="0"/>
    <m/>
    <x v="3"/>
  </r>
  <r>
    <s v="5176-OLSKT"/>
    <x v="0"/>
    <n v="0"/>
    <s v="Yes"/>
    <s v="No"/>
    <n v="66"/>
    <s v="Yes"/>
    <s v="Yes"/>
    <x v="0"/>
    <s v="Yes"/>
    <s v="Yes"/>
    <s v="Yes"/>
    <s v="No"/>
    <s v="No"/>
    <s v="No"/>
    <x v="2"/>
    <s v="No"/>
    <x v="2"/>
    <n v="66.900000000000006"/>
    <n v="4370.25"/>
    <x v="0"/>
    <m/>
    <x v="3"/>
  </r>
  <r>
    <s v="9356-AXGMP"/>
    <x v="1"/>
    <n v="0"/>
    <s v="Yes"/>
    <s v="No"/>
    <n v="38"/>
    <s v="Yes"/>
    <s v="Yes"/>
    <x v="1"/>
    <s v="Yes"/>
    <s v="No"/>
    <s v="Yes"/>
    <s v="Yes"/>
    <s v="Yes"/>
    <s v="Yes"/>
    <x v="1"/>
    <s v="Yes"/>
    <x v="0"/>
    <n v="110.7"/>
    <n v="4428.6000000000004"/>
    <x v="0"/>
    <m/>
    <x v="1"/>
  </r>
  <r>
    <s v="3556-BVQGL"/>
    <x v="0"/>
    <n v="0"/>
    <s v="Yes"/>
    <s v="No"/>
    <n v="20"/>
    <s v="Yes"/>
    <s v="No"/>
    <x v="2"/>
    <s v="No internet service"/>
    <s v="No internet service"/>
    <s v="No internet service"/>
    <s v="No internet service"/>
    <s v="No internet service"/>
    <s v="No internet service"/>
    <x v="1"/>
    <s v="Yes"/>
    <x v="1"/>
    <n v="20"/>
    <n v="416.45"/>
    <x v="0"/>
    <m/>
    <x v="2"/>
  </r>
  <r>
    <s v="0362-ZBZWJ"/>
    <x v="1"/>
    <n v="0"/>
    <s v="No"/>
    <s v="No"/>
    <n v="36"/>
    <s v="Yes"/>
    <s v="Yes"/>
    <x v="1"/>
    <s v="No"/>
    <s v="No"/>
    <s v="No"/>
    <s v="No"/>
    <s v="No"/>
    <s v="Yes"/>
    <x v="0"/>
    <s v="Yes"/>
    <x v="0"/>
    <n v="84.9"/>
    <n v="3067.2"/>
    <x v="1"/>
    <m/>
    <x v="1"/>
  </r>
  <r>
    <s v="8979-CAMGB"/>
    <x v="1"/>
    <n v="1"/>
    <s v="No"/>
    <s v="No"/>
    <n v="64"/>
    <s v="Yes"/>
    <s v="Yes"/>
    <x v="1"/>
    <s v="No"/>
    <s v="No"/>
    <s v="Yes"/>
    <s v="Yes"/>
    <s v="Yes"/>
    <s v="Yes"/>
    <x v="1"/>
    <s v="No"/>
    <x v="0"/>
    <n v="102.1"/>
    <n v="6688.1"/>
    <x v="0"/>
    <m/>
    <x v="3"/>
  </r>
  <r>
    <s v="4211-MMAZN"/>
    <x v="1"/>
    <n v="0"/>
    <s v="No"/>
    <s v="No"/>
    <n v="1"/>
    <s v="Yes"/>
    <s v="No"/>
    <x v="2"/>
    <s v="No internet service"/>
    <s v="No internet service"/>
    <s v="No internet service"/>
    <s v="No internet service"/>
    <s v="No internet service"/>
    <s v="No internet service"/>
    <x v="0"/>
    <s v="No"/>
    <x v="1"/>
    <n v="20.25"/>
    <n v="20.25"/>
    <x v="1"/>
    <m/>
    <x v="0"/>
  </r>
  <r>
    <s v="7581-EBBOU"/>
    <x v="0"/>
    <n v="0"/>
    <s v="No"/>
    <s v="No"/>
    <n v="60"/>
    <s v="Yes"/>
    <s v="No"/>
    <x v="0"/>
    <s v="No"/>
    <s v="Yes"/>
    <s v="Yes"/>
    <s v="Yes"/>
    <s v="Yes"/>
    <s v="No"/>
    <x v="1"/>
    <s v="Yes"/>
    <x v="3"/>
    <n v="70.150000000000006"/>
    <n v="4224.7"/>
    <x v="0"/>
    <m/>
    <x v="3"/>
  </r>
  <r>
    <s v="4274-OWWYO"/>
    <x v="1"/>
    <n v="0"/>
    <s v="No"/>
    <s v="No"/>
    <n v="1"/>
    <s v="Yes"/>
    <s v="No"/>
    <x v="1"/>
    <s v="No"/>
    <s v="Yes"/>
    <s v="No"/>
    <s v="No"/>
    <s v="No"/>
    <s v="No"/>
    <x v="0"/>
    <s v="Yes"/>
    <x v="0"/>
    <n v="74.349999999999994"/>
    <n v="74.349999999999994"/>
    <x v="1"/>
    <m/>
    <x v="0"/>
  </r>
  <r>
    <s v="5073-RZGBK"/>
    <x v="0"/>
    <n v="0"/>
    <s v="Yes"/>
    <s v="Yes"/>
    <n v="50"/>
    <s v="Yes"/>
    <s v="Yes"/>
    <x v="0"/>
    <s v="Yes"/>
    <s v="Yes"/>
    <s v="Yes"/>
    <s v="Yes"/>
    <s v="No"/>
    <s v="Yes"/>
    <x v="1"/>
    <s v="Yes"/>
    <x v="2"/>
    <n v="80.05"/>
    <n v="4042.2"/>
    <x v="0"/>
    <m/>
    <x v="3"/>
  </r>
  <r>
    <s v="1541-ETJZO"/>
    <x v="1"/>
    <n v="0"/>
    <s v="No"/>
    <s v="No"/>
    <n v="1"/>
    <s v="Yes"/>
    <s v="Yes"/>
    <x v="0"/>
    <s v="No"/>
    <s v="No"/>
    <s v="Yes"/>
    <s v="Yes"/>
    <s v="No"/>
    <s v="No"/>
    <x v="0"/>
    <s v="No"/>
    <x v="1"/>
    <n v="62.05"/>
    <n v="62.05"/>
    <x v="1"/>
    <m/>
    <x v="0"/>
  </r>
  <r>
    <s v="2192-CKRLV"/>
    <x v="0"/>
    <n v="0"/>
    <s v="Yes"/>
    <s v="No"/>
    <n v="72"/>
    <s v="No"/>
    <s v="No phone service"/>
    <x v="0"/>
    <s v="Yes"/>
    <s v="Yes"/>
    <s v="Yes"/>
    <s v="No"/>
    <s v="No"/>
    <s v="Yes"/>
    <x v="2"/>
    <s v="Yes"/>
    <x v="0"/>
    <n v="49.2"/>
    <n v="3580.95"/>
    <x v="0"/>
    <m/>
    <x v="3"/>
  </r>
  <r>
    <s v="3154-HMWUU"/>
    <x v="1"/>
    <n v="0"/>
    <s v="Yes"/>
    <s v="No"/>
    <n v="60"/>
    <s v="Yes"/>
    <s v="No"/>
    <x v="2"/>
    <s v="No internet service"/>
    <s v="No internet service"/>
    <s v="No internet service"/>
    <s v="No internet service"/>
    <s v="No internet service"/>
    <s v="No internet service"/>
    <x v="2"/>
    <s v="Yes"/>
    <x v="2"/>
    <n v="20.5"/>
    <n v="1198.8"/>
    <x v="0"/>
    <m/>
    <x v="3"/>
  </r>
  <r>
    <s v="6119-SPUDB"/>
    <x v="1"/>
    <n v="0"/>
    <s v="No"/>
    <s v="No"/>
    <n v="46"/>
    <s v="No"/>
    <s v="No phone service"/>
    <x v="0"/>
    <s v="Yes"/>
    <s v="No"/>
    <s v="Yes"/>
    <s v="Yes"/>
    <s v="No"/>
    <s v="No"/>
    <x v="2"/>
    <s v="No"/>
    <x v="1"/>
    <n v="38.25"/>
    <n v="1755.35"/>
    <x v="0"/>
    <m/>
    <x v="1"/>
  </r>
  <r>
    <s v="6522-OIQSX"/>
    <x v="0"/>
    <n v="0"/>
    <s v="Yes"/>
    <s v="Yes"/>
    <n v="69"/>
    <s v="No"/>
    <s v="No phone service"/>
    <x v="0"/>
    <s v="No"/>
    <s v="Yes"/>
    <s v="Yes"/>
    <s v="No"/>
    <s v="Yes"/>
    <s v="Yes"/>
    <x v="2"/>
    <s v="Yes"/>
    <x v="3"/>
    <n v="54.95"/>
    <n v="3772.5"/>
    <x v="0"/>
    <m/>
    <x v="3"/>
  </r>
  <r>
    <s v="7813-ZGGAW"/>
    <x v="1"/>
    <n v="1"/>
    <s v="No"/>
    <s v="No"/>
    <n v="31"/>
    <s v="Yes"/>
    <s v="Yes"/>
    <x v="1"/>
    <s v="No"/>
    <s v="No"/>
    <s v="Yes"/>
    <s v="Yes"/>
    <s v="Yes"/>
    <s v="No"/>
    <x v="0"/>
    <s v="Yes"/>
    <x v="2"/>
    <n v="96.6"/>
    <n v="2877.95"/>
    <x v="0"/>
    <m/>
    <x v="1"/>
  </r>
  <r>
    <s v="8748-HFWBO"/>
    <x v="1"/>
    <n v="0"/>
    <s v="Yes"/>
    <s v="Yes"/>
    <n v="19"/>
    <s v="Yes"/>
    <s v="No"/>
    <x v="2"/>
    <s v="No internet service"/>
    <s v="No internet service"/>
    <s v="No internet service"/>
    <s v="No internet service"/>
    <s v="No internet service"/>
    <s v="No internet service"/>
    <x v="1"/>
    <s v="No"/>
    <x v="1"/>
    <n v="19.899999999999999"/>
    <n v="357.7"/>
    <x v="0"/>
    <m/>
    <x v="2"/>
  </r>
  <r>
    <s v="1052-QJIBV"/>
    <x v="0"/>
    <n v="0"/>
    <s v="Yes"/>
    <s v="Yes"/>
    <n v="71"/>
    <s v="Yes"/>
    <s v="No"/>
    <x v="2"/>
    <s v="No internet service"/>
    <s v="No internet service"/>
    <s v="No internet service"/>
    <s v="No internet service"/>
    <s v="No internet service"/>
    <s v="No internet service"/>
    <x v="2"/>
    <s v="No"/>
    <x v="3"/>
    <n v="19.899999999999999"/>
    <n v="1397.3"/>
    <x v="0"/>
    <m/>
    <x v="3"/>
  </r>
  <r>
    <s v="1319-YLZJG"/>
    <x v="1"/>
    <n v="0"/>
    <s v="Yes"/>
    <s v="No"/>
    <n v="12"/>
    <s v="Yes"/>
    <s v="No"/>
    <x v="1"/>
    <s v="Yes"/>
    <s v="Yes"/>
    <s v="Yes"/>
    <s v="No"/>
    <s v="No"/>
    <s v="No"/>
    <x v="0"/>
    <s v="Yes"/>
    <x v="0"/>
    <n v="84.6"/>
    <n v="959.9"/>
    <x v="0"/>
    <m/>
    <x v="0"/>
  </r>
  <r>
    <s v="4106-HADHQ"/>
    <x v="1"/>
    <n v="0"/>
    <s v="Yes"/>
    <s v="Yes"/>
    <n v="39"/>
    <s v="Yes"/>
    <s v="No"/>
    <x v="0"/>
    <s v="Yes"/>
    <s v="No"/>
    <s v="Yes"/>
    <s v="Yes"/>
    <s v="Yes"/>
    <s v="Yes"/>
    <x v="1"/>
    <s v="No"/>
    <x v="3"/>
    <n v="80"/>
    <n v="3182.95"/>
    <x v="1"/>
    <m/>
    <x v="1"/>
  </r>
  <r>
    <s v="0723-FDLAY"/>
    <x v="1"/>
    <n v="0"/>
    <s v="No"/>
    <s v="No"/>
    <n v="44"/>
    <s v="Yes"/>
    <s v="Yes"/>
    <x v="0"/>
    <s v="No"/>
    <s v="Yes"/>
    <s v="Yes"/>
    <s v="Yes"/>
    <s v="Yes"/>
    <s v="Yes"/>
    <x v="1"/>
    <s v="Yes"/>
    <x v="2"/>
    <n v="85.25"/>
    <n v="3704.15"/>
    <x v="0"/>
    <m/>
    <x v="1"/>
  </r>
  <r>
    <s v="3050-RLLXC"/>
    <x v="0"/>
    <n v="0"/>
    <s v="Yes"/>
    <s v="Yes"/>
    <n v="56"/>
    <s v="Yes"/>
    <s v="Yes"/>
    <x v="0"/>
    <s v="Yes"/>
    <s v="Yes"/>
    <s v="Yes"/>
    <s v="Yes"/>
    <s v="Yes"/>
    <s v="No"/>
    <x v="2"/>
    <s v="No"/>
    <x v="3"/>
    <n v="81.25"/>
    <n v="4620.3999999999996"/>
    <x v="0"/>
    <m/>
    <x v="3"/>
  </r>
  <r>
    <s v="9298-WGMRW"/>
    <x v="0"/>
    <n v="0"/>
    <s v="Yes"/>
    <s v="No"/>
    <n v="72"/>
    <s v="Yes"/>
    <s v="Yes"/>
    <x v="1"/>
    <s v="Yes"/>
    <s v="Yes"/>
    <s v="Yes"/>
    <s v="Yes"/>
    <s v="Yes"/>
    <s v="Yes"/>
    <x v="2"/>
    <s v="Yes"/>
    <x v="2"/>
    <n v="115.5"/>
    <n v="8312.75"/>
    <x v="0"/>
    <m/>
    <x v="3"/>
  </r>
  <r>
    <s v="2369-UAPKZ"/>
    <x v="1"/>
    <n v="0"/>
    <s v="No"/>
    <s v="No"/>
    <n v="5"/>
    <s v="Yes"/>
    <s v="Yes"/>
    <x v="1"/>
    <s v="No"/>
    <s v="Yes"/>
    <s v="Yes"/>
    <s v="No"/>
    <s v="Yes"/>
    <s v="Yes"/>
    <x v="0"/>
    <s v="No"/>
    <x v="1"/>
    <n v="104.1"/>
    <n v="541.9"/>
    <x v="1"/>
    <m/>
    <x v="0"/>
  </r>
  <r>
    <s v="3088-LHEFH"/>
    <x v="0"/>
    <n v="0"/>
    <s v="No"/>
    <s v="No"/>
    <n v="11"/>
    <s v="Yes"/>
    <s v="Yes"/>
    <x v="1"/>
    <s v="Yes"/>
    <s v="No"/>
    <s v="No"/>
    <s v="No"/>
    <s v="No"/>
    <s v="No"/>
    <x v="0"/>
    <s v="Yes"/>
    <x v="2"/>
    <n v="79"/>
    <n v="929.3"/>
    <x v="0"/>
    <m/>
    <x v="0"/>
  </r>
  <r>
    <s v="2778-OCLGR"/>
    <x v="1"/>
    <n v="1"/>
    <s v="Yes"/>
    <s v="No"/>
    <n v="24"/>
    <s v="No"/>
    <s v="No phone service"/>
    <x v="0"/>
    <s v="Yes"/>
    <s v="No"/>
    <s v="No"/>
    <s v="No"/>
    <s v="No"/>
    <s v="Yes"/>
    <x v="0"/>
    <s v="No"/>
    <x v="2"/>
    <n v="39.1"/>
    <n v="971.3"/>
    <x v="1"/>
    <m/>
    <x v="2"/>
  </r>
  <r>
    <s v="6583-KQJLK"/>
    <x v="0"/>
    <n v="1"/>
    <s v="Yes"/>
    <s v="No"/>
    <n v="15"/>
    <s v="Yes"/>
    <s v="No"/>
    <x v="1"/>
    <s v="No"/>
    <s v="Yes"/>
    <s v="No"/>
    <s v="No"/>
    <s v="Yes"/>
    <s v="Yes"/>
    <x v="0"/>
    <s v="Yes"/>
    <x v="0"/>
    <n v="94.65"/>
    <n v="1285.05"/>
    <x v="0"/>
    <m/>
    <x v="2"/>
  </r>
  <r>
    <s v="8544-JNBOX"/>
    <x v="1"/>
    <n v="0"/>
    <s v="No"/>
    <s v="No"/>
    <n v="72"/>
    <s v="Yes"/>
    <s v="No"/>
    <x v="2"/>
    <s v="No internet service"/>
    <s v="No internet service"/>
    <s v="No internet service"/>
    <s v="No internet service"/>
    <s v="No internet service"/>
    <s v="No internet service"/>
    <x v="2"/>
    <s v="Yes"/>
    <x v="1"/>
    <n v="20.8"/>
    <n v="1521.2"/>
    <x v="0"/>
    <m/>
    <x v="3"/>
  </r>
  <r>
    <s v="6681-ZSEXG"/>
    <x v="1"/>
    <n v="0"/>
    <s v="Yes"/>
    <s v="No"/>
    <n v="56"/>
    <s v="Yes"/>
    <s v="Yes"/>
    <x v="0"/>
    <s v="No"/>
    <s v="Yes"/>
    <s v="Yes"/>
    <s v="No"/>
    <s v="No"/>
    <s v="No"/>
    <x v="2"/>
    <s v="No"/>
    <x v="3"/>
    <n v="59.5"/>
    <n v="3389.25"/>
    <x v="0"/>
    <m/>
    <x v="3"/>
  </r>
  <r>
    <s v="6139-ZZRBQ"/>
    <x v="1"/>
    <n v="1"/>
    <s v="No"/>
    <s v="No"/>
    <n v="64"/>
    <s v="Yes"/>
    <s v="No"/>
    <x v="2"/>
    <s v="No internet service"/>
    <s v="No internet service"/>
    <s v="No internet service"/>
    <s v="No internet service"/>
    <s v="No internet service"/>
    <s v="No internet service"/>
    <x v="2"/>
    <s v="Yes"/>
    <x v="2"/>
    <n v="20.05"/>
    <n v="1198.05"/>
    <x v="0"/>
    <m/>
    <x v="3"/>
  </r>
  <r>
    <s v="6116-RFVHN"/>
    <x v="0"/>
    <n v="0"/>
    <s v="Yes"/>
    <s v="No"/>
    <n v="34"/>
    <s v="Yes"/>
    <s v="Yes"/>
    <x v="1"/>
    <s v="No"/>
    <s v="No"/>
    <s v="Yes"/>
    <s v="No"/>
    <s v="Yes"/>
    <s v="Yes"/>
    <x v="0"/>
    <s v="Yes"/>
    <x v="0"/>
    <n v="100.45"/>
    <n v="3414.65"/>
    <x v="0"/>
    <m/>
    <x v="1"/>
  </r>
  <r>
    <s v="0637-KVDLV"/>
    <x v="1"/>
    <n v="0"/>
    <s v="No"/>
    <s v="No"/>
    <n v="2"/>
    <s v="Yes"/>
    <s v="Yes"/>
    <x v="1"/>
    <s v="No"/>
    <s v="No"/>
    <s v="No"/>
    <s v="No"/>
    <s v="No"/>
    <s v="No"/>
    <x v="0"/>
    <s v="Yes"/>
    <x v="0"/>
    <n v="76.5"/>
    <n v="162.44999999999999"/>
    <x v="1"/>
    <m/>
    <x v="0"/>
  </r>
  <r>
    <s v="8884-FEEWR"/>
    <x v="1"/>
    <n v="0"/>
    <s v="No"/>
    <s v="No"/>
    <n v="35"/>
    <s v="Yes"/>
    <s v="No"/>
    <x v="2"/>
    <s v="No internet service"/>
    <s v="No internet service"/>
    <s v="No internet service"/>
    <s v="No internet service"/>
    <s v="No internet service"/>
    <s v="No internet service"/>
    <x v="1"/>
    <s v="No"/>
    <x v="2"/>
    <n v="20.6"/>
    <n v="754"/>
    <x v="0"/>
    <m/>
    <x v="1"/>
  </r>
  <r>
    <s v="3125-RAHBV"/>
    <x v="1"/>
    <n v="0"/>
    <s v="No"/>
    <s v="No"/>
    <n v="22"/>
    <s v="Yes"/>
    <s v="No"/>
    <x v="2"/>
    <s v="No internet service"/>
    <s v="No internet service"/>
    <s v="No internet service"/>
    <s v="No internet service"/>
    <s v="No internet service"/>
    <s v="No internet service"/>
    <x v="1"/>
    <s v="No"/>
    <x v="3"/>
    <n v="20.3"/>
    <n v="467.15"/>
    <x v="0"/>
    <m/>
    <x v="2"/>
  </r>
  <r>
    <s v="6633-MPWBS"/>
    <x v="1"/>
    <n v="0"/>
    <s v="No"/>
    <s v="No"/>
    <n v="5"/>
    <s v="Yes"/>
    <s v="No"/>
    <x v="0"/>
    <s v="No"/>
    <s v="No"/>
    <s v="No"/>
    <s v="Yes"/>
    <s v="No"/>
    <s v="No"/>
    <x v="0"/>
    <s v="Yes"/>
    <x v="0"/>
    <n v="49.2"/>
    <n v="216.9"/>
    <x v="1"/>
    <m/>
    <x v="0"/>
  </r>
  <r>
    <s v="0373-AIVNJ"/>
    <x v="1"/>
    <n v="0"/>
    <s v="No"/>
    <s v="No"/>
    <n v="9"/>
    <s v="No"/>
    <s v="No phone service"/>
    <x v="0"/>
    <s v="Yes"/>
    <s v="Yes"/>
    <s v="Yes"/>
    <s v="No"/>
    <s v="No"/>
    <s v="No"/>
    <x v="1"/>
    <s v="No"/>
    <x v="1"/>
    <n v="39.549999999999997"/>
    <n v="373"/>
    <x v="0"/>
    <m/>
    <x v="0"/>
  </r>
  <r>
    <s v="8785-EPNCG"/>
    <x v="1"/>
    <n v="0"/>
    <s v="No"/>
    <s v="No"/>
    <n v="11"/>
    <s v="Yes"/>
    <s v="Yes"/>
    <x v="2"/>
    <s v="No internet service"/>
    <s v="No internet service"/>
    <s v="No internet service"/>
    <s v="No internet service"/>
    <s v="No internet service"/>
    <s v="No internet service"/>
    <x v="0"/>
    <s v="No"/>
    <x v="3"/>
    <n v="23.15"/>
    <n v="245.2"/>
    <x v="1"/>
    <m/>
    <x v="0"/>
  </r>
  <r>
    <s v="1682-VCOIO"/>
    <x v="1"/>
    <n v="0"/>
    <s v="No"/>
    <s v="No"/>
    <n v="23"/>
    <s v="Yes"/>
    <s v="No"/>
    <x v="2"/>
    <s v="No internet service"/>
    <s v="No internet service"/>
    <s v="No internet service"/>
    <s v="No internet service"/>
    <s v="No internet service"/>
    <s v="No internet service"/>
    <x v="1"/>
    <s v="No"/>
    <x v="1"/>
    <n v="20.45"/>
    <n v="481.1"/>
    <x v="0"/>
    <m/>
    <x v="2"/>
  </r>
  <r>
    <s v="5729-KLZAR"/>
    <x v="0"/>
    <n v="0"/>
    <s v="Yes"/>
    <s v="Yes"/>
    <n v="4"/>
    <s v="Yes"/>
    <s v="No"/>
    <x v="1"/>
    <s v="No"/>
    <s v="No"/>
    <s v="No"/>
    <s v="No"/>
    <s v="No"/>
    <s v="Yes"/>
    <x v="0"/>
    <s v="No"/>
    <x v="0"/>
    <n v="80.849999999999994"/>
    <n v="302.75"/>
    <x v="1"/>
    <m/>
    <x v="0"/>
  </r>
  <r>
    <s v="2072-ZVJJX"/>
    <x v="1"/>
    <n v="0"/>
    <s v="Yes"/>
    <s v="No"/>
    <n v="68"/>
    <s v="Yes"/>
    <s v="Yes"/>
    <x v="2"/>
    <s v="No internet service"/>
    <s v="No internet service"/>
    <s v="No internet service"/>
    <s v="No internet service"/>
    <s v="No internet service"/>
    <s v="No internet service"/>
    <x v="2"/>
    <s v="No"/>
    <x v="2"/>
    <n v="25.25"/>
    <n v="1728.2"/>
    <x v="0"/>
    <m/>
    <x v="3"/>
  </r>
  <r>
    <s v="8849-AYPTR"/>
    <x v="1"/>
    <n v="0"/>
    <s v="Yes"/>
    <s v="No"/>
    <n v="33"/>
    <s v="Yes"/>
    <s v="No"/>
    <x v="1"/>
    <s v="No"/>
    <s v="No"/>
    <s v="No"/>
    <s v="No"/>
    <s v="Yes"/>
    <s v="Yes"/>
    <x v="0"/>
    <s v="No"/>
    <x v="0"/>
    <n v="91.25"/>
    <n v="2964.05"/>
    <x v="0"/>
    <m/>
    <x v="1"/>
  </r>
  <r>
    <s v="9518-IMLHK"/>
    <x v="1"/>
    <n v="0"/>
    <s v="No"/>
    <s v="No"/>
    <n v="31"/>
    <s v="Yes"/>
    <s v="No"/>
    <x v="0"/>
    <s v="Yes"/>
    <s v="Yes"/>
    <s v="Yes"/>
    <s v="Yes"/>
    <s v="Yes"/>
    <s v="No"/>
    <x v="0"/>
    <s v="Yes"/>
    <x v="2"/>
    <n v="72.45"/>
    <n v="2156.25"/>
    <x v="0"/>
    <m/>
    <x v="1"/>
  </r>
  <r>
    <s v="1582-RAFML"/>
    <x v="1"/>
    <n v="0"/>
    <s v="No"/>
    <s v="No"/>
    <n v="1"/>
    <s v="Yes"/>
    <s v="Yes"/>
    <x v="0"/>
    <s v="No"/>
    <s v="Yes"/>
    <s v="No"/>
    <s v="Yes"/>
    <s v="No"/>
    <s v="No"/>
    <x v="0"/>
    <s v="No"/>
    <x v="1"/>
    <n v="60.1"/>
    <n v="60.1"/>
    <x v="1"/>
    <m/>
    <x v="0"/>
  </r>
  <r>
    <s v="3646-ITDGM"/>
    <x v="0"/>
    <n v="0"/>
    <s v="No"/>
    <s v="No"/>
    <n v="56"/>
    <s v="Yes"/>
    <s v="No"/>
    <x v="2"/>
    <s v="No internet service"/>
    <s v="No internet service"/>
    <s v="No internet service"/>
    <s v="No internet service"/>
    <s v="No internet service"/>
    <s v="No internet service"/>
    <x v="2"/>
    <s v="No"/>
    <x v="2"/>
    <n v="19.7"/>
    <n v="1051.9000000000001"/>
    <x v="0"/>
    <m/>
    <x v="3"/>
  </r>
  <r>
    <s v="8740-CRYFY"/>
    <x v="1"/>
    <n v="0"/>
    <s v="No"/>
    <s v="No"/>
    <n v="1"/>
    <s v="Yes"/>
    <s v="No"/>
    <x v="1"/>
    <s v="No"/>
    <s v="No"/>
    <s v="No"/>
    <s v="No"/>
    <s v="Yes"/>
    <s v="No"/>
    <x v="0"/>
    <s v="Yes"/>
    <x v="0"/>
    <n v="78.95"/>
    <n v="78.95"/>
    <x v="1"/>
    <m/>
    <x v="0"/>
  </r>
  <r>
    <s v="3569-VLDHH"/>
    <x v="1"/>
    <n v="0"/>
    <s v="Yes"/>
    <s v="Yes"/>
    <n v="66"/>
    <s v="Yes"/>
    <s v="No"/>
    <x v="0"/>
    <s v="Yes"/>
    <s v="Yes"/>
    <s v="Yes"/>
    <s v="Yes"/>
    <s v="Yes"/>
    <s v="No"/>
    <x v="1"/>
    <s v="Yes"/>
    <x v="0"/>
    <n v="75.099999999999994"/>
    <n v="5013"/>
    <x v="0"/>
    <m/>
    <x v="3"/>
  </r>
  <r>
    <s v="8224-KDLKN"/>
    <x v="1"/>
    <n v="0"/>
    <s v="Yes"/>
    <s v="Yes"/>
    <n v="72"/>
    <s v="Yes"/>
    <s v="Yes"/>
    <x v="2"/>
    <s v="No internet service"/>
    <s v="No internet service"/>
    <s v="No internet service"/>
    <s v="No internet service"/>
    <s v="No internet service"/>
    <s v="No internet service"/>
    <x v="2"/>
    <s v="No"/>
    <x v="2"/>
    <n v="25"/>
    <n v="1738.9"/>
    <x v="0"/>
    <m/>
    <x v="3"/>
  </r>
  <r>
    <s v="7594-LZNWR"/>
    <x v="1"/>
    <n v="1"/>
    <s v="No"/>
    <s v="No"/>
    <n v="34"/>
    <s v="Yes"/>
    <s v="No"/>
    <x v="1"/>
    <s v="No"/>
    <s v="No"/>
    <s v="No"/>
    <s v="No"/>
    <s v="No"/>
    <s v="No"/>
    <x v="0"/>
    <s v="No"/>
    <x v="3"/>
    <n v="69.150000000000006"/>
    <n v="2275.1"/>
    <x v="0"/>
    <m/>
    <x v="1"/>
  </r>
  <r>
    <s v="4001-TSBTV"/>
    <x v="0"/>
    <n v="0"/>
    <s v="Yes"/>
    <s v="Yes"/>
    <n v="58"/>
    <s v="Yes"/>
    <s v="No"/>
    <x v="1"/>
    <s v="No"/>
    <s v="Yes"/>
    <s v="Yes"/>
    <s v="No"/>
    <s v="Yes"/>
    <s v="No"/>
    <x v="0"/>
    <s v="Yes"/>
    <x v="0"/>
    <n v="91.55"/>
    <n v="5511.65"/>
    <x v="0"/>
    <m/>
    <x v="3"/>
  </r>
  <r>
    <s v="2962-XPMCQ"/>
    <x v="1"/>
    <n v="0"/>
    <s v="No"/>
    <s v="No"/>
    <n v="2"/>
    <s v="Yes"/>
    <s v="No"/>
    <x v="0"/>
    <s v="No"/>
    <s v="No"/>
    <s v="No"/>
    <s v="No"/>
    <s v="No"/>
    <s v="No"/>
    <x v="0"/>
    <s v="Yes"/>
    <x v="0"/>
    <n v="45.15"/>
    <n v="98.5"/>
    <x v="1"/>
    <m/>
    <x v="0"/>
  </r>
  <r>
    <s v="8727-XDPUD"/>
    <x v="1"/>
    <n v="0"/>
    <s v="No"/>
    <s v="No"/>
    <n v="37"/>
    <s v="No"/>
    <s v="No phone service"/>
    <x v="0"/>
    <s v="No"/>
    <s v="No"/>
    <s v="No"/>
    <s v="No"/>
    <s v="Yes"/>
    <s v="No"/>
    <x v="2"/>
    <s v="No"/>
    <x v="3"/>
    <n v="35.799999999999997"/>
    <n v="1316.9"/>
    <x v="0"/>
    <m/>
    <x v="1"/>
  </r>
  <r>
    <s v="1043-UXOVO"/>
    <x v="0"/>
    <n v="0"/>
    <s v="No"/>
    <s v="No"/>
    <n v="71"/>
    <s v="Yes"/>
    <s v="Yes"/>
    <x v="1"/>
    <s v="Yes"/>
    <s v="Yes"/>
    <s v="Yes"/>
    <s v="Yes"/>
    <s v="Yes"/>
    <s v="Yes"/>
    <x v="2"/>
    <s v="Yes"/>
    <x v="3"/>
    <n v="113.15"/>
    <n v="7993.3"/>
    <x v="0"/>
    <m/>
    <x v="3"/>
  </r>
  <r>
    <s v="1064-FBXNK"/>
    <x v="1"/>
    <n v="0"/>
    <s v="Yes"/>
    <s v="Yes"/>
    <n v="1"/>
    <s v="Yes"/>
    <s v="No"/>
    <x v="2"/>
    <s v="No internet service"/>
    <s v="No internet service"/>
    <s v="No internet service"/>
    <s v="No internet service"/>
    <s v="No internet service"/>
    <s v="No internet service"/>
    <x v="1"/>
    <s v="No"/>
    <x v="3"/>
    <n v="19.850000000000001"/>
    <n v="19.850000000000001"/>
    <x v="0"/>
    <m/>
    <x v="0"/>
  </r>
  <r>
    <s v="3996-ZNWYK"/>
    <x v="1"/>
    <n v="1"/>
    <s v="Yes"/>
    <s v="Yes"/>
    <n v="71"/>
    <s v="Yes"/>
    <s v="No"/>
    <x v="2"/>
    <s v="No internet service"/>
    <s v="No internet service"/>
    <s v="No internet service"/>
    <s v="No internet service"/>
    <s v="No internet service"/>
    <s v="No internet service"/>
    <x v="2"/>
    <s v="No"/>
    <x v="3"/>
    <n v="19.8"/>
    <n v="1388.45"/>
    <x v="0"/>
    <m/>
    <x v="3"/>
  </r>
  <r>
    <s v="2878-DHMIN"/>
    <x v="1"/>
    <n v="0"/>
    <s v="Yes"/>
    <s v="Yes"/>
    <n v="35"/>
    <s v="Yes"/>
    <s v="No"/>
    <x v="2"/>
    <s v="No internet service"/>
    <s v="No internet service"/>
    <s v="No internet service"/>
    <s v="No internet service"/>
    <s v="No internet service"/>
    <s v="No internet service"/>
    <x v="1"/>
    <s v="No"/>
    <x v="0"/>
    <n v="19.899999999999999"/>
    <n v="666"/>
    <x v="0"/>
    <m/>
    <x v="1"/>
  </r>
  <r>
    <s v="7762-ONLJY"/>
    <x v="0"/>
    <n v="0"/>
    <s v="Yes"/>
    <s v="Yes"/>
    <n v="6"/>
    <s v="Yes"/>
    <s v="No"/>
    <x v="2"/>
    <s v="No internet service"/>
    <s v="No internet service"/>
    <s v="No internet service"/>
    <s v="No internet service"/>
    <s v="No internet service"/>
    <s v="No internet service"/>
    <x v="1"/>
    <s v="No"/>
    <x v="1"/>
    <n v="19.7"/>
    <n v="94.45"/>
    <x v="0"/>
    <m/>
    <x v="0"/>
  </r>
  <r>
    <s v="1678-FYZOW"/>
    <x v="0"/>
    <n v="0"/>
    <s v="No"/>
    <s v="No"/>
    <n v="3"/>
    <s v="Yes"/>
    <s v="No"/>
    <x v="1"/>
    <s v="No"/>
    <s v="No"/>
    <s v="No"/>
    <s v="No"/>
    <s v="Yes"/>
    <s v="No"/>
    <x v="0"/>
    <s v="Yes"/>
    <x v="0"/>
    <n v="79.400000000000006"/>
    <n v="244.65"/>
    <x v="1"/>
    <m/>
    <x v="0"/>
  </r>
  <r>
    <s v="5795-BKOYE"/>
    <x v="0"/>
    <n v="0"/>
    <s v="Yes"/>
    <s v="Yes"/>
    <n v="69"/>
    <s v="Yes"/>
    <s v="No"/>
    <x v="0"/>
    <s v="No"/>
    <s v="Yes"/>
    <s v="Yes"/>
    <s v="Yes"/>
    <s v="No"/>
    <s v="No"/>
    <x v="1"/>
    <s v="No"/>
    <x v="2"/>
    <n v="59.1"/>
    <n v="4134.7"/>
    <x v="0"/>
    <m/>
    <x v="3"/>
  </r>
  <r>
    <s v="8627-EHGIP"/>
    <x v="1"/>
    <n v="0"/>
    <s v="No"/>
    <s v="No"/>
    <n v="44"/>
    <s v="No"/>
    <s v="No phone service"/>
    <x v="0"/>
    <s v="No"/>
    <s v="Yes"/>
    <s v="Yes"/>
    <s v="No"/>
    <s v="Yes"/>
    <s v="Yes"/>
    <x v="1"/>
    <s v="Yes"/>
    <x v="1"/>
    <n v="53.95"/>
    <n v="2375.4"/>
    <x v="1"/>
    <m/>
    <x v="1"/>
  </r>
  <r>
    <s v="7402-PWYJJ"/>
    <x v="0"/>
    <n v="0"/>
    <s v="Yes"/>
    <s v="No"/>
    <n v="53"/>
    <s v="Yes"/>
    <s v="Yes"/>
    <x v="1"/>
    <s v="No"/>
    <s v="No"/>
    <s v="No"/>
    <s v="Yes"/>
    <s v="No"/>
    <s v="Yes"/>
    <x v="1"/>
    <s v="Yes"/>
    <x v="0"/>
    <n v="91.15"/>
    <n v="4862.5"/>
    <x v="0"/>
    <m/>
    <x v="3"/>
  </r>
  <r>
    <s v="5480-TBGPH"/>
    <x v="0"/>
    <n v="0"/>
    <s v="Yes"/>
    <s v="No"/>
    <n v="24"/>
    <s v="Yes"/>
    <s v="No"/>
    <x v="1"/>
    <s v="No"/>
    <s v="Yes"/>
    <s v="Yes"/>
    <s v="No"/>
    <s v="Yes"/>
    <s v="Yes"/>
    <x v="0"/>
    <s v="Yes"/>
    <x v="3"/>
    <n v="99.3"/>
    <n v="2431.35"/>
    <x v="1"/>
    <m/>
    <x v="2"/>
  </r>
  <r>
    <s v="0018-NYROU"/>
    <x v="0"/>
    <n v="0"/>
    <s v="Yes"/>
    <s v="No"/>
    <n v="5"/>
    <s v="Yes"/>
    <s v="No"/>
    <x v="1"/>
    <s v="No"/>
    <s v="No"/>
    <s v="No"/>
    <s v="No"/>
    <s v="No"/>
    <s v="No"/>
    <x v="0"/>
    <s v="Yes"/>
    <x v="0"/>
    <n v="68.95"/>
    <n v="351.5"/>
    <x v="0"/>
    <m/>
    <x v="0"/>
  </r>
  <r>
    <s v="7501-VTYLJ"/>
    <x v="0"/>
    <n v="0"/>
    <s v="No"/>
    <s v="Yes"/>
    <n v="2"/>
    <s v="Yes"/>
    <s v="No"/>
    <x v="0"/>
    <s v="No"/>
    <s v="Yes"/>
    <s v="No"/>
    <s v="No"/>
    <s v="No"/>
    <s v="No"/>
    <x v="0"/>
    <s v="No"/>
    <x v="1"/>
    <n v="51.55"/>
    <n v="106.2"/>
    <x v="0"/>
    <m/>
    <x v="0"/>
  </r>
  <r>
    <s v="7608-RGIRO"/>
    <x v="1"/>
    <n v="0"/>
    <s v="No"/>
    <s v="Yes"/>
    <n v="62"/>
    <s v="Yes"/>
    <s v="Yes"/>
    <x v="2"/>
    <s v="No internet service"/>
    <s v="No internet service"/>
    <s v="No internet service"/>
    <s v="No internet service"/>
    <s v="No internet service"/>
    <s v="No internet service"/>
    <x v="2"/>
    <s v="Yes"/>
    <x v="1"/>
    <n v="24.4"/>
    <n v="1413"/>
    <x v="0"/>
    <m/>
    <x v="3"/>
  </r>
  <r>
    <s v="0480-BIXDE"/>
    <x v="0"/>
    <n v="0"/>
    <s v="Yes"/>
    <s v="No"/>
    <n v="19"/>
    <s v="Yes"/>
    <s v="No"/>
    <x v="1"/>
    <s v="No"/>
    <s v="No"/>
    <s v="Yes"/>
    <s v="No"/>
    <s v="Yes"/>
    <s v="Yes"/>
    <x v="0"/>
    <s v="Yes"/>
    <x v="0"/>
    <n v="96.8"/>
    <n v="1743.05"/>
    <x v="0"/>
    <m/>
    <x v="2"/>
  </r>
  <r>
    <s v="5895-QSXOD"/>
    <x v="1"/>
    <n v="0"/>
    <s v="No"/>
    <s v="No"/>
    <n v="9"/>
    <s v="Yes"/>
    <s v="No"/>
    <x v="1"/>
    <s v="No"/>
    <s v="No"/>
    <s v="No"/>
    <s v="No"/>
    <s v="No"/>
    <s v="No"/>
    <x v="0"/>
    <s v="No"/>
    <x v="1"/>
    <n v="70.05"/>
    <n v="657.5"/>
    <x v="0"/>
    <m/>
    <x v="0"/>
  </r>
  <r>
    <s v="9814-AOUDH"/>
    <x v="1"/>
    <n v="0"/>
    <s v="No"/>
    <s v="No"/>
    <n v="53"/>
    <s v="Yes"/>
    <s v="No"/>
    <x v="2"/>
    <s v="No internet service"/>
    <s v="No internet service"/>
    <s v="No internet service"/>
    <s v="No internet service"/>
    <s v="No internet service"/>
    <s v="No internet service"/>
    <x v="2"/>
    <s v="No"/>
    <x v="3"/>
    <n v="19.5"/>
    <n v="1050.5"/>
    <x v="0"/>
    <m/>
    <x v="3"/>
  </r>
  <r>
    <s v="6175-IRFIT"/>
    <x v="1"/>
    <n v="0"/>
    <s v="No"/>
    <s v="No"/>
    <n v="5"/>
    <s v="Yes"/>
    <s v="No"/>
    <x v="1"/>
    <s v="No"/>
    <s v="No"/>
    <s v="No"/>
    <s v="No"/>
    <s v="No"/>
    <s v="Yes"/>
    <x v="0"/>
    <s v="No"/>
    <x v="1"/>
    <n v="78.75"/>
    <n v="426.35"/>
    <x v="0"/>
    <m/>
    <x v="0"/>
  </r>
  <r>
    <s v="8760-ZRHKE"/>
    <x v="0"/>
    <n v="1"/>
    <s v="Yes"/>
    <s v="Yes"/>
    <n v="71"/>
    <s v="Yes"/>
    <s v="Yes"/>
    <x v="0"/>
    <s v="Yes"/>
    <s v="Yes"/>
    <s v="No"/>
    <s v="No"/>
    <s v="Yes"/>
    <s v="No"/>
    <x v="1"/>
    <s v="No"/>
    <x v="0"/>
    <n v="69.2"/>
    <n v="4982.5"/>
    <x v="0"/>
    <m/>
    <x v="3"/>
  </r>
  <r>
    <s v="1622-HSHSF"/>
    <x v="0"/>
    <n v="0"/>
    <s v="No"/>
    <s v="No"/>
    <n v="1"/>
    <s v="Yes"/>
    <s v="No"/>
    <x v="2"/>
    <s v="No internet service"/>
    <s v="No internet service"/>
    <s v="No internet service"/>
    <s v="No internet service"/>
    <s v="No internet service"/>
    <s v="No internet service"/>
    <x v="0"/>
    <s v="Yes"/>
    <x v="1"/>
    <n v="19.55"/>
    <n v="19.55"/>
    <x v="0"/>
    <m/>
    <x v="0"/>
  </r>
  <r>
    <s v="8854-CCVSQ"/>
    <x v="1"/>
    <n v="0"/>
    <s v="No"/>
    <s v="No"/>
    <n v="18"/>
    <s v="Yes"/>
    <s v="Yes"/>
    <x v="1"/>
    <s v="No"/>
    <s v="Yes"/>
    <s v="No"/>
    <s v="No"/>
    <s v="No"/>
    <s v="No"/>
    <x v="0"/>
    <s v="Yes"/>
    <x v="0"/>
    <n v="80.650000000000006"/>
    <n v="1451.9"/>
    <x v="1"/>
    <m/>
    <x v="2"/>
  </r>
  <r>
    <s v="6749-UTDVX"/>
    <x v="1"/>
    <n v="0"/>
    <s v="No"/>
    <s v="No"/>
    <n v="72"/>
    <s v="Yes"/>
    <s v="Yes"/>
    <x v="1"/>
    <s v="No"/>
    <s v="Yes"/>
    <s v="Yes"/>
    <s v="No"/>
    <s v="Yes"/>
    <s v="Yes"/>
    <x v="2"/>
    <s v="Yes"/>
    <x v="0"/>
    <n v="103.65"/>
    <n v="7634.8"/>
    <x v="0"/>
    <m/>
    <x v="3"/>
  </r>
  <r>
    <s v="5542-DHSXL"/>
    <x v="0"/>
    <n v="0"/>
    <s v="Yes"/>
    <s v="No"/>
    <n v="4"/>
    <s v="Yes"/>
    <s v="No"/>
    <x v="0"/>
    <s v="Yes"/>
    <s v="Yes"/>
    <s v="No"/>
    <s v="No"/>
    <s v="No"/>
    <s v="No"/>
    <x v="0"/>
    <s v="No"/>
    <x v="1"/>
    <n v="54.7"/>
    <n v="235.05"/>
    <x v="0"/>
    <m/>
    <x v="0"/>
  </r>
  <r>
    <s v="9102-OXKFY"/>
    <x v="1"/>
    <n v="0"/>
    <s v="No"/>
    <s v="No"/>
    <n v="59"/>
    <s v="Yes"/>
    <s v="Yes"/>
    <x v="0"/>
    <s v="No"/>
    <s v="No"/>
    <s v="Yes"/>
    <s v="No"/>
    <s v="No"/>
    <s v="No"/>
    <x v="2"/>
    <s v="No"/>
    <x v="3"/>
    <n v="54.15"/>
    <n v="3116.15"/>
    <x v="0"/>
    <m/>
    <x v="3"/>
  </r>
  <r>
    <s v="0511-JTEOY"/>
    <x v="0"/>
    <n v="0"/>
    <s v="No"/>
    <s v="No"/>
    <n v="1"/>
    <s v="Yes"/>
    <s v="No"/>
    <x v="1"/>
    <s v="No"/>
    <s v="No"/>
    <s v="No"/>
    <s v="No"/>
    <s v="No"/>
    <s v="No"/>
    <x v="0"/>
    <s v="No"/>
    <x v="1"/>
    <n v="71.099999999999994"/>
    <n v="71.099999999999994"/>
    <x v="1"/>
    <m/>
    <x v="0"/>
  </r>
  <r>
    <s v="5216-WASFJ"/>
    <x v="0"/>
    <n v="1"/>
    <s v="Yes"/>
    <s v="No"/>
    <n v="31"/>
    <s v="Yes"/>
    <s v="Yes"/>
    <x v="1"/>
    <s v="No"/>
    <s v="No"/>
    <s v="No"/>
    <s v="No"/>
    <s v="No"/>
    <s v="Yes"/>
    <x v="0"/>
    <s v="Yes"/>
    <x v="0"/>
    <n v="84.85"/>
    <n v="2633.4"/>
    <x v="0"/>
    <m/>
    <x v="1"/>
  </r>
  <r>
    <s v="7808-DVWEP"/>
    <x v="1"/>
    <n v="0"/>
    <s v="Yes"/>
    <s v="No"/>
    <n v="3"/>
    <s v="Yes"/>
    <s v="No"/>
    <x v="2"/>
    <s v="No internet service"/>
    <s v="No internet service"/>
    <s v="No internet service"/>
    <s v="No internet service"/>
    <s v="No internet service"/>
    <s v="No internet service"/>
    <x v="0"/>
    <s v="No"/>
    <x v="2"/>
    <n v="20"/>
    <n v="49.65"/>
    <x v="0"/>
    <m/>
    <x v="0"/>
  </r>
  <r>
    <s v="7067-KSAZT"/>
    <x v="0"/>
    <n v="1"/>
    <s v="Yes"/>
    <s v="No"/>
    <n v="65"/>
    <s v="Yes"/>
    <s v="Yes"/>
    <x v="1"/>
    <s v="No"/>
    <s v="Yes"/>
    <s v="Yes"/>
    <s v="No"/>
    <s v="Yes"/>
    <s v="Yes"/>
    <x v="1"/>
    <s v="Yes"/>
    <x v="0"/>
    <n v="106.25"/>
    <n v="6979.8"/>
    <x v="1"/>
    <m/>
    <x v="3"/>
  </r>
  <r>
    <s v="2284-VFLKH"/>
    <x v="1"/>
    <n v="0"/>
    <s v="Yes"/>
    <s v="No"/>
    <n v="49"/>
    <s v="Yes"/>
    <s v="No"/>
    <x v="1"/>
    <s v="No"/>
    <s v="No"/>
    <s v="Yes"/>
    <s v="Yes"/>
    <s v="Yes"/>
    <s v="Yes"/>
    <x v="1"/>
    <s v="Yes"/>
    <x v="3"/>
    <n v="99.25"/>
    <n v="4920.8"/>
    <x v="0"/>
    <m/>
    <x v="3"/>
  </r>
  <r>
    <s v="0366-NQSHS"/>
    <x v="1"/>
    <n v="0"/>
    <s v="No"/>
    <s v="No"/>
    <n v="2"/>
    <s v="Yes"/>
    <s v="No"/>
    <x v="2"/>
    <s v="No internet service"/>
    <s v="No internet service"/>
    <s v="No internet service"/>
    <s v="No internet service"/>
    <s v="No internet service"/>
    <s v="No internet service"/>
    <x v="0"/>
    <s v="No"/>
    <x v="1"/>
    <n v="19.350000000000001"/>
    <n v="46.35"/>
    <x v="0"/>
    <m/>
    <x v="0"/>
  </r>
  <r>
    <s v="6532-YLWSI"/>
    <x v="0"/>
    <n v="0"/>
    <s v="Yes"/>
    <s v="No"/>
    <n v="53"/>
    <s v="Yes"/>
    <s v="No"/>
    <x v="2"/>
    <s v="No internet service"/>
    <s v="No internet service"/>
    <s v="No internet service"/>
    <s v="No internet service"/>
    <s v="No internet service"/>
    <s v="No internet service"/>
    <x v="1"/>
    <s v="No"/>
    <x v="2"/>
    <n v="20.8"/>
    <n v="1021.8"/>
    <x v="1"/>
    <m/>
    <x v="3"/>
  </r>
  <r>
    <s v="3807-BPOMJ"/>
    <x v="0"/>
    <n v="0"/>
    <s v="Yes"/>
    <s v="No"/>
    <n v="55"/>
    <s v="Yes"/>
    <s v="No"/>
    <x v="1"/>
    <s v="Yes"/>
    <s v="No"/>
    <s v="No"/>
    <s v="No"/>
    <s v="Yes"/>
    <s v="Yes"/>
    <x v="1"/>
    <s v="Yes"/>
    <x v="0"/>
    <n v="94.75"/>
    <n v="5276.1"/>
    <x v="0"/>
    <m/>
    <x v="3"/>
  </r>
  <r>
    <s v="3892-NXAZG"/>
    <x v="1"/>
    <n v="0"/>
    <s v="Yes"/>
    <s v="Yes"/>
    <n v="72"/>
    <s v="Yes"/>
    <s v="Yes"/>
    <x v="1"/>
    <s v="Yes"/>
    <s v="Yes"/>
    <s v="Yes"/>
    <s v="Yes"/>
    <s v="Yes"/>
    <s v="Yes"/>
    <x v="2"/>
    <s v="Yes"/>
    <x v="3"/>
    <n v="114.05"/>
    <n v="8289.2000000000007"/>
    <x v="0"/>
    <m/>
    <x v="3"/>
  </r>
  <r>
    <s v="4948-WBBKL"/>
    <x v="0"/>
    <n v="1"/>
    <s v="No"/>
    <s v="No"/>
    <n v="36"/>
    <s v="Yes"/>
    <s v="Yes"/>
    <x v="1"/>
    <s v="No"/>
    <s v="No"/>
    <s v="No"/>
    <s v="No"/>
    <s v="No"/>
    <s v="No"/>
    <x v="0"/>
    <s v="Yes"/>
    <x v="2"/>
    <n v="74.900000000000006"/>
    <n v="2659.45"/>
    <x v="0"/>
    <m/>
    <x v="1"/>
  </r>
  <r>
    <s v="4182-BGSIQ"/>
    <x v="0"/>
    <n v="0"/>
    <s v="Yes"/>
    <s v="Yes"/>
    <n v="10"/>
    <s v="Yes"/>
    <s v="No"/>
    <x v="2"/>
    <s v="No internet service"/>
    <s v="No internet service"/>
    <s v="No internet service"/>
    <s v="No internet service"/>
    <s v="No internet service"/>
    <s v="No internet service"/>
    <x v="0"/>
    <s v="Yes"/>
    <x v="2"/>
    <n v="19.8"/>
    <n v="196.75"/>
    <x v="0"/>
    <m/>
    <x v="0"/>
  </r>
  <r>
    <s v="9300-AGZNL"/>
    <x v="1"/>
    <n v="1"/>
    <s v="No"/>
    <s v="No"/>
    <n v="1"/>
    <s v="Yes"/>
    <s v="Yes"/>
    <x v="1"/>
    <s v="No"/>
    <s v="No"/>
    <s v="No"/>
    <s v="No"/>
    <s v="Yes"/>
    <s v="Yes"/>
    <x v="0"/>
    <s v="Yes"/>
    <x v="0"/>
    <n v="94"/>
    <n v="94"/>
    <x v="1"/>
    <m/>
    <x v="0"/>
  </r>
  <r>
    <s v="0988-AADSA"/>
    <x v="0"/>
    <n v="0"/>
    <s v="Yes"/>
    <s v="Yes"/>
    <n v="72"/>
    <s v="Yes"/>
    <s v="Yes"/>
    <x v="0"/>
    <s v="Yes"/>
    <s v="Yes"/>
    <s v="Yes"/>
    <s v="Yes"/>
    <s v="No"/>
    <s v="Yes"/>
    <x v="2"/>
    <s v="No"/>
    <x v="2"/>
    <n v="80.849999999999994"/>
    <n v="5824.75"/>
    <x v="0"/>
    <m/>
    <x v="3"/>
  </r>
  <r>
    <s v="9972-NKTFD"/>
    <x v="0"/>
    <n v="0"/>
    <s v="No"/>
    <s v="No"/>
    <n v="28"/>
    <s v="Yes"/>
    <s v="No"/>
    <x v="0"/>
    <s v="No"/>
    <s v="Yes"/>
    <s v="No"/>
    <s v="Yes"/>
    <s v="No"/>
    <s v="No"/>
    <x v="0"/>
    <s v="No"/>
    <x v="2"/>
    <n v="54.65"/>
    <n v="1517.5"/>
    <x v="0"/>
    <m/>
    <x v="1"/>
  </r>
  <r>
    <s v="3717-LNXKW"/>
    <x v="1"/>
    <n v="0"/>
    <s v="Yes"/>
    <s v="No"/>
    <n v="38"/>
    <s v="Yes"/>
    <s v="Yes"/>
    <x v="1"/>
    <s v="Yes"/>
    <s v="No"/>
    <s v="No"/>
    <s v="No"/>
    <s v="Yes"/>
    <s v="No"/>
    <x v="0"/>
    <s v="No"/>
    <x v="2"/>
    <n v="91.7"/>
    <n v="3479.05"/>
    <x v="0"/>
    <m/>
    <x v="1"/>
  </r>
  <r>
    <s v="5734-EJKXG"/>
    <x v="0"/>
    <n v="0"/>
    <s v="No"/>
    <s v="No"/>
    <n v="61"/>
    <s v="Yes"/>
    <s v="Yes"/>
    <x v="1"/>
    <s v="Yes"/>
    <s v="Yes"/>
    <s v="Yes"/>
    <s v="Yes"/>
    <s v="Yes"/>
    <s v="Yes"/>
    <x v="1"/>
    <s v="Yes"/>
    <x v="0"/>
    <n v="118.6"/>
    <n v="7365.7"/>
    <x v="0"/>
    <m/>
    <x v="3"/>
  </r>
  <r>
    <s v="2207-RYYRL"/>
    <x v="1"/>
    <n v="0"/>
    <s v="Yes"/>
    <s v="Yes"/>
    <n v="52"/>
    <s v="Yes"/>
    <s v="Yes"/>
    <x v="2"/>
    <s v="No internet service"/>
    <s v="No internet service"/>
    <s v="No internet service"/>
    <s v="No internet service"/>
    <s v="No internet service"/>
    <s v="No internet service"/>
    <x v="2"/>
    <s v="No"/>
    <x v="1"/>
    <n v="24.55"/>
    <n v="1331.05"/>
    <x v="0"/>
    <m/>
    <x v="3"/>
  </r>
  <r>
    <s v="6729-FZWSY"/>
    <x v="1"/>
    <n v="0"/>
    <s v="No"/>
    <s v="No"/>
    <n v="67"/>
    <s v="Yes"/>
    <s v="No"/>
    <x v="2"/>
    <s v="No internet service"/>
    <s v="No internet service"/>
    <s v="No internet service"/>
    <s v="No internet service"/>
    <s v="No internet service"/>
    <s v="No internet service"/>
    <x v="1"/>
    <s v="Yes"/>
    <x v="1"/>
    <n v="19.45"/>
    <n v="1195.95"/>
    <x v="0"/>
    <m/>
    <x v="3"/>
  </r>
  <r>
    <s v="9695-IDRZR"/>
    <x v="0"/>
    <n v="0"/>
    <s v="No"/>
    <s v="Yes"/>
    <n v="34"/>
    <s v="Yes"/>
    <s v="Yes"/>
    <x v="1"/>
    <s v="Yes"/>
    <s v="Yes"/>
    <s v="Yes"/>
    <s v="Yes"/>
    <s v="Yes"/>
    <s v="Yes"/>
    <x v="2"/>
    <s v="Yes"/>
    <x v="3"/>
    <n v="116.15"/>
    <n v="3946.9"/>
    <x v="0"/>
    <m/>
    <x v="1"/>
  </r>
  <r>
    <s v="8144-DGHXP"/>
    <x v="0"/>
    <n v="0"/>
    <s v="No"/>
    <s v="No"/>
    <n v="54"/>
    <s v="Yes"/>
    <s v="No"/>
    <x v="0"/>
    <s v="Yes"/>
    <s v="No"/>
    <s v="Yes"/>
    <s v="Yes"/>
    <s v="Yes"/>
    <s v="Yes"/>
    <x v="2"/>
    <s v="No"/>
    <x v="0"/>
    <n v="80.599999999999994"/>
    <n v="4299.95"/>
    <x v="0"/>
    <m/>
    <x v="3"/>
  </r>
  <r>
    <s v="7814-LEEVE"/>
    <x v="0"/>
    <n v="0"/>
    <s v="Yes"/>
    <s v="No"/>
    <n v="1"/>
    <s v="Yes"/>
    <s v="No"/>
    <x v="2"/>
    <s v="No internet service"/>
    <s v="No internet service"/>
    <s v="No internet service"/>
    <s v="No internet service"/>
    <s v="No internet service"/>
    <s v="No internet service"/>
    <x v="0"/>
    <s v="Yes"/>
    <x v="2"/>
    <n v="20.3"/>
    <n v="20.3"/>
    <x v="0"/>
    <m/>
    <x v="0"/>
  </r>
  <r>
    <s v="1112-CUNAO"/>
    <x v="0"/>
    <n v="1"/>
    <s v="No"/>
    <s v="No"/>
    <n v="15"/>
    <s v="Yes"/>
    <s v="Yes"/>
    <x v="1"/>
    <s v="No"/>
    <s v="Yes"/>
    <s v="No"/>
    <s v="No"/>
    <s v="No"/>
    <s v="Yes"/>
    <x v="0"/>
    <s v="No"/>
    <x v="0"/>
    <n v="89.85"/>
    <n v="1424.95"/>
    <x v="1"/>
    <m/>
    <x v="2"/>
  </r>
  <r>
    <s v="5175-AOBHI"/>
    <x v="0"/>
    <n v="0"/>
    <s v="No"/>
    <s v="No"/>
    <n v="4"/>
    <s v="Yes"/>
    <s v="No"/>
    <x v="0"/>
    <s v="No"/>
    <s v="No"/>
    <s v="No"/>
    <s v="No"/>
    <s v="No"/>
    <s v="No"/>
    <x v="0"/>
    <s v="Yes"/>
    <x v="1"/>
    <n v="46"/>
    <n v="193.6"/>
    <x v="1"/>
    <m/>
    <x v="0"/>
  </r>
  <r>
    <s v="5174-RNGBH"/>
    <x v="0"/>
    <n v="0"/>
    <s v="No"/>
    <s v="No"/>
    <n v="9"/>
    <s v="Yes"/>
    <s v="No"/>
    <x v="0"/>
    <s v="No"/>
    <s v="Yes"/>
    <s v="No"/>
    <s v="Yes"/>
    <s v="Yes"/>
    <s v="No"/>
    <x v="0"/>
    <s v="No"/>
    <x v="1"/>
    <n v="66.25"/>
    <n v="620.54999999999995"/>
    <x v="1"/>
    <m/>
    <x v="0"/>
  </r>
  <r>
    <s v="8631-WUXGY"/>
    <x v="0"/>
    <n v="0"/>
    <s v="No"/>
    <s v="Yes"/>
    <n v="46"/>
    <s v="Yes"/>
    <s v="No"/>
    <x v="1"/>
    <s v="No"/>
    <s v="Yes"/>
    <s v="Yes"/>
    <s v="No"/>
    <s v="Yes"/>
    <s v="Yes"/>
    <x v="0"/>
    <s v="Yes"/>
    <x v="0"/>
    <n v="99.8"/>
    <n v="4391.25"/>
    <x v="0"/>
    <m/>
    <x v="1"/>
  </r>
  <r>
    <s v="7270-BDIOA"/>
    <x v="0"/>
    <n v="0"/>
    <s v="No"/>
    <s v="No"/>
    <n v="22"/>
    <s v="Yes"/>
    <s v="Yes"/>
    <x v="1"/>
    <s v="No"/>
    <s v="No"/>
    <s v="No"/>
    <s v="Yes"/>
    <s v="Yes"/>
    <s v="No"/>
    <x v="0"/>
    <s v="Yes"/>
    <x v="0"/>
    <n v="90"/>
    <n v="1993.8"/>
    <x v="1"/>
    <m/>
    <x v="2"/>
  </r>
  <r>
    <s v="9565-JSNFM"/>
    <x v="1"/>
    <n v="0"/>
    <s v="No"/>
    <s v="No"/>
    <n v="38"/>
    <s v="Yes"/>
    <s v="No"/>
    <x v="1"/>
    <s v="No"/>
    <s v="No"/>
    <s v="No"/>
    <s v="No"/>
    <s v="No"/>
    <s v="No"/>
    <x v="1"/>
    <s v="Yes"/>
    <x v="2"/>
    <n v="70.45"/>
    <n v="2597.6"/>
    <x v="1"/>
    <m/>
    <x v="1"/>
  </r>
  <r>
    <s v="5906-DVAPM"/>
    <x v="0"/>
    <n v="0"/>
    <s v="Yes"/>
    <s v="Yes"/>
    <n v="55"/>
    <s v="Yes"/>
    <s v="Yes"/>
    <x v="0"/>
    <s v="Yes"/>
    <s v="Yes"/>
    <s v="No"/>
    <s v="Yes"/>
    <s v="Yes"/>
    <s v="No"/>
    <x v="1"/>
    <s v="Yes"/>
    <x v="3"/>
    <n v="75"/>
    <n v="4213.8999999999996"/>
    <x v="0"/>
    <m/>
    <x v="3"/>
  </r>
  <r>
    <s v="6654-QGBZZ"/>
    <x v="0"/>
    <n v="0"/>
    <s v="No"/>
    <s v="No"/>
    <n v="1"/>
    <s v="Yes"/>
    <s v="No"/>
    <x v="2"/>
    <s v="No internet service"/>
    <s v="No internet service"/>
    <s v="No internet service"/>
    <s v="No internet service"/>
    <s v="No internet service"/>
    <s v="No internet service"/>
    <x v="0"/>
    <s v="No"/>
    <x v="1"/>
    <n v="19.899999999999999"/>
    <n v="19.899999999999999"/>
    <x v="0"/>
    <m/>
    <x v="0"/>
  </r>
  <r>
    <s v="8348-JLBUG"/>
    <x v="1"/>
    <n v="1"/>
    <s v="Yes"/>
    <s v="No"/>
    <n v="64"/>
    <s v="Yes"/>
    <s v="No"/>
    <x v="1"/>
    <s v="Yes"/>
    <s v="No"/>
    <s v="Yes"/>
    <s v="No"/>
    <s v="No"/>
    <s v="No"/>
    <x v="1"/>
    <s v="No"/>
    <x v="3"/>
    <n v="80.3"/>
    <n v="5017.7"/>
    <x v="0"/>
    <m/>
    <x v="3"/>
  </r>
  <r>
    <s v="0607-DAAHE"/>
    <x v="1"/>
    <n v="0"/>
    <s v="No"/>
    <s v="Yes"/>
    <n v="53"/>
    <s v="Yes"/>
    <s v="No"/>
    <x v="2"/>
    <s v="No internet service"/>
    <s v="No internet service"/>
    <s v="No internet service"/>
    <s v="No internet service"/>
    <s v="No internet service"/>
    <s v="No internet service"/>
    <x v="2"/>
    <s v="No"/>
    <x v="2"/>
    <n v="19.75"/>
    <n v="1052.3499999999999"/>
    <x v="1"/>
    <m/>
    <x v="3"/>
  </r>
  <r>
    <s v="5641-DMBFJ"/>
    <x v="0"/>
    <n v="0"/>
    <s v="Yes"/>
    <s v="No"/>
    <n v="58"/>
    <s v="Yes"/>
    <s v="Yes"/>
    <x v="0"/>
    <s v="Yes"/>
    <s v="No"/>
    <s v="Yes"/>
    <s v="Yes"/>
    <s v="Yes"/>
    <s v="Yes"/>
    <x v="2"/>
    <s v="Yes"/>
    <x v="0"/>
    <n v="84.3"/>
    <n v="4916.3999999999996"/>
    <x v="0"/>
    <m/>
    <x v="3"/>
  </r>
  <r>
    <s v="9200-NLNPD"/>
    <x v="1"/>
    <n v="0"/>
    <s v="Yes"/>
    <s v="No"/>
    <n v="56"/>
    <s v="No"/>
    <s v="No phone service"/>
    <x v="0"/>
    <s v="No"/>
    <s v="No"/>
    <s v="Yes"/>
    <s v="Yes"/>
    <s v="Yes"/>
    <s v="Yes"/>
    <x v="1"/>
    <s v="Yes"/>
    <x v="2"/>
    <n v="54.05"/>
    <n v="2959.8"/>
    <x v="0"/>
    <m/>
    <x v="3"/>
  </r>
  <r>
    <s v="2664-XJZNO"/>
    <x v="1"/>
    <n v="0"/>
    <s v="Yes"/>
    <s v="Yes"/>
    <n v="72"/>
    <s v="Yes"/>
    <s v="No"/>
    <x v="1"/>
    <s v="Yes"/>
    <s v="No"/>
    <s v="Yes"/>
    <s v="Yes"/>
    <s v="Yes"/>
    <s v="Yes"/>
    <x v="2"/>
    <s v="Yes"/>
    <x v="3"/>
    <n v="104.9"/>
    <n v="7559.55"/>
    <x v="0"/>
    <m/>
    <x v="3"/>
  </r>
  <r>
    <s v="9732-KPKBW"/>
    <x v="1"/>
    <n v="0"/>
    <s v="No"/>
    <s v="No"/>
    <n v="1"/>
    <s v="Yes"/>
    <s v="No"/>
    <x v="0"/>
    <s v="Yes"/>
    <s v="No"/>
    <s v="No"/>
    <s v="Yes"/>
    <s v="No"/>
    <s v="No"/>
    <x v="0"/>
    <s v="Yes"/>
    <x v="0"/>
    <n v="53.95"/>
    <n v="53.95"/>
    <x v="1"/>
    <m/>
    <x v="0"/>
  </r>
  <r>
    <s v="3339-EAQNV"/>
    <x v="1"/>
    <n v="1"/>
    <s v="Yes"/>
    <s v="No"/>
    <n v="72"/>
    <s v="Yes"/>
    <s v="Yes"/>
    <x v="1"/>
    <s v="No"/>
    <s v="Yes"/>
    <s v="No"/>
    <s v="No"/>
    <s v="Yes"/>
    <s v="Yes"/>
    <x v="1"/>
    <s v="Yes"/>
    <x v="3"/>
    <n v="97.25"/>
    <n v="7133.1"/>
    <x v="0"/>
    <m/>
    <x v="3"/>
  </r>
  <r>
    <s v="0921-OHLVP"/>
    <x v="1"/>
    <n v="0"/>
    <s v="No"/>
    <s v="No"/>
    <n v="22"/>
    <s v="Yes"/>
    <s v="Yes"/>
    <x v="1"/>
    <s v="No"/>
    <s v="No"/>
    <s v="No"/>
    <s v="No"/>
    <s v="No"/>
    <s v="Yes"/>
    <x v="0"/>
    <s v="No"/>
    <x v="0"/>
    <n v="83.05"/>
    <n v="1799.3"/>
    <x v="0"/>
    <m/>
    <x v="2"/>
  </r>
  <r>
    <s v="3389-YGYAI"/>
    <x v="0"/>
    <n v="1"/>
    <s v="No"/>
    <s v="No"/>
    <n v="8"/>
    <s v="Yes"/>
    <s v="Yes"/>
    <x v="1"/>
    <s v="No"/>
    <s v="Yes"/>
    <s v="Yes"/>
    <s v="No"/>
    <s v="Yes"/>
    <s v="Yes"/>
    <x v="0"/>
    <s v="Yes"/>
    <x v="0"/>
    <n v="105.5"/>
    <n v="829.55"/>
    <x v="1"/>
    <m/>
    <x v="0"/>
  </r>
  <r>
    <s v="9560-ARGQJ"/>
    <x v="0"/>
    <n v="0"/>
    <s v="No"/>
    <s v="Yes"/>
    <n v="16"/>
    <s v="Yes"/>
    <s v="No"/>
    <x v="1"/>
    <s v="No"/>
    <s v="No"/>
    <s v="No"/>
    <s v="No"/>
    <s v="Yes"/>
    <s v="No"/>
    <x v="0"/>
    <s v="Yes"/>
    <x v="0"/>
    <n v="81"/>
    <n v="1312.15"/>
    <x v="1"/>
    <m/>
    <x v="2"/>
  </r>
  <r>
    <s v="8350-NYMVI"/>
    <x v="0"/>
    <n v="0"/>
    <s v="No"/>
    <s v="No"/>
    <n v="39"/>
    <s v="No"/>
    <s v="No phone service"/>
    <x v="0"/>
    <s v="No"/>
    <s v="Yes"/>
    <s v="Yes"/>
    <s v="Yes"/>
    <s v="No"/>
    <s v="No"/>
    <x v="0"/>
    <s v="No"/>
    <x v="2"/>
    <n v="41.1"/>
    <n v="1597.05"/>
    <x v="0"/>
    <m/>
    <x v="1"/>
  </r>
  <r>
    <s v="1600-DILPE"/>
    <x v="0"/>
    <n v="0"/>
    <s v="No"/>
    <s v="No"/>
    <n v="12"/>
    <s v="Yes"/>
    <s v="No"/>
    <x v="0"/>
    <s v="No"/>
    <s v="No"/>
    <s v="No"/>
    <s v="No"/>
    <s v="No"/>
    <s v="No"/>
    <x v="0"/>
    <s v="Yes"/>
    <x v="2"/>
    <n v="45"/>
    <n v="524.35"/>
    <x v="0"/>
    <m/>
    <x v="0"/>
  </r>
  <r>
    <s v="0536-ESJEP"/>
    <x v="1"/>
    <n v="0"/>
    <s v="Yes"/>
    <s v="No"/>
    <n v="54"/>
    <s v="Yes"/>
    <s v="No"/>
    <x v="0"/>
    <s v="Yes"/>
    <s v="Yes"/>
    <s v="No"/>
    <s v="No"/>
    <s v="Yes"/>
    <s v="Yes"/>
    <x v="2"/>
    <s v="Yes"/>
    <x v="2"/>
    <n v="74.55"/>
    <n v="4191.45"/>
    <x v="0"/>
    <m/>
    <x v="3"/>
  </r>
  <r>
    <s v="4654-GGUII"/>
    <x v="0"/>
    <n v="0"/>
    <s v="No"/>
    <s v="No"/>
    <n v="18"/>
    <s v="No"/>
    <s v="No phone service"/>
    <x v="0"/>
    <s v="Yes"/>
    <s v="Yes"/>
    <s v="No"/>
    <s v="Yes"/>
    <s v="No"/>
    <s v="No"/>
    <x v="1"/>
    <s v="Yes"/>
    <x v="1"/>
    <n v="40.200000000000003"/>
    <n v="711.95"/>
    <x v="0"/>
    <m/>
    <x v="2"/>
  </r>
  <r>
    <s v="6478-HRRCZ"/>
    <x v="1"/>
    <n v="0"/>
    <s v="Yes"/>
    <s v="No"/>
    <n v="32"/>
    <s v="Yes"/>
    <s v="No"/>
    <x v="0"/>
    <s v="Yes"/>
    <s v="Yes"/>
    <s v="No"/>
    <s v="Yes"/>
    <s v="No"/>
    <s v="Yes"/>
    <x v="1"/>
    <s v="No"/>
    <x v="1"/>
    <n v="70.5"/>
    <n v="2201.75"/>
    <x v="0"/>
    <m/>
    <x v="1"/>
  </r>
  <r>
    <s v="8510-BBWMU"/>
    <x v="0"/>
    <n v="0"/>
    <s v="No"/>
    <s v="No"/>
    <n v="41"/>
    <s v="Yes"/>
    <s v="No"/>
    <x v="2"/>
    <s v="No internet service"/>
    <s v="No internet service"/>
    <s v="No internet service"/>
    <s v="No internet service"/>
    <s v="No internet service"/>
    <s v="No internet service"/>
    <x v="1"/>
    <s v="Yes"/>
    <x v="1"/>
    <n v="19.75"/>
    <n v="806.95"/>
    <x v="0"/>
    <m/>
    <x v="1"/>
  </r>
  <r>
    <s v="6857-TKDJV"/>
    <x v="1"/>
    <n v="0"/>
    <s v="Yes"/>
    <s v="Yes"/>
    <n v="67"/>
    <s v="Yes"/>
    <s v="Yes"/>
    <x v="2"/>
    <s v="No internet service"/>
    <s v="No internet service"/>
    <s v="No internet service"/>
    <s v="No internet service"/>
    <s v="No internet service"/>
    <s v="No internet service"/>
    <x v="2"/>
    <s v="No"/>
    <x v="2"/>
    <n v="24.65"/>
    <n v="1620.45"/>
    <x v="0"/>
    <m/>
    <x v="3"/>
  </r>
  <r>
    <s v="2360-RDGRO"/>
    <x v="1"/>
    <n v="0"/>
    <s v="Yes"/>
    <s v="No"/>
    <n v="65"/>
    <s v="Yes"/>
    <s v="Yes"/>
    <x v="1"/>
    <s v="Yes"/>
    <s v="No"/>
    <s v="Yes"/>
    <s v="No"/>
    <s v="Yes"/>
    <s v="Yes"/>
    <x v="0"/>
    <s v="Yes"/>
    <x v="0"/>
    <n v="104.25"/>
    <n v="6812.95"/>
    <x v="0"/>
    <m/>
    <x v="3"/>
  </r>
  <r>
    <s v="0584-BJQGZ"/>
    <x v="0"/>
    <n v="0"/>
    <s v="No"/>
    <s v="No"/>
    <n v="25"/>
    <s v="Yes"/>
    <s v="Yes"/>
    <x v="0"/>
    <s v="Yes"/>
    <s v="Yes"/>
    <s v="Yes"/>
    <s v="Yes"/>
    <s v="Yes"/>
    <s v="No"/>
    <x v="0"/>
    <s v="Yes"/>
    <x v="2"/>
    <n v="78.349999999999994"/>
    <n v="1837.9"/>
    <x v="0"/>
    <m/>
    <x v="1"/>
  </r>
  <r>
    <s v="5134-IKDAY"/>
    <x v="0"/>
    <n v="0"/>
    <s v="Yes"/>
    <s v="Yes"/>
    <n v="1"/>
    <s v="Yes"/>
    <s v="No"/>
    <x v="1"/>
    <s v="No"/>
    <s v="No"/>
    <s v="No"/>
    <s v="No"/>
    <s v="No"/>
    <s v="No"/>
    <x v="0"/>
    <s v="Yes"/>
    <x v="0"/>
    <n v="69.8"/>
    <n v="69.8"/>
    <x v="1"/>
    <m/>
    <x v="0"/>
  </r>
  <r>
    <s v="1360-XFJMR"/>
    <x v="0"/>
    <n v="0"/>
    <s v="Yes"/>
    <s v="No"/>
    <n v="67"/>
    <s v="Yes"/>
    <s v="Yes"/>
    <x v="1"/>
    <s v="No"/>
    <s v="Yes"/>
    <s v="Yes"/>
    <s v="Yes"/>
    <s v="Yes"/>
    <s v="Yes"/>
    <x v="1"/>
    <s v="Yes"/>
    <x v="3"/>
    <n v="109.7"/>
    <n v="7344.45"/>
    <x v="0"/>
    <m/>
    <x v="3"/>
  </r>
  <r>
    <s v="3070-DVEYC"/>
    <x v="1"/>
    <n v="1"/>
    <s v="No"/>
    <s v="No"/>
    <n v="7"/>
    <s v="Yes"/>
    <s v="Yes"/>
    <x v="1"/>
    <s v="No"/>
    <s v="No"/>
    <s v="No"/>
    <s v="No"/>
    <s v="No"/>
    <s v="No"/>
    <x v="0"/>
    <s v="No"/>
    <x v="1"/>
    <n v="73.75"/>
    <n v="545.15"/>
    <x v="1"/>
    <m/>
    <x v="0"/>
  </r>
  <r>
    <s v="5730-RIITO"/>
    <x v="0"/>
    <n v="1"/>
    <s v="No"/>
    <s v="No"/>
    <n v="43"/>
    <s v="No"/>
    <s v="No phone service"/>
    <x v="0"/>
    <s v="Yes"/>
    <s v="Yes"/>
    <s v="No"/>
    <s v="No"/>
    <s v="No"/>
    <s v="No"/>
    <x v="0"/>
    <s v="Yes"/>
    <x v="3"/>
    <n v="33.450000000000003"/>
    <n v="1500.25"/>
    <x v="0"/>
    <m/>
    <x v="1"/>
  </r>
  <r>
    <s v="9058-MJLZC"/>
    <x v="0"/>
    <n v="0"/>
    <s v="No"/>
    <s v="No"/>
    <n v="24"/>
    <s v="Yes"/>
    <s v="No"/>
    <x v="1"/>
    <s v="Yes"/>
    <s v="No"/>
    <s v="No"/>
    <s v="No"/>
    <s v="Yes"/>
    <s v="Yes"/>
    <x v="0"/>
    <s v="Yes"/>
    <x v="0"/>
    <n v="94.6"/>
    <n v="2283.15"/>
    <x v="0"/>
    <m/>
    <x v="2"/>
  </r>
  <r>
    <s v="5707-ORNDZ"/>
    <x v="1"/>
    <n v="1"/>
    <s v="No"/>
    <s v="No"/>
    <n v="9"/>
    <s v="Yes"/>
    <s v="Yes"/>
    <x v="0"/>
    <s v="Yes"/>
    <s v="No"/>
    <s v="No"/>
    <s v="No"/>
    <s v="No"/>
    <s v="No"/>
    <x v="0"/>
    <s v="No"/>
    <x v="0"/>
    <n v="54.55"/>
    <n v="494.05"/>
    <x v="1"/>
    <m/>
    <x v="0"/>
  </r>
  <r>
    <s v="0902-XKXPN"/>
    <x v="1"/>
    <n v="0"/>
    <s v="Yes"/>
    <s v="Yes"/>
    <n v="69"/>
    <s v="Yes"/>
    <s v="No"/>
    <x v="2"/>
    <s v="No internet service"/>
    <s v="No internet service"/>
    <s v="No internet service"/>
    <s v="No internet service"/>
    <s v="No internet service"/>
    <s v="No internet service"/>
    <x v="2"/>
    <s v="No"/>
    <x v="2"/>
    <n v="20.2"/>
    <n v="1376.5"/>
    <x v="0"/>
    <m/>
    <x v="3"/>
  </r>
  <r>
    <s v="5177-RVZNU"/>
    <x v="0"/>
    <n v="0"/>
    <s v="No"/>
    <s v="Yes"/>
    <n v="37"/>
    <s v="Yes"/>
    <s v="No"/>
    <x v="2"/>
    <s v="No internet service"/>
    <s v="No internet service"/>
    <s v="No internet service"/>
    <s v="No internet service"/>
    <s v="No internet service"/>
    <s v="No internet service"/>
    <x v="1"/>
    <s v="No"/>
    <x v="2"/>
    <n v="20.3"/>
    <n v="755.4"/>
    <x v="0"/>
    <m/>
    <x v="1"/>
  </r>
  <r>
    <s v="0056-EPFBG"/>
    <x v="1"/>
    <n v="0"/>
    <s v="Yes"/>
    <s v="Yes"/>
    <n v="20"/>
    <s v="No"/>
    <s v="No phone service"/>
    <x v="0"/>
    <s v="Yes"/>
    <s v="No"/>
    <s v="Yes"/>
    <s v="Yes"/>
    <s v="No"/>
    <s v="No"/>
    <x v="2"/>
    <s v="Yes"/>
    <x v="3"/>
    <n v="39.4"/>
    <n v="825.4"/>
    <x v="0"/>
    <m/>
    <x v="2"/>
  </r>
  <r>
    <s v="8993-IZEUX"/>
    <x v="1"/>
    <n v="0"/>
    <s v="No"/>
    <s v="No"/>
    <n v="7"/>
    <s v="Yes"/>
    <s v="No"/>
    <x v="1"/>
    <s v="No"/>
    <s v="No"/>
    <s v="No"/>
    <s v="No"/>
    <s v="No"/>
    <s v="No"/>
    <x v="0"/>
    <s v="No"/>
    <x v="2"/>
    <n v="69.150000000000006"/>
    <n v="488.65"/>
    <x v="0"/>
    <m/>
    <x v="0"/>
  </r>
  <r>
    <s v="8696-JKZNU"/>
    <x v="0"/>
    <n v="1"/>
    <s v="No"/>
    <s v="No"/>
    <n v="37"/>
    <s v="Yes"/>
    <s v="Yes"/>
    <x v="1"/>
    <s v="No"/>
    <s v="No"/>
    <s v="No"/>
    <s v="No"/>
    <s v="No"/>
    <s v="No"/>
    <x v="0"/>
    <s v="Yes"/>
    <x v="0"/>
    <n v="76.25"/>
    <n v="2841.55"/>
    <x v="1"/>
    <m/>
    <x v="1"/>
  </r>
  <r>
    <s v="5380-AFSSK"/>
    <x v="0"/>
    <n v="0"/>
    <s v="No"/>
    <s v="No"/>
    <n v="5"/>
    <s v="Yes"/>
    <s v="Yes"/>
    <x v="1"/>
    <s v="No"/>
    <s v="No"/>
    <s v="No"/>
    <s v="No"/>
    <s v="Yes"/>
    <s v="Yes"/>
    <x v="0"/>
    <s v="Yes"/>
    <x v="1"/>
    <n v="93.9"/>
    <n v="486.85"/>
    <x v="1"/>
    <m/>
    <x v="0"/>
  </r>
  <r>
    <s v="8190-ZTQFB"/>
    <x v="1"/>
    <n v="0"/>
    <s v="No"/>
    <s v="No"/>
    <n v="41"/>
    <s v="No"/>
    <s v="No phone service"/>
    <x v="0"/>
    <s v="No"/>
    <s v="No"/>
    <s v="Yes"/>
    <s v="No"/>
    <s v="Yes"/>
    <s v="Yes"/>
    <x v="1"/>
    <s v="Yes"/>
    <x v="0"/>
    <n v="51.35"/>
    <n v="2075.1"/>
    <x v="0"/>
    <m/>
    <x v="1"/>
  </r>
  <r>
    <s v="0931-MHTEM"/>
    <x v="0"/>
    <n v="0"/>
    <s v="No"/>
    <s v="No"/>
    <n v="54"/>
    <s v="Yes"/>
    <s v="No"/>
    <x v="1"/>
    <s v="Yes"/>
    <s v="Yes"/>
    <s v="No"/>
    <s v="No"/>
    <s v="Yes"/>
    <s v="Yes"/>
    <x v="1"/>
    <s v="Yes"/>
    <x v="3"/>
    <n v="100.05"/>
    <n v="5299.65"/>
    <x v="0"/>
    <m/>
    <x v="3"/>
  </r>
  <r>
    <s v="2055-PDADH"/>
    <x v="0"/>
    <n v="1"/>
    <s v="No"/>
    <s v="No"/>
    <n v="3"/>
    <s v="Yes"/>
    <s v="No"/>
    <x v="1"/>
    <s v="No"/>
    <s v="No"/>
    <s v="No"/>
    <s v="No"/>
    <s v="No"/>
    <s v="No"/>
    <x v="0"/>
    <s v="Yes"/>
    <x v="0"/>
    <n v="70.400000000000006"/>
    <n v="204.7"/>
    <x v="1"/>
    <m/>
    <x v="0"/>
  </r>
  <r>
    <s v="7515-LODFU"/>
    <x v="1"/>
    <n v="1"/>
    <s v="No"/>
    <s v="No"/>
    <n v="69"/>
    <s v="Yes"/>
    <s v="No"/>
    <x v="2"/>
    <s v="No internet service"/>
    <s v="No internet service"/>
    <s v="No internet service"/>
    <s v="No internet service"/>
    <s v="No internet service"/>
    <s v="No internet service"/>
    <x v="2"/>
    <s v="No"/>
    <x v="3"/>
    <n v="20.3"/>
    <n v="1356.3"/>
    <x v="0"/>
    <m/>
    <x v="3"/>
  </r>
  <r>
    <s v="0440-UEDAI"/>
    <x v="0"/>
    <n v="0"/>
    <s v="No"/>
    <s v="No"/>
    <n v="53"/>
    <s v="Yes"/>
    <s v="No"/>
    <x v="1"/>
    <s v="No"/>
    <s v="Yes"/>
    <s v="Yes"/>
    <s v="Yes"/>
    <s v="No"/>
    <s v="Yes"/>
    <x v="1"/>
    <s v="Yes"/>
    <x v="3"/>
    <n v="94.45"/>
    <n v="5042.75"/>
    <x v="0"/>
    <m/>
    <x v="3"/>
  </r>
  <r>
    <s v="1337-BOZWO"/>
    <x v="1"/>
    <n v="0"/>
    <s v="Yes"/>
    <s v="Yes"/>
    <n v="18"/>
    <s v="No"/>
    <s v="No phone service"/>
    <x v="0"/>
    <s v="No"/>
    <s v="Yes"/>
    <s v="Yes"/>
    <s v="No"/>
    <s v="Yes"/>
    <s v="No"/>
    <x v="1"/>
    <s v="No"/>
    <x v="3"/>
    <n v="46.4"/>
    <n v="812.4"/>
    <x v="0"/>
    <m/>
    <x v="2"/>
  </r>
  <r>
    <s v="0868-VJRDR"/>
    <x v="1"/>
    <n v="0"/>
    <s v="Yes"/>
    <s v="No"/>
    <n v="64"/>
    <s v="Yes"/>
    <s v="No"/>
    <x v="1"/>
    <s v="Yes"/>
    <s v="Yes"/>
    <s v="No"/>
    <s v="Yes"/>
    <s v="Yes"/>
    <s v="Yes"/>
    <x v="2"/>
    <s v="Yes"/>
    <x v="3"/>
    <n v="104.05"/>
    <n v="6605.55"/>
    <x v="0"/>
    <m/>
    <x v="3"/>
  </r>
  <r>
    <s v="8714-EUHJO"/>
    <x v="0"/>
    <n v="0"/>
    <s v="Yes"/>
    <s v="Yes"/>
    <n v="31"/>
    <s v="Yes"/>
    <s v="Yes"/>
    <x v="1"/>
    <s v="No"/>
    <s v="Yes"/>
    <s v="No"/>
    <s v="No"/>
    <s v="No"/>
    <s v="Yes"/>
    <x v="0"/>
    <s v="Yes"/>
    <x v="0"/>
    <n v="91.15"/>
    <n v="2995.45"/>
    <x v="1"/>
    <m/>
    <x v="1"/>
  </r>
  <r>
    <s v="6344-SFJVH"/>
    <x v="0"/>
    <n v="0"/>
    <s v="No"/>
    <s v="No"/>
    <n v="20"/>
    <s v="No"/>
    <s v="No phone service"/>
    <x v="0"/>
    <s v="No"/>
    <s v="No"/>
    <s v="No"/>
    <s v="No"/>
    <s v="No"/>
    <s v="No"/>
    <x v="0"/>
    <s v="No"/>
    <x v="3"/>
    <n v="24.9"/>
    <n v="505.95"/>
    <x v="0"/>
    <m/>
    <x v="2"/>
  </r>
  <r>
    <s v="3950-VPYJB"/>
    <x v="1"/>
    <n v="0"/>
    <s v="Yes"/>
    <s v="Yes"/>
    <n v="57"/>
    <s v="Yes"/>
    <s v="No"/>
    <x v="0"/>
    <s v="Yes"/>
    <s v="Yes"/>
    <s v="No"/>
    <s v="Yes"/>
    <s v="No"/>
    <s v="No"/>
    <x v="1"/>
    <s v="No"/>
    <x v="1"/>
    <n v="59.6"/>
    <n v="3509.4"/>
    <x v="0"/>
    <m/>
    <x v="3"/>
  </r>
  <r>
    <s v="8041-TMEID"/>
    <x v="1"/>
    <n v="1"/>
    <s v="Yes"/>
    <s v="No"/>
    <n v="63"/>
    <s v="Yes"/>
    <s v="Yes"/>
    <x v="1"/>
    <s v="Yes"/>
    <s v="Yes"/>
    <s v="Yes"/>
    <s v="No"/>
    <s v="Yes"/>
    <s v="Yes"/>
    <x v="2"/>
    <s v="No"/>
    <x v="3"/>
    <n v="108.5"/>
    <n v="6991.9"/>
    <x v="0"/>
    <m/>
    <x v="3"/>
  </r>
  <r>
    <s v="7321-ZNSLA"/>
    <x v="1"/>
    <n v="0"/>
    <s v="Yes"/>
    <s v="Yes"/>
    <n v="13"/>
    <s v="No"/>
    <s v="No phone service"/>
    <x v="0"/>
    <s v="Yes"/>
    <s v="Yes"/>
    <s v="No"/>
    <s v="Yes"/>
    <s v="No"/>
    <s v="No"/>
    <x v="2"/>
    <s v="No"/>
    <x v="1"/>
    <n v="40.549999999999997"/>
    <n v="590.35"/>
    <x v="0"/>
    <m/>
    <x v="2"/>
  </r>
  <r>
    <s v="6941-KXRRV"/>
    <x v="0"/>
    <n v="1"/>
    <s v="Yes"/>
    <s v="No"/>
    <n v="48"/>
    <s v="Yes"/>
    <s v="No"/>
    <x v="0"/>
    <s v="No"/>
    <s v="Yes"/>
    <s v="No"/>
    <s v="No"/>
    <s v="No"/>
    <s v="Yes"/>
    <x v="1"/>
    <s v="Yes"/>
    <x v="2"/>
    <n v="58.95"/>
    <n v="2789.7"/>
    <x v="0"/>
    <m/>
    <x v="1"/>
  </r>
  <r>
    <s v="3721-CNEYS"/>
    <x v="0"/>
    <n v="0"/>
    <s v="No"/>
    <s v="No"/>
    <n v="2"/>
    <s v="Yes"/>
    <s v="No"/>
    <x v="1"/>
    <s v="No"/>
    <s v="No"/>
    <s v="No"/>
    <s v="No"/>
    <s v="No"/>
    <s v="No"/>
    <x v="0"/>
    <s v="Yes"/>
    <x v="0"/>
    <n v="70.95"/>
    <n v="137.94999999999999"/>
    <x v="1"/>
    <m/>
    <x v="0"/>
  </r>
  <r>
    <s v="8727-JQFHV"/>
    <x v="1"/>
    <n v="0"/>
    <s v="Yes"/>
    <s v="Yes"/>
    <n v="57"/>
    <s v="Yes"/>
    <s v="No"/>
    <x v="2"/>
    <s v="No internet service"/>
    <s v="No internet service"/>
    <s v="No internet service"/>
    <s v="No internet service"/>
    <s v="No internet service"/>
    <s v="No internet service"/>
    <x v="2"/>
    <s v="No"/>
    <x v="1"/>
    <n v="20.75"/>
    <n v="1123.1500000000001"/>
    <x v="0"/>
    <m/>
    <x v="3"/>
  </r>
  <r>
    <s v="9475-NNDGC"/>
    <x v="1"/>
    <n v="0"/>
    <s v="Yes"/>
    <s v="No"/>
    <n v="71"/>
    <s v="Yes"/>
    <s v="Yes"/>
    <x v="1"/>
    <s v="No"/>
    <s v="Yes"/>
    <s v="Yes"/>
    <s v="Yes"/>
    <s v="Yes"/>
    <s v="Yes"/>
    <x v="1"/>
    <s v="Yes"/>
    <x v="2"/>
    <n v="113.15"/>
    <n v="7953.25"/>
    <x v="0"/>
    <m/>
    <x v="3"/>
  </r>
  <r>
    <s v="1355-KUSBG"/>
    <x v="0"/>
    <n v="0"/>
    <s v="Yes"/>
    <s v="Yes"/>
    <n v="7"/>
    <s v="Yes"/>
    <s v="Yes"/>
    <x v="0"/>
    <s v="No"/>
    <s v="No"/>
    <s v="No"/>
    <s v="No"/>
    <s v="No"/>
    <s v="No"/>
    <x v="0"/>
    <s v="No"/>
    <x v="0"/>
    <n v="48.8"/>
    <n v="349.8"/>
    <x v="0"/>
    <m/>
    <x v="0"/>
  </r>
  <r>
    <s v="3688-FTHLT"/>
    <x v="0"/>
    <n v="0"/>
    <s v="No"/>
    <s v="No"/>
    <n v="16"/>
    <s v="Yes"/>
    <s v="Yes"/>
    <x v="0"/>
    <s v="No"/>
    <s v="No"/>
    <s v="No"/>
    <s v="No"/>
    <s v="No"/>
    <s v="Yes"/>
    <x v="0"/>
    <s v="Yes"/>
    <x v="2"/>
    <n v="63.05"/>
    <n v="1067.05"/>
    <x v="0"/>
    <m/>
    <x v="2"/>
  </r>
  <r>
    <s v="0899-LIIBW"/>
    <x v="1"/>
    <n v="0"/>
    <s v="Yes"/>
    <s v="No"/>
    <n v="34"/>
    <s v="Yes"/>
    <s v="Yes"/>
    <x v="1"/>
    <s v="No"/>
    <s v="No"/>
    <s v="Yes"/>
    <s v="No"/>
    <s v="Yes"/>
    <s v="Yes"/>
    <x v="0"/>
    <s v="No"/>
    <x v="0"/>
    <n v="100.85"/>
    <n v="3527.3"/>
    <x v="0"/>
    <m/>
    <x v="1"/>
  </r>
  <r>
    <s v="2568-OIADY"/>
    <x v="0"/>
    <n v="0"/>
    <s v="Yes"/>
    <s v="No"/>
    <n v="37"/>
    <s v="Yes"/>
    <s v="Yes"/>
    <x v="1"/>
    <s v="No"/>
    <s v="No"/>
    <s v="Yes"/>
    <s v="No"/>
    <s v="Yes"/>
    <s v="Yes"/>
    <x v="0"/>
    <s v="Yes"/>
    <x v="0"/>
    <n v="99.5"/>
    <n v="3762"/>
    <x v="1"/>
    <m/>
    <x v="1"/>
  </r>
  <r>
    <s v="1384-RCUXW"/>
    <x v="1"/>
    <n v="0"/>
    <s v="No"/>
    <s v="No"/>
    <n v="16"/>
    <s v="Yes"/>
    <s v="Yes"/>
    <x v="1"/>
    <s v="No"/>
    <s v="Yes"/>
    <s v="No"/>
    <s v="No"/>
    <s v="No"/>
    <s v="No"/>
    <x v="0"/>
    <s v="Yes"/>
    <x v="1"/>
    <n v="80.55"/>
    <n v="1248.9000000000001"/>
    <x v="0"/>
    <m/>
    <x v="2"/>
  </r>
  <r>
    <s v="5825-XJOCM"/>
    <x v="1"/>
    <n v="0"/>
    <s v="No"/>
    <s v="Yes"/>
    <n v="48"/>
    <s v="Yes"/>
    <s v="Yes"/>
    <x v="0"/>
    <s v="Yes"/>
    <s v="Yes"/>
    <s v="Yes"/>
    <s v="No"/>
    <s v="No"/>
    <s v="No"/>
    <x v="1"/>
    <s v="Yes"/>
    <x v="2"/>
    <n v="64.400000000000006"/>
    <n v="3035.35"/>
    <x v="0"/>
    <m/>
    <x v="1"/>
  </r>
  <r>
    <s v="6848-YLDFR"/>
    <x v="1"/>
    <n v="0"/>
    <s v="Yes"/>
    <s v="Yes"/>
    <n v="58"/>
    <s v="Yes"/>
    <s v="No"/>
    <x v="0"/>
    <s v="No"/>
    <s v="Yes"/>
    <s v="No"/>
    <s v="Yes"/>
    <s v="Yes"/>
    <s v="Yes"/>
    <x v="1"/>
    <s v="Yes"/>
    <x v="3"/>
    <n v="75.2"/>
    <n v="4300.8"/>
    <x v="0"/>
    <m/>
    <x v="3"/>
  </r>
  <r>
    <s v="8125-QPFJD"/>
    <x v="0"/>
    <n v="0"/>
    <s v="Yes"/>
    <s v="No"/>
    <n v="72"/>
    <s v="Yes"/>
    <s v="Yes"/>
    <x v="0"/>
    <s v="Yes"/>
    <s v="No"/>
    <s v="Yes"/>
    <s v="Yes"/>
    <s v="Yes"/>
    <s v="Yes"/>
    <x v="2"/>
    <s v="Yes"/>
    <x v="2"/>
    <n v="84.9"/>
    <n v="6065.3"/>
    <x v="0"/>
    <m/>
    <x v="3"/>
  </r>
  <r>
    <s v="2320-YKQBO"/>
    <x v="0"/>
    <n v="0"/>
    <s v="No"/>
    <s v="No"/>
    <n v="7"/>
    <s v="Yes"/>
    <s v="No"/>
    <x v="2"/>
    <s v="No internet service"/>
    <s v="No internet service"/>
    <s v="No internet service"/>
    <s v="No internet service"/>
    <s v="No internet service"/>
    <s v="No internet service"/>
    <x v="0"/>
    <s v="No"/>
    <x v="1"/>
    <n v="19.3"/>
    <n v="144.94999999999999"/>
    <x v="0"/>
    <m/>
    <x v="0"/>
  </r>
  <r>
    <s v="1193-RTSLK"/>
    <x v="0"/>
    <n v="0"/>
    <s v="No"/>
    <s v="No"/>
    <n v="38"/>
    <s v="Yes"/>
    <s v="No"/>
    <x v="1"/>
    <s v="Yes"/>
    <s v="Yes"/>
    <s v="Yes"/>
    <s v="No"/>
    <s v="No"/>
    <s v="No"/>
    <x v="0"/>
    <s v="Yes"/>
    <x v="3"/>
    <n v="83.9"/>
    <n v="3233.6"/>
    <x v="1"/>
    <m/>
    <x v="1"/>
  </r>
  <r>
    <s v="2302-ANTDP"/>
    <x v="0"/>
    <n v="1"/>
    <s v="Yes"/>
    <s v="No"/>
    <n v="48"/>
    <s v="Yes"/>
    <s v="Yes"/>
    <x v="1"/>
    <s v="Yes"/>
    <s v="Yes"/>
    <s v="Yes"/>
    <s v="Yes"/>
    <s v="Yes"/>
    <s v="Yes"/>
    <x v="0"/>
    <s v="No"/>
    <x v="0"/>
    <n v="117.45"/>
    <n v="5438.9"/>
    <x v="1"/>
    <m/>
    <x v="1"/>
  </r>
  <r>
    <s v="5923-GXUOC"/>
    <x v="1"/>
    <n v="0"/>
    <s v="No"/>
    <s v="No"/>
    <n v="10"/>
    <s v="Yes"/>
    <s v="No"/>
    <x v="1"/>
    <s v="Yes"/>
    <s v="Yes"/>
    <s v="Yes"/>
    <s v="No"/>
    <s v="Yes"/>
    <s v="Yes"/>
    <x v="0"/>
    <s v="Yes"/>
    <x v="0"/>
    <n v="104.4"/>
    <n v="1081.45"/>
    <x v="1"/>
    <m/>
    <x v="0"/>
  </r>
  <r>
    <s v="4973-RLZVI"/>
    <x v="0"/>
    <n v="0"/>
    <s v="No"/>
    <s v="No"/>
    <n v="30"/>
    <s v="Yes"/>
    <s v="No"/>
    <x v="0"/>
    <s v="Yes"/>
    <s v="Yes"/>
    <s v="Yes"/>
    <s v="Yes"/>
    <s v="Yes"/>
    <s v="No"/>
    <x v="1"/>
    <s v="No"/>
    <x v="3"/>
    <n v="74.650000000000006"/>
    <n v="2308.6"/>
    <x v="0"/>
    <m/>
    <x v="1"/>
  </r>
  <r>
    <s v="7869-ZYDST"/>
    <x v="1"/>
    <n v="0"/>
    <s v="Yes"/>
    <s v="No"/>
    <n v="31"/>
    <s v="Yes"/>
    <s v="Yes"/>
    <x v="0"/>
    <s v="No"/>
    <s v="No"/>
    <s v="No"/>
    <s v="No"/>
    <s v="Yes"/>
    <s v="No"/>
    <x v="0"/>
    <s v="Yes"/>
    <x v="3"/>
    <n v="59.05"/>
    <n v="1882.8"/>
    <x v="0"/>
    <m/>
    <x v="1"/>
  </r>
  <r>
    <s v="4501-UYKBC"/>
    <x v="0"/>
    <n v="1"/>
    <s v="No"/>
    <s v="No"/>
    <n v="46"/>
    <s v="Yes"/>
    <s v="Yes"/>
    <x v="0"/>
    <s v="No"/>
    <s v="No"/>
    <s v="Yes"/>
    <s v="Yes"/>
    <s v="No"/>
    <s v="Yes"/>
    <x v="1"/>
    <s v="Yes"/>
    <x v="3"/>
    <n v="69.099999999999994"/>
    <n v="3255.35"/>
    <x v="0"/>
    <m/>
    <x v="1"/>
  </r>
  <r>
    <s v="1215-EXRMO"/>
    <x v="1"/>
    <n v="0"/>
    <s v="Yes"/>
    <s v="No"/>
    <n v="50"/>
    <s v="Yes"/>
    <s v="No"/>
    <x v="2"/>
    <s v="No internet service"/>
    <s v="No internet service"/>
    <s v="No internet service"/>
    <s v="No internet service"/>
    <s v="No internet service"/>
    <s v="No internet service"/>
    <x v="2"/>
    <s v="No"/>
    <x v="1"/>
    <n v="20.55"/>
    <n v="1067.6500000000001"/>
    <x v="0"/>
    <m/>
    <x v="3"/>
  </r>
  <r>
    <s v="2305-MRGLV"/>
    <x v="1"/>
    <n v="0"/>
    <s v="Yes"/>
    <s v="No"/>
    <n v="28"/>
    <s v="Yes"/>
    <s v="No"/>
    <x v="1"/>
    <s v="No"/>
    <s v="No"/>
    <s v="No"/>
    <s v="Yes"/>
    <s v="No"/>
    <s v="No"/>
    <x v="0"/>
    <s v="No"/>
    <x v="2"/>
    <n v="76.55"/>
    <n v="2065.4"/>
    <x v="0"/>
    <m/>
    <x v="1"/>
  </r>
  <r>
    <s v="8404-VIOMB"/>
    <x v="0"/>
    <n v="0"/>
    <s v="No"/>
    <s v="No"/>
    <n v="66"/>
    <s v="No"/>
    <s v="No phone service"/>
    <x v="0"/>
    <s v="Yes"/>
    <s v="Yes"/>
    <s v="Yes"/>
    <s v="Yes"/>
    <s v="Yes"/>
    <s v="Yes"/>
    <x v="2"/>
    <s v="Yes"/>
    <x v="2"/>
    <n v="62.5"/>
    <n v="4136.3999999999996"/>
    <x v="0"/>
    <m/>
    <x v="3"/>
  </r>
  <r>
    <s v="5233-GEEAX"/>
    <x v="1"/>
    <n v="1"/>
    <s v="No"/>
    <s v="No"/>
    <n v="8"/>
    <s v="No"/>
    <s v="No phone service"/>
    <x v="0"/>
    <s v="No"/>
    <s v="No"/>
    <s v="Yes"/>
    <s v="No"/>
    <s v="No"/>
    <s v="No"/>
    <x v="0"/>
    <s v="Yes"/>
    <x v="0"/>
    <n v="29.4"/>
    <n v="221.9"/>
    <x v="1"/>
    <m/>
    <x v="0"/>
  </r>
  <r>
    <s v="2359-KLTEK"/>
    <x v="0"/>
    <n v="0"/>
    <s v="Yes"/>
    <s v="Yes"/>
    <n v="41"/>
    <s v="Yes"/>
    <s v="No"/>
    <x v="1"/>
    <s v="No"/>
    <s v="No"/>
    <s v="Yes"/>
    <s v="No"/>
    <s v="Yes"/>
    <s v="Yes"/>
    <x v="0"/>
    <s v="Yes"/>
    <x v="2"/>
    <n v="94.9"/>
    <n v="3848"/>
    <x v="0"/>
    <m/>
    <x v="1"/>
  </r>
  <r>
    <s v="5304-EFJLP"/>
    <x v="1"/>
    <n v="1"/>
    <s v="Yes"/>
    <s v="No"/>
    <n v="72"/>
    <s v="Yes"/>
    <s v="Yes"/>
    <x v="1"/>
    <s v="No"/>
    <s v="Yes"/>
    <s v="Yes"/>
    <s v="Yes"/>
    <s v="Yes"/>
    <s v="Yes"/>
    <x v="2"/>
    <s v="Yes"/>
    <x v="2"/>
    <n v="111.65"/>
    <n v="8022.85"/>
    <x v="0"/>
    <m/>
    <x v="3"/>
  </r>
  <r>
    <s v="2673-ZALNP"/>
    <x v="0"/>
    <n v="0"/>
    <s v="No"/>
    <s v="No"/>
    <n v="7"/>
    <s v="Yes"/>
    <s v="No"/>
    <x v="2"/>
    <s v="No internet service"/>
    <s v="No internet service"/>
    <s v="No internet service"/>
    <s v="No internet service"/>
    <s v="No internet service"/>
    <s v="No internet service"/>
    <x v="1"/>
    <s v="No"/>
    <x v="1"/>
    <n v="19.899999999999999"/>
    <n v="173.15"/>
    <x v="0"/>
    <m/>
    <x v="0"/>
  </r>
  <r>
    <s v="9184-GALIL"/>
    <x v="0"/>
    <n v="0"/>
    <s v="Yes"/>
    <s v="Yes"/>
    <n v="38"/>
    <s v="Yes"/>
    <s v="No"/>
    <x v="2"/>
    <s v="No internet service"/>
    <s v="No internet service"/>
    <s v="No internet service"/>
    <s v="No internet service"/>
    <s v="No internet service"/>
    <s v="No internet service"/>
    <x v="0"/>
    <s v="No"/>
    <x v="1"/>
    <n v="20.45"/>
    <n v="781.25"/>
    <x v="0"/>
    <m/>
    <x v="1"/>
  </r>
  <r>
    <s v="4393-RYCRE"/>
    <x v="1"/>
    <n v="0"/>
    <s v="No"/>
    <s v="No"/>
    <n v="44"/>
    <s v="Yes"/>
    <s v="No"/>
    <x v="1"/>
    <s v="Yes"/>
    <s v="Yes"/>
    <s v="Yes"/>
    <s v="No"/>
    <s v="Yes"/>
    <s v="Yes"/>
    <x v="1"/>
    <s v="Yes"/>
    <x v="0"/>
    <n v="106.05"/>
    <n v="4510.8"/>
    <x v="0"/>
    <m/>
    <x v="1"/>
  </r>
  <r>
    <s v="9746-MDMBK"/>
    <x v="1"/>
    <n v="0"/>
    <s v="Yes"/>
    <s v="Yes"/>
    <n v="47"/>
    <s v="Yes"/>
    <s v="Yes"/>
    <x v="1"/>
    <s v="Yes"/>
    <s v="Yes"/>
    <s v="Yes"/>
    <s v="Yes"/>
    <s v="Yes"/>
    <s v="Yes"/>
    <x v="1"/>
    <s v="Yes"/>
    <x v="2"/>
    <n v="113.45"/>
    <n v="5317.8"/>
    <x v="0"/>
    <m/>
    <x v="1"/>
  </r>
  <r>
    <s v="3162-ZJZFU"/>
    <x v="1"/>
    <n v="0"/>
    <s v="Yes"/>
    <s v="Yes"/>
    <n v="53"/>
    <s v="Yes"/>
    <s v="No"/>
    <x v="1"/>
    <s v="No"/>
    <s v="Yes"/>
    <s v="No"/>
    <s v="Yes"/>
    <s v="Yes"/>
    <s v="No"/>
    <x v="0"/>
    <s v="Yes"/>
    <x v="0"/>
    <n v="92.55"/>
    <n v="4779.45"/>
    <x v="0"/>
    <m/>
    <x v="3"/>
  </r>
  <r>
    <s v="8404-GFGCZ"/>
    <x v="1"/>
    <n v="0"/>
    <s v="Yes"/>
    <s v="No"/>
    <n v="4"/>
    <s v="Yes"/>
    <s v="Yes"/>
    <x v="0"/>
    <s v="No"/>
    <s v="No"/>
    <s v="Yes"/>
    <s v="No"/>
    <s v="Yes"/>
    <s v="No"/>
    <x v="0"/>
    <s v="No"/>
    <x v="0"/>
    <n v="65.599999999999994"/>
    <n v="250.1"/>
    <x v="0"/>
    <m/>
    <x v="0"/>
  </r>
  <r>
    <s v="8875-AKBYH"/>
    <x v="1"/>
    <n v="1"/>
    <s v="No"/>
    <s v="No"/>
    <n v="20"/>
    <s v="Yes"/>
    <s v="Yes"/>
    <x v="1"/>
    <s v="No"/>
    <s v="No"/>
    <s v="No"/>
    <s v="No"/>
    <s v="Yes"/>
    <s v="No"/>
    <x v="0"/>
    <s v="Yes"/>
    <x v="0"/>
    <n v="84.35"/>
    <n v="1745.2"/>
    <x v="0"/>
    <m/>
    <x v="2"/>
  </r>
  <r>
    <s v="4432-ADRLB"/>
    <x v="1"/>
    <n v="0"/>
    <s v="No"/>
    <s v="No"/>
    <n v="2"/>
    <s v="Yes"/>
    <s v="No"/>
    <x v="0"/>
    <s v="No"/>
    <s v="No"/>
    <s v="No"/>
    <s v="No"/>
    <s v="No"/>
    <s v="No"/>
    <x v="0"/>
    <s v="No"/>
    <x v="1"/>
    <n v="44.65"/>
    <n v="74.900000000000006"/>
    <x v="1"/>
    <m/>
    <x v="0"/>
  </r>
  <r>
    <s v="0533-UCAAU"/>
    <x v="1"/>
    <n v="1"/>
    <s v="Yes"/>
    <s v="No"/>
    <n v="57"/>
    <s v="Yes"/>
    <s v="Yes"/>
    <x v="0"/>
    <s v="No"/>
    <s v="Yes"/>
    <s v="Yes"/>
    <s v="No"/>
    <s v="Yes"/>
    <s v="No"/>
    <x v="1"/>
    <s v="Yes"/>
    <x v="3"/>
    <n v="71.099999999999994"/>
    <n v="4140.1000000000004"/>
    <x v="0"/>
    <m/>
    <x v="3"/>
  </r>
  <r>
    <s v="1394-SUIUH"/>
    <x v="0"/>
    <n v="1"/>
    <s v="Yes"/>
    <s v="No"/>
    <n v="44"/>
    <s v="Yes"/>
    <s v="No"/>
    <x v="1"/>
    <s v="Yes"/>
    <s v="Yes"/>
    <s v="No"/>
    <s v="Yes"/>
    <s v="No"/>
    <s v="No"/>
    <x v="0"/>
    <s v="Yes"/>
    <x v="0"/>
    <n v="85.15"/>
    <n v="3670.5"/>
    <x v="0"/>
    <m/>
    <x v="1"/>
  </r>
  <r>
    <s v="3521-MNKLV"/>
    <x v="1"/>
    <n v="0"/>
    <s v="No"/>
    <s v="No"/>
    <n v="24"/>
    <s v="Yes"/>
    <s v="No"/>
    <x v="0"/>
    <s v="No"/>
    <s v="No"/>
    <s v="Yes"/>
    <s v="No"/>
    <s v="No"/>
    <s v="No"/>
    <x v="0"/>
    <s v="Yes"/>
    <x v="1"/>
    <n v="49.7"/>
    <n v="1167.8"/>
    <x v="0"/>
    <m/>
    <x v="2"/>
  </r>
  <r>
    <s v="2533-TIBIX"/>
    <x v="1"/>
    <n v="0"/>
    <s v="Yes"/>
    <s v="Yes"/>
    <n v="15"/>
    <s v="No"/>
    <s v="No phone service"/>
    <x v="0"/>
    <s v="Yes"/>
    <s v="No"/>
    <s v="No"/>
    <s v="No"/>
    <s v="No"/>
    <s v="No"/>
    <x v="0"/>
    <s v="Yes"/>
    <x v="2"/>
    <n v="30.2"/>
    <n v="469.65"/>
    <x v="0"/>
    <m/>
    <x v="2"/>
  </r>
  <r>
    <s v="8993-PHFWD"/>
    <x v="0"/>
    <n v="0"/>
    <s v="No"/>
    <s v="No"/>
    <n v="3"/>
    <s v="No"/>
    <s v="No phone service"/>
    <x v="0"/>
    <s v="No"/>
    <s v="No"/>
    <s v="No"/>
    <s v="No"/>
    <s v="No"/>
    <s v="No"/>
    <x v="0"/>
    <s v="No"/>
    <x v="0"/>
    <n v="25.25"/>
    <n v="58.9"/>
    <x v="1"/>
    <m/>
    <x v="0"/>
  </r>
  <r>
    <s v="1565-RHDJD"/>
    <x v="0"/>
    <n v="0"/>
    <s v="No"/>
    <s v="Yes"/>
    <n v="4"/>
    <s v="Yes"/>
    <s v="Yes"/>
    <x v="1"/>
    <s v="No"/>
    <s v="Yes"/>
    <s v="Yes"/>
    <s v="No"/>
    <s v="No"/>
    <s v="No"/>
    <x v="0"/>
    <s v="No"/>
    <x v="2"/>
    <n v="84.05"/>
    <n v="333.55"/>
    <x v="1"/>
    <m/>
    <x v="0"/>
  </r>
  <r>
    <s v="7137-RYLPP"/>
    <x v="1"/>
    <n v="1"/>
    <s v="Yes"/>
    <s v="No"/>
    <n v="37"/>
    <s v="Yes"/>
    <s v="Yes"/>
    <x v="1"/>
    <s v="No"/>
    <s v="No"/>
    <s v="No"/>
    <s v="No"/>
    <s v="Yes"/>
    <s v="No"/>
    <x v="0"/>
    <s v="Yes"/>
    <x v="0"/>
    <n v="85.7"/>
    <n v="3171.15"/>
    <x v="1"/>
    <m/>
    <x v="1"/>
  </r>
  <r>
    <s v="3765-JXVKY"/>
    <x v="0"/>
    <n v="0"/>
    <s v="No"/>
    <s v="No"/>
    <n v="1"/>
    <s v="Yes"/>
    <s v="No"/>
    <x v="1"/>
    <s v="No"/>
    <s v="Yes"/>
    <s v="No"/>
    <s v="No"/>
    <s v="No"/>
    <s v="No"/>
    <x v="0"/>
    <s v="Yes"/>
    <x v="0"/>
    <n v="74.7"/>
    <n v="74.7"/>
    <x v="1"/>
    <m/>
    <x v="0"/>
  </r>
  <r>
    <s v="5092-STPKP"/>
    <x v="0"/>
    <n v="0"/>
    <s v="No"/>
    <s v="No"/>
    <n v="24"/>
    <s v="Yes"/>
    <s v="No"/>
    <x v="0"/>
    <s v="Yes"/>
    <s v="No"/>
    <s v="No"/>
    <s v="Yes"/>
    <s v="No"/>
    <s v="No"/>
    <x v="0"/>
    <s v="No"/>
    <x v="3"/>
    <n v="56.35"/>
    <n v="1381.2"/>
    <x v="0"/>
    <m/>
    <x v="2"/>
  </r>
  <r>
    <s v="7330-WZLNC"/>
    <x v="0"/>
    <n v="0"/>
    <s v="No"/>
    <s v="No"/>
    <n v="5"/>
    <s v="Yes"/>
    <s v="Yes"/>
    <x v="1"/>
    <s v="No"/>
    <s v="Yes"/>
    <s v="No"/>
    <s v="No"/>
    <s v="Yes"/>
    <s v="No"/>
    <x v="0"/>
    <s v="Yes"/>
    <x v="0"/>
    <n v="90.8"/>
    <n v="455.5"/>
    <x v="1"/>
    <m/>
    <x v="0"/>
  </r>
  <r>
    <s v="0114-PEGZZ"/>
    <x v="0"/>
    <n v="0"/>
    <s v="No"/>
    <s v="No"/>
    <n v="33"/>
    <s v="Yes"/>
    <s v="Yes"/>
    <x v="1"/>
    <s v="No"/>
    <s v="Yes"/>
    <s v="Yes"/>
    <s v="No"/>
    <s v="Yes"/>
    <s v="Yes"/>
    <x v="0"/>
    <s v="No"/>
    <x v="0"/>
    <n v="107.55"/>
    <n v="3645.5"/>
    <x v="0"/>
    <m/>
    <x v="1"/>
  </r>
  <r>
    <s v="3359-DSRKA"/>
    <x v="0"/>
    <n v="0"/>
    <s v="Yes"/>
    <s v="Yes"/>
    <n v="58"/>
    <s v="Yes"/>
    <s v="No"/>
    <x v="2"/>
    <s v="No internet service"/>
    <s v="No internet service"/>
    <s v="No internet service"/>
    <s v="No internet service"/>
    <s v="No internet service"/>
    <s v="No internet service"/>
    <x v="2"/>
    <s v="Yes"/>
    <x v="1"/>
    <n v="19.850000000000001"/>
    <n v="1158.8499999999999"/>
    <x v="0"/>
    <m/>
    <x v="3"/>
  </r>
  <r>
    <s v="8639-NHQEI"/>
    <x v="0"/>
    <n v="0"/>
    <s v="Yes"/>
    <s v="Yes"/>
    <n v="72"/>
    <s v="Yes"/>
    <s v="Yes"/>
    <x v="1"/>
    <s v="Yes"/>
    <s v="Yes"/>
    <s v="No"/>
    <s v="No"/>
    <s v="Yes"/>
    <s v="No"/>
    <x v="2"/>
    <s v="Yes"/>
    <x v="2"/>
    <n v="95.9"/>
    <n v="6954.15"/>
    <x v="0"/>
    <m/>
    <x v="3"/>
  </r>
  <r>
    <s v="7161-DFHUF"/>
    <x v="0"/>
    <n v="0"/>
    <s v="Yes"/>
    <s v="No"/>
    <n v="71"/>
    <s v="Yes"/>
    <s v="Yes"/>
    <x v="2"/>
    <s v="No internet service"/>
    <s v="No internet service"/>
    <s v="No internet service"/>
    <s v="No internet service"/>
    <s v="No internet service"/>
    <s v="No internet service"/>
    <x v="2"/>
    <s v="No"/>
    <x v="1"/>
    <n v="23.85"/>
    <n v="1672.1"/>
    <x v="0"/>
    <m/>
    <x v="3"/>
  </r>
  <r>
    <s v="3957-LXOLK"/>
    <x v="0"/>
    <n v="1"/>
    <s v="No"/>
    <s v="No"/>
    <n v="28"/>
    <s v="Yes"/>
    <s v="Yes"/>
    <x v="1"/>
    <s v="No"/>
    <s v="Yes"/>
    <s v="Yes"/>
    <s v="No"/>
    <s v="Yes"/>
    <s v="Yes"/>
    <x v="0"/>
    <s v="Yes"/>
    <x v="0"/>
    <n v="106.15"/>
    <n v="3152.5"/>
    <x v="1"/>
    <m/>
    <x v="1"/>
  </r>
  <r>
    <s v="3720-DBRWL"/>
    <x v="1"/>
    <n v="0"/>
    <s v="Yes"/>
    <s v="No"/>
    <n v="51"/>
    <s v="Yes"/>
    <s v="No"/>
    <x v="0"/>
    <s v="Yes"/>
    <s v="Yes"/>
    <s v="Yes"/>
    <s v="Yes"/>
    <s v="Yes"/>
    <s v="Yes"/>
    <x v="2"/>
    <s v="Yes"/>
    <x v="3"/>
    <n v="83.85"/>
    <n v="4307.1000000000004"/>
    <x v="0"/>
    <m/>
    <x v="3"/>
  </r>
  <r>
    <s v="6635-MYYYZ"/>
    <x v="0"/>
    <n v="0"/>
    <s v="No"/>
    <s v="No"/>
    <n v="30"/>
    <s v="Yes"/>
    <s v="No"/>
    <x v="0"/>
    <s v="Yes"/>
    <s v="Yes"/>
    <s v="Yes"/>
    <s v="Yes"/>
    <s v="Yes"/>
    <s v="Yes"/>
    <x v="1"/>
    <s v="No"/>
    <x v="2"/>
    <n v="85.35"/>
    <n v="2530.4"/>
    <x v="1"/>
    <m/>
    <x v="1"/>
  </r>
  <r>
    <s v="8565-WUXZU"/>
    <x v="1"/>
    <n v="1"/>
    <s v="Yes"/>
    <s v="No"/>
    <n v="72"/>
    <s v="Yes"/>
    <s v="No"/>
    <x v="1"/>
    <s v="Yes"/>
    <s v="Yes"/>
    <s v="No"/>
    <s v="Yes"/>
    <s v="No"/>
    <s v="No"/>
    <x v="2"/>
    <s v="Yes"/>
    <x v="3"/>
    <n v="84.8"/>
    <n v="6141.65"/>
    <x v="0"/>
    <m/>
    <x v="3"/>
  </r>
  <r>
    <s v="5281-BUZGT"/>
    <x v="1"/>
    <n v="1"/>
    <s v="No"/>
    <s v="No"/>
    <n v="36"/>
    <s v="Yes"/>
    <s v="Yes"/>
    <x v="1"/>
    <s v="Yes"/>
    <s v="No"/>
    <s v="No"/>
    <s v="No"/>
    <s v="Yes"/>
    <s v="No"/>
    <x v="0"/>
    <s v="Yes"/>
    <x v="0"/>
    <n v="90.85"/>
    <n v="3186.7"/>
    <x v="1"/>
    <m/>
    <x v="1"/>
  </r>
  <r>
    <s v="4994-OBRSZ"/>
    <x v="1"/>
    <n v="0"/>
    <s v="No"/>
    <s v="Yes"/>
    <n v="14"/>
    <s v="Yes"/>
    <s v="No"/>
    <x v="0"/>
    <s v="Yes"/>
    <s v="Yes"/>
    <s v="Yes"/>
    <s v="Yes"/>
    <s v="No"/>
    <s v="Yes"/>
    <x v="2"/>
    <s v="No"/>
    <x v="2"/>
    <n v="76.099999999999994"/>
    <n v="1054.8"/>
    <x v="0"/>
    <m/>
    <x v="2"/>
  </r>
  <r>
    <s v="0562-FGDCR"/>
    <x v="0"/>
    <n v="0"/>
    <s v="Yes"/>
    <s v="Yes"/>
    <n v="72"/>
    <s v="Yes"/>
    <s v="Yes"/>
    <x v="0"/>
    <s v="Yes"/>
    <s v="Yes"/>
    <s v="No"/>
    <s v="Yes"/>
    <s v="Yes"/>
    <s v="No"/>
    <x v="2"/>
    <s v="No"/>
    <x v="1"/>
    <n v="74.55"/>
    <n v="5430.65"/>
    <x v="0"/>
    <m/>
    <x v="3"/>
  </r>
  <r>
    <s v="2436-QBZFP"/>
    <x v="0"/>
    <n v="0"/>
    <s v="Yes"/>
    <s v="Yes"/>
    <n v="22"/>
    <s v="No"/>
    <s v="No phone service"/>
    <x v="0"/>
    <s v="No"/>
    <s v="Yes"/>
    <s v="No"/>
    <s v="No"/>
    <s v="Yes"/>
    <s v="No"/>
    <x v="0"/>
    <s v="No"/>
    <x v="0"/>
    <n v="39.200000000000003"/>
    <n v="849.9"/>
    <x v="0"/>
    <m/>
    <x v="2"/>
  </r>
  <r>
    <s v="3420-YJLQT"/>
    <x v="0"/>
    <n v="0"/>
    <s v="No"/>
    <s v="No"/>
    <n v="2"/>
    <s v="Yes"/>
    <s v="Yes"/>
    <x v="1"/>
    <s v="No"/>
    <s v="Yes"/>
    <s v="No"/>
    <s v="No"/>
    <s v="No"/>
    <s v="No"/>
    <x v="0"/>
    <s v="No"/>
    <x v="0"/>
    <n v="79.55"/>
    <n v="151.75"/>
    <x v="0"/>
    <m/>
    <x v="0"/>
  </r>
  <r>
    <s v="6040-CGACY"/>
    <x v="0"/>
    <n v="0"/>
    <s v="No"/>
    <s v="No"/>
    <n v="15"/>
    <s v="Yes"/>
    <s v="No"/>
    <x v="2"/>
    <s v="No internet service"/>
    <s v="No internet service"/>
    <s v="No internet service"/>
    <s v="No internet service"/>
    <s v="No internet service"/>
    <s v="No internet service"/>
    <x v="0"/>
    <s v="No"/>
    <x v="1"/>
    <n v="19.600000000000001"/>
    <n v="299.39999999999998"/>
    <x v="0"/>
    <m/>
    <x v="2"/>
  </r>
  <r>
    <s v="6582-PLFUU"/>
    <x v="1"/>
    <n v="0"/>
    <s v="Yes"/>
    <s v="Yes"/>
    <n v="51"/>
    <s v="Yes"/>
    <s v="No"/>
    <x v="2"/>
    <s v="No internet service"/>
    <s v="No internet service"/>
    <s v="No internet service"/>
    <s v="No internet service"/>
    <s v="No internet service"/>
    <s v="No internet service"/>
    <x v="2"/>
    <s v="No"/>
    <x v="3"/>
    <n v="19.55"/>
    <n v="1086.75"/>
    <x v="0"/>
    <m/>
    <x v="3"/>
  </r>
  <r>
    <s v="8242-PDSGJ"/>
    <x v="1"/>
    <n v="0"/>
    <s v="Yes"/>
    <s v="No"/>
    <n v="70"/>
    <s v="No"/>
    <s v="No phone service"/>
    <x v="0"/>
    <s v="Yes"/>
    <s v="No"/>
    <s v="Yes"/>
    <s v="Yes"/>
    <s v="No"/>
    <s v="No"/>
    <x v="2"/>
    <s v="Yes"/>
    <x v="3"/>
    <n v="39.15"/>
    <n v="2692.75"/>
    <x v="0"/>
    <m/>
    <x v="3"/>
  </r>
  <r>
    <s v="0264-CNITK"/>
    <x v="0"/>
    <n v="0"/>
    <s v="Yes"/>
    <s v="Yes"/>
    <n v="71"/>
    <s v="Yes"/>
    <s v="No"/>
    <x v="2"/>
    <s v="No internet service"/>
    <s v="No internet service"/>
    <s v="No internet service"/>
    <s v="No internet service"/>
    <s v="No internet service"/>
    <s v="No internet service"/>
    <x v="2"/>
    <s v="No"/>
    <x v="2"/>
    <n v="20.100000000000001"/>
    <n v="1389.6"/>
    <x v="0"/>
    <m/>
    <x v="3"/>
  </r>
  <r>
    <s v="0089-IIQKO"/>
    <x v="0"/>
    <n v="0"/>
    <s v="Yes"/>
    <s v="Yes"/>
    <n v="39"/>
    <s v="Yes"/>
    <s v="Yes"/>
    <x v="1"/>
    <s v="No"/>
    <s v="No"/>
    <s v="No"/>
    <s v="Yes"/>
    <s v="Yes"/>
    <s v="Yes"/>
    <x v="0"/>
    <s v="Yes"/>
    <x v="3"/>
    <n v="99.95"/>
    <n v="3767.4"/>
    <x v="0"/>
    <m/>
    <x v="1"/>
  </r>
  <r>
    <s v="7839-NUIAA"/>
    <x v="0"/>
    <n v="0"/>
    <s v="Yes"/>
    <s v="Yes"/>
    <n v="61"/>
    <s v="Yes"/>
    <s v="Yes"/>
    <x v="0"/>
    <s v="Yes"/>
    <s v="Yes"/>
    <s v="No"/>
    <s v="No"/>
    <s v="No"/>
    <s v="No"/>
    <x v="0"/>
    <s v="No"/>
    <x v="0"/>
    <n v="59.8"/>
    <n v="3641.5"/>
    <x v="0"/>
    <m/>
    <x v="3"/>
  </r>
  <r>
    <s v="6075-QMNRR"/>
    <x v="0"/>
    <n v="0"/>
    <s v="No"/>
    <s v="No"/>
    <n v="52"/>
    <s v="Yes"/>
    <s v="No"/>
    <x v="0"/>
    <s v="Yes"/>
    <s v="No"/>
    <s v="No"/>
    <s v="No"/>
    <s v="No"/>
    <s v="No"/>
    <x v="0"/>
    <s v="Yes"/>
    <x v="2"/>
    <n v="49.75"/>
    <n v="2535.5500000000002"/>
    <x v="0"/>
    <m/>
    <x v="3"/>
  </r>
  <r>
    <s v="5378-IKEEG"/>
    <x v="0"/>
    <n v="0"/>
    <s v="No"/>
    <s v="No"/>
    <n v="1"/>
    <s v="No"/>
    <s v="No phone service"/>
    <x v="0"/>
    <s v="No"/>
    <s v="No"/>
    <s v="No"/>
    <s v="No"/>
    <s v="Yes"/>
    <s v="No"/>
    <x v="0"/>
    <s v="Yes"/>
    <x v="0"/>
    <n v="35.75"/>
    <n v="35.75"/>
    <x v="1"/>
    <m/>
    <x v="0"/>
  </r>
  <r>
    <s v="5966-EMAZU"/>
    <x v="1"/>
    <n v="0"/>
    <s v="Yes"/>
    <s v="No"/>
    <n v="64"/>
    <s v="Yes"/>
    <s v="Yes"/>
    <x v="1"/>
    <s v="Yes"/>
    <s v="No"/>
    <s v="Yes"/>
    <s v="Yes"/>
    <s v="Yes"/>
    <s v="Yes"/>
    <x v="1"/>
    <s v="Yes"/>
    <x v="1"/>
    <n v="108.5"/>
    <n v="6880.85"/>
    <x v="0"/>
    <m/>
    <x v="3"/>
  </r>
  <r>
    <s v="0440-EKDCF"/>
    <x v="1"/>
    <n v="0"/>
    <s v="Yes"/>
    <s v="No"/>
    <n v="62"/>
    <s v="Yes"/>
    <s v="No"/>
    <x v="0"/>
    <s v="No"/>
    <s v="Yes"/>
    <s v="Yes"/>
    <s v="Yes"/>
    <s v="No"/>
    <s v="No"/>
    <x v="2"/>
    <s v="Yes"/>
    <x v="3"/>
    <n v="60.15"/>
    <n v="3753.2"/>
    <x v="0"/>
    <m/>
    <x v="3"/>
  </r>
  <r>
    <s v="4774-HHGGS"/>
    <x v="1"/>
    <n v="0"/>
    <s v="Yes"/>
    <s v="No"/>
    <n v="30"/>
    <s v="Yes"/>
    <s v="No"/>
    <x v="2"/>
    <s v="No internet service"/>
    <s v="No internet service"/>
    <s v="No internet service"/>
    <s v="No internet service"/>
    <s v="No internet service"/>
    <s v="No internet service"/>
    <x v="2"/>
    <s v="No"/>
    <x v="1"/>
    <n v="19.05"/>
    <n v="637.54999999999995"/>
    <x v="0"/>
    <m/>
    <x v="1"/>
  </r>
  <r>
    <s v="2718-GAXQD"/>
    <x v="0"/>
    <n v="1"/>
    <s v="Yes"/>
    <s v="Yes"/>
    <n v="4"/>
    <s v="Yes"/>
    <s v="No"/>
    <x v="0"/>
    <s v="No"/>
    <s v="No"/>
    <s v="No"/>
    <s v="No"/>
    <s v="No"/>
    <s v="No"/>
    <x v="0"/>
    <s v="No"/>
    <x v="0"/>
    <n v="46"/>
    <n v="181.6"/>
    <x v="1"/>
    <m/>
    <x v="0"/>
  </r>
  <r>
    <s v="2055-BFOCC"/>
    <x v="1"/>
    <n v="1"/>
    <s v="Yes"/>
    <s v="No"/>
    <n v="63"/>
    <s v="Yes"/>
    <s v="No"/>
    <x v="0"/>
    <s v="Yes"/>
    <s v="Yes"/>
    <s v="Yes"/>
    <s v="Yes"/>
    <s v="Yes"/>
    <s v="Yes"/>
    <x v="1"/>
    <s v="Yes"/>
    <x v="2"/>
    <n v="84"/>
    <n v="5329.55"/>
    <x v="0"/>
    <m/>
    <x v="3"/>
  </r>
  <r>
    <s v="8180-AKMJV"/>
    <x v="0"/>
    <n v="0"/>
    <s v="No"/>
    <s v="No"/>
    <n v="1"/>
    <s v="Yes"/>
    <s v="No"/>
    <x v="0"/>
    <s v="No"/>
    <s v="No"/>
    <s v="No"/>
    <s v="No"/>
    <s v="No"/>
    <s v="No"/>
    <x v="0"/>
    <s v="Yes"/>
    <x v="3"/>
    <n v="44.55"/>
    <n v="44.55"/>
    <x v="0"/>
    <m/>
    <x v="0"/>
  </r>
  <r>
    <s v="4298-OYIFC"/>
    <x v="1"/>
    <n v="0"/>
    <s v="Yes"/>
    <s v="No"/>
    <n v="15"/>
    <s v="Yes"/>
    <s v="Yes"/>
    <x v="1"/>
    <s v="No"/>
    <s v="No"/>
    <s v="Yes"/>
    <s v="Yes"/>
    <s v="Yes"/>
    <s v="Yes"/>
    <x v="0"/>
    <s v="Yes"/>
    <x v="0"/>
    <n v="103.45"/>
    <n v="1539.8"/>
    <x v="0"/>
    <m/>
    <x v="2"/>
  </r>
  <r>
    <s v="5566-SOEZD"/>
    <x v="1"/>
    <n v="0"/>
    <s v="Yes"/>
    <s v="Yes"/>
    <n v="27"/>
    <s v="Yes"/>
    <s v="No"/>
    <x v="1"/>
    <s v="Yes"/>
    <s v="Yes"/>
    <s v="No"/>
    <s v="No"/>
    <s v="No"/>
    <s v="No"/>
    <x v="1"/>
    <s v="Yes"/>
    <x v="3"/>
    <n v="80.650000000000006"/>
    <n v="2209.75"/>
    <x v="0"/>
    <m/>
    <x v="1"/>
  </r>
  <r>
    <s v="9842-EFSYY"/>
    <x v="0"/>
    <n v="0"/>
    <s v="No"/>
    <s v="Yes"/>
    <n v="4"/>
    <s v="No"/>
    <s v="No phone service"/>
    <x v="0"/>
    <s v="Yes"/>
    <s v="Yes"/>
    <s v="Yes"/>
    <s v="No"/>
    <s v="Yes"/>
    <s v="Yes"/>
    <x v="0"/>
    <s v="Yes"/>
    <x v="1"/>
    <n v="57.2"/>
    <n v="223.75"/>
    <x v="0"/>
    <m/>
    <x v="0"/>
  </r>
  <r>
    <s v="2272-WUSPA"/>
    <x v="0"/>
    <n v="0"/>
    <s v="Yes"/>
    <s v="No"/>
    <n v="72"/>
    <s v="Yes"/>
    <s v="Yes"/>
    <x v="1"/>
    <s v="Yes"/>
    <s v="Yes"/>
    <s v="Yes"/>
    <s v="No"/>
    <s v="Yes"/>
    <s v="Yes"/>
    <x v="2"/>
    <s v="Yes"/>
    <x v="0"/>
    <n v="110.75"/>
    <n v="7751.7"/>
    <x v="0"/>
    <m/>
    <x v="3"/>
  </r>
  <r>
    <s v="4584-LBNMK"/>
    <x v="1"/>
    <n v="1"/>
    <s v="Yes"/>
    <s v="No"/>
    <n v="45"/>
    <s v="Yes"/>
    <s v="Yes"/>
    <x v="2"/>
    <s v="No internet service"/>
    <s v="No internet service"/>
    <s v="No internet service"/>
    <s v="No internet service"/>
    <s v="No internet service"/>
    <s v="No internet service"/>
    <x v="1"/>
    <s v="No"/>
    <x v="3"/>
    <n v="24.7"/>
    <n v="1174.3499999999999"/>
    <x v="0"/>
    <m/>
    <x v="1"/>
  </r>
  <r>
    <s v="3898-GUYTS"/>
    <x v="0"/>
    <n v="1"/>
    <s v="No"/>
    <s v="No"/>
    <n v="45"/>
    <s v="Yes"/>
    <s v="Yes"/>
    <x v="1"/>
    <s v="Yes"/>
    <s v="Yes"/>
    <s v="No"/>
    <s v="Yes"/>
    <s v="Yes"/>
    <s v="No"/>
    <x v="0"/>
    <s v="Yes"/>
    <x v="0"/>
    <n v="97.05"/>
    <n v="4385.05"/>
    <x v="0"/>
    <m/>
    <x v="1"/>
  </r>
  <r>
    <s v="0930-EHUZA"/>
    <x v="0"/>
    <n v="0"/>
    <s v="No"/>
    <s v="No"/>
    <n v="36"/>
    <s v="Yes"/>
    <s v="No"/>
    <x v="0"/>
    <s v="Yes"/>
    <s v="Yes"/>
    <s v="Yes"/>
    <s v="Yes"/>
    <s v="Yes"/>
    <s v="No"/>
    <x v="1"/>
    <s v="Yes"/>
    <x v="1"/>
    <n v="76.349999999999994"/>
    <n v="2606.35"/>
    <x v="0"/>
    <m/>
    <x v="1"/>
  </r>
  <r>
    <s v="6413-XKKPU"/>
    <x v="1"/>
    <n v="0"/>
    <s v="Yes"/>
    <s v="Yes"/>
    <n v="17"/>
    <s v="Yes"/>
    <s v="No"/>
    <x v="1"/>
    <s v="Yes"/>
    <s v="No"/>
    <s v="Yes"/>
    <s v="No"/>
    <s v="Yes"/>
    <s v="No"/>
    <x v="0"/>
    <s v="Yes"/>
    <x v="0"/>
    <n v="89.4"/>
    <n v="1539.45"/>
    <x v="1"/>
    <m/>
    <x v="2"/>
  </r>
  <r>
    <s v="9975-SKRNR"/>
    <x v="1"/>
    <n v="0"/>
    <s v="No"/>
    <s v="No"/>
    <n v="1"/>
    <s v="Yes"/>
    <s v="No"/>
    <x v="2"/>
    <s v="No internet service"/>
    <s v="No internet service"/>
    <s v="No internet service"/>
    <s v="No internet service"/>
    <s v="No internet service"/>
    <s v="No internet service"/>
    <x v="0"/>
    <s v="No"/>
    <x v="1"/>
    <n v="18.899999999999999"/>
    <n v="18.899999999999999"/>
    <x v="0"/>
    <m/>
    <x v="0"/>
  </r>
  <r>
    <s v="3703-KBKZP"/>
    <x v="1"/>
    <n v="1"/>
    <s v="No"/>
    <s v="No"/>
    <n v="16"/>
    <s v="Yes"/>
    <s v="Yes"/>
    <x v="1"/>
    <s v="No"/>
    <s v="No"/>
    <s v="No"/>
    <s v="No"/>
    <s v="No"/>
    <s v="No"/>
    <x v="0"/>
    <s v="Yes"/>
    <x v="2"/>
    <n v="74.45"/>
    <n v="1261.3499999999999"/>
    <x v="0"/>
    <m/>
    <x v="2"/>
  </r>
  <r>
    <s v="1449-XQEMT"/>
    <x v="1"/>
    <n v="0"/>
    <s v="No"/>
    <s v="No"/>
    <n v="3"/>
    <s v="Yes"/>
    <s v="No"/>
    <x v="2"/>
    <s v="No internet service"/>
    <s v="No internet service"/>
    <s v="No internet service"/>
    <s v="No internet service"/>
    <s v="No internet service"/>
    <s v="No internet service"/>
    <x v="0"/>
    <s v="Yes"/>
    <x v="1"/>
    <n v="19.8"/>
    <n v="58.15"/>
    <x v="1"/>
    <m/>
    <x v="0"/>
  </r>
  <r>
    <s v="2626-URJFX"/>
    <x v="1"/>
    <n v="0"/>
    <s v="Yes"/>
    <s v="Yes"/>
    <n v="4"/>
    <s v="Yes"/>
    <s v="Yes"/>
    <x v="0"/>
    <s v="No"/>
    <s v="No"/>
    <s v="No"/>
    <s v="No"/>
    <s v="No"/>
    <s v="No"/>
    <x v="0"/>
    <s v="Yes"/>
    <x v="0"/>
    <n v="50.9"/>
    <n v="225.6"/>
    <x v="1"/>
    <m/>
    <x v="0"/>
  </r>
  <r>
    <s v="4973-MGTON"/>
    <x v="0"/>
    <n v="0"/>
    <s v="Yes"/>
    <s v="No"/>
    <n v="71"/>
    <s v="Yes"/>
    <s v="No"/>
    <x v="0"/>
    <s v="Yes"/>
    <s v="Yes"/>
    <s v="Yes"/>
    <s v="Yes"/>
    <s v="Yes"/>
    <s v="Yes"/>
    <x v="2"/>
    <s v="Yes"/>
    <x v="3"/>
    <n v="84.4"/>
    <n v="5969.3"/>
    <x v="0"/>
    <m/>
    <x v="3"/>
  </r>
  <r>
    <s v="3682-YEUWS"/>
    <x v="1"/>
    <n v="0"/>
    <s v="Yes"/>
    <s v="Yes"/>
    <n v="10"/>
    <s v="Yes"/>
    <s v="Yes"/>
    <x v="2"/>
    <s v="No internet service"/>
    <s v="No internet service"/>
    <s v="No internet service"/>
    <s v="No internet service"/>
    <s v="No internet service"/>
    <s v="No internet service"/>
    <x v="0"/>
    <s v="Yes"/>
    <x v="1"/>
    <n v="24.4"/>
    <n v="253.9"/>
    <x v="0"/>
    <m/>
    <x v="0"/>
  </r>
  <r>
    <s v="1223-UNPKS"/>
    <x v="1"/>
    <n v="0"/>
    <s v="Yes"/>
    <s v="Yes"/>
    <n v="20"/>
    <s v="Yes"/>
    <s v="No"/>
    <x v="2"/>
    <s v="No internet service"/>
    <s v="No internet service"/>
    <s v="No internet service"/>
    <s v="No internet service"/>
    <s v="No internet service"/>
    <s v="No internet service"/>
    <x v="2"/>
    <s v="No"/>
    <x v="1"/>
    <n v="20.05"/>
    <n v="400"/>
    <x v="0"/>
    <m/>
    <x v="2"/>
  </r>
  <r>
    <s v="2612-RRIDN"/>
    <x v="1"/>
    <n v="0"/>
    <s v="No"/>
    <s v="No"/>
    <n v="4"/>
    <s v="Yes"/>
    <s v="No"/>
    <x v="1"/>
    <s v="No"/>
    <s v="No"/>
    <s v="No"/>
    <s v="No"/>
    <s v="Yes"/>
    <s v="No"/>
    <x v="0"/>
    <s v="Yes"/>
    <x v="0"/>
    <n v="81"/>
    <n v="340.85"/>
    <x v="1"/>
    <m/>
    <x v="0"/>
  </r>
  <r>
    <s v="4735-ASGMA"/>
    <x v="1"/>
    <n v="0"/>
    <s v="No"/>
    <s v="No"/>
    <n v="26"/>
    <s v="Yes"/>
    <s v="Yes"/>
    <x v="1"/>
    <s v="No"/>
    <s v="No"/>
    <s v="Yes"/>
    <s v="No"/>
    <s v="Yes"/>
    <s v="Yes"/>
    <x v="0"/>
    <s v="Yes"/>
    <x v="0"/>
    <n v="98.35"/>
    <n v="2515.3000000000002"/>
    <x v="1"/>
    <m/>
    <x v="1"/>
  </r>
  <r>
    <s v="3446-QDSZF"/>
    <x v="0"/>
    <n v="0"/>
    <s v="No"/>
    <s v="No"/>
    <n v="4"/>
    <s v="Yes"/>
    <s v="No"/>
    <x v="0"/>
    <s v="No"/>
    <s v="No"/>
    <s v="No"/>
    <s v="No"/>
    <s v="Yes"/>
    <s v="No"/>
    <x v="0"/>
    <s v="No"/>
    <x v="3"/>
    <n v="55.5"/>
    <n v="227.35"/>
    <x v="0"/>
    <m/>
    <x v="0"/>
  </r>
  <r>
    <s v="3669-LVWZB"/>
    <x v="1"/>
    <n v="0"/>
    <s v="No"/>
    <s v="No"/>
    <n v="5"/>
    <s v="No"/>
    <s v="No phone service"/>
    <x v="0"/>
    <s v="No"/>
    <s v="Yes"/>
    <s v="No"/>
    <s v="No"/>
    <s v="Yes"/>
    <s v="Yes"/>
    <x v="0"/>
    <s v="Yes"/>
    <x v="1"/>
    <n v="51"/>
    <n v="305.95"/>
    <x v="1"/>
    <m/>
    <x v="0"/>
  </r>
  <r>
    <s v="6892-EZDTG"/>
    <x v="0"/>
    <n v="0"/>
    <s v="Yes"/>
    <s v="No"/>
    <n v="4"/>
    <s v="Yes"/>
    <s v="Yes"/>
    <x v="1"/>
    <s v="No"/>
    <s v="Yes"/>
    <s v="No"/>
    <s v="No"/>
    <s v="Yes"/>
    <s v="No"/>
    <x v="0"/>
    <s v="Yes"/>
    <x v="0"/>
    <n v="91.65"/>
    <n v="365.4"/>
    <x v="1"/>
    <m/>
    <x v="0"/>
  </r>
  <r>
    <s v="5117-IFGPS"/>
    <x v="1"/>
    <n v="1"/>
    <s v="Yes"/>
    <s v="No"/>
    <n v="29"/>
    <s v="Yes"/>
    <s v="Yes"/>
    <x v="1"/>
    <s v="No"/>
    <s v="No"/>
    <s v="No"/>
    <s v="No"/>
    <s v="No"/>
    <s v="Yes"/>
    <x v="0"/>
    <s v="Yes"/>
    <x v="0"/>
    <n v="84.3"/>
    <n v="2357.75"/>
    <x v="0"/>
    <m/>
    <x v="1"/>
  </r>
  <r>
    <s v="7379-FNIUJ"/>
    <x v="1"/>
    <n v="0"/>
    <s v="No"/>
    <s v="No"/>
    <n v="2"/>
    <s v="Yes"/>
    <s v="No"/>
    <x v="1"/>
    <s v="Yes"/>
    <s v="Yes"/>
    <s v="No"/>
    <s v="No"/>
    <s v="Yes"/>
    <s v="Yes"/>
    <x v="0"/>
    <s v="No"/>
    <x v="0"/>
    <n v="100.2"/>
    <n v="198.5"/>
    <x v="0"/>
    <m/>
    <x v="0"/>
  </r>
  <r>
    <s v="1627-AFWVJ"/>
    <x v="0"/>
    <n v="0"/>
    <s v="No"/>
    <s v="No"/>
    <n v="29"/>
    <s v="Yes"/>
    <s v="No"/>
    <x v="2"/>
    <s v="No internet service"/>
    <s v="No internet service"/>
    <s v="No internet service"/>
    <s v="No internet service"/>
    <s v="No internet service"/>
    <s v="No internet service"/>
    <x v="2"/>
    <s v="No"/>
    <x v="1"/>
    <n v="19.399999999999999"/>
    <n v="554.25"/>
    <x v="0"/>
    <m/>
    <x v="1"/>
  </r>
  <r>
    <s v="9725-SCPZG"/>
    <x v="1"/>
    <n v="0"/>
    <s v="No"/>
    <s v="Yes"/>
    <n v="1"/>
    <s v="Yes"/>
    <s v="No"/>
    <x v="1"/>
    <s v="No"/>
    <s v="No"/>
    <s v="No"/>
    <s v="No"/>
    <s v="Yes"/>
    <s v="Yes"/>
    <x v="0"/>
    <s v="Yes"/>
    <x v="0"/>
    <n v="90.85"/>
    <n v="90.85"/>
    <x v="1"/>
    <m/>
    <x v="0"/>
  </r>
  <r>
    <s v="5884-GCYMI"/>
    <x v="1"/>
    <n v="0"/>
    <s v="No"/>
    <s v="No"/>
    <n v="1"/>
    <s v="Yes"/>
    <s v="No"/>
    <x v="1"/>
    <s v="No"/>
    <s v="No"/>
    <s v="No"/>
    <s v="No"/>
    <s v="No"/>
    <s v="No"/>
    <x v="0"/>
    <s v="No"/>
    <x v="1"/>
    <n v="69.400000000000006"/>
    <n v="69.400000000000006"/>
    <x v="1"/>
    <m/>
    <x v="0"/>
  </r>
  <r>
    <s v="3217-FZDMN"/>
    <x v="0"/>
    <n v="1"/>
    <s v="No"/>
    <s v="No"/>
    <n v="8"/>
    <s v="Yes"/>
    <s v="No"/>
    <x v="1"/>
    <s v="No"/>
    <s v="No"/>
    <s v="Yes"/>
    <s v="No"/>
    <s v="Yes"/>
    <s v="Yes"/>
    <x v="0"/>
    <s v="Yes"/>
    <x v="3"/>
    <n v="94.45"/>
    <n v="742.95"/>
    <x v="1"/>
    <m/>
    <x v="0"/>
  </r>
  <r>
    <s v="4486-EFAEB"/>
    <x v="1"/>
    <n v="0"/>
    <s v="No"/>
    <s v="No"/>
    <n v="13"/>
    <s v="Yes"/>
    <s v="No"/>
    <x v="2"/>
    <s v="No internet service"/>
    <s v="No internet service"/>
    <s v="No internet service"/>
    <s v="No internet service"/>
    <s v="No internet service"/>
    <s v="No internet service"/>
    <x v="0"/>
    <s v="Yes"/>
    <x v="0"/>
    <n v="20.399999999999999"/>
    <n v="251.65"/>
    <x v="0"/>
    <m/>
    <x v="2"/>
  </r>
  <r>
    <s v="0060-FUALY"/>
    <x v="0"/>
    <n v="0"/>
    <s v="Yes"/>
    <s v="No"/>
    <n v="59"/>
    <s v="Yes"/>
    <s v="Yes"/>
    <x v="1"/>
    <s v="Yes"/>
    <s v="Yes"/>
    <s v="No"/>
    <s v="No"/>
    <s v="Yes"/>
    <s v="No"/>
    <x v="0"/>
    <s v="Yes"/>
    <x v="0"/>
    <n v="94.75"/>
    <n v="5597.65"/>
    <x v="0"/>
    <m/>
    <x v="3"/>
  </r>
  <r>
    <s v="7853-GVUDZ"/>
    <x v="0"/>
    <n v="0"/>
    <s v="Yes"/>
    <s v="Yes"/>
    <n v="1"/>
    <s v="Yes"/>
    <s v="No"/>
    <x v="2"/>
    <s v="No internet service"/>
    <s v="No internet service"/>
    <s v="No internet service"/>
    <s v="No internet service"/>
    <s v="No internet service"/>
    <s v="No internet service"/>
    <x v="0"/>
    <s v="Yes"/>
    <x v="3"/>
    <n v="20.149999999999999"/>
    <n v="20.149999999999999"/>
    <x v="1"/>
    <m/>
    <x v="0"/>
  </r>
  <r>
    <s v="7480-QNVZJ"/>
    <x v="1"/>
    <n v="1"/>
    <s v="No"/>
    <s v="No"/>
    <n v="50"/>
    <s v="Yes"/>
    <s v="Yes"/>
    <x v="1"/>
    <s v="No"/>
    <s v="No"/>
    <s v="No"/>
    <s v="No"/>
    <s v="Yes"/>
    <s v="Yes"/>
    <x v="0"/>
    <s v="Yes"/>
    <x v="0"/>
    <n v="95.7"/>
    <n v="4816.7"/>
    <x v="1"/>
    <m/>
    <x v="3"/>
  </r>
  <r>
    <s v="6954-OOYZZ"/>
    <x v="1"/>
    <n v="0"/>
    <s v="Yes"/>
    <s v="No"/>
    <n v="18"/>
    <s v="Yes"/>
    <s v="No"/>
    <x v="0"/>
    <s v="No"/>
    <s v="No"/>
    <s v="No"/>
    <s v="No"/>
    <s v="No"/>
    <s v="No"/>
    <x v="0"/>
    <s v="Yes"/>
    <x v="2"/>
    <n v="44.35"/>
    <n v="768.05"/>
    <x v="0"/>
    <m/>
    <x v="2"/>
  </r>
  <r>
    <s v="7088-FBAWU"/>
    <x v="0"/>
    <n v="0"/>
    <s v="Yes"/>
    <s v="Yes"/>
    <n v="17"/>
    <s v="Yes"/>
    <s v="No"/>
    <x v="0"/>
    <s v="Yes"/>
    <s v="Yes"/>
    <s v="No"/>
    <s v="No"/>
    <s v="Yes"/>
    <s v="Yes"/>
    <x v="0"/>
    <s v="No"/>
    <x v="1"/>
    <n v="74.55"/>
    <n v="1215.8"/>
    <x v="0"/>
    <m/>
    <x v="2"/>
  </r>
  <r>
    <s v="8313-AFGBW"/>
    <x v="1"/>
    <n v="0"/>
    <s v="Yes"/>
    <s v="No"/>
    <n v="47"/>
    <s v="Yes"/>
    <s v="No"/>
    <x v="0"/>
    <s v="No"/>
    <s v="Yes"/>
    <s v="Yes"/>
    <s v="No"/>
    <s v="Yes"/>
    <s v="Yes"/>
    <x v="2"/>
    <s v="No"/>
    <x v="0"/>
    <n v="73.599999999999994"/>
    <n v="3522.65"/>
    <x v="0"/>
    <m/>
    <x v="1"/>
  </r>
  <r>
    <s v="3943-KDREE"/>
    <x v="0"/>
    <n v="0"/>
    <s v="No"/>
    <s v="No"/>
    <n v="26"/>
    <s v="Yes"/>
    <s v="Yes"/>
    <x v="1"/>
    <s v="No"/>
    <s v="No"/>
    <s v="No"/>
    <s v="No"/>
    <s v="No"/>
    <s v="No"/>
    <x v="0"/>
    <s v="Yes"/>
    <x v="2"/>
    <n v="74.95"/>
    <n v="1834.95"/>
    <x v="1"/>
    <m/>
    <x v="1"/>
  </r>
  <r>
    <s v="9239-ZBZZV"/>
    <x v="0"/>
    <n v="0"/>
    <s v="No"/>
    <s v="No"/>
    <n v="6"/>
    <s v="No"/>
    <s v="No phone service"/>
    <x v="0"/>
    <s v="No"/>
    <s v="No"/>
    <s v="Yes"/>
    <s v="No"/>
    <s v="Yes"/>
    <s v="Yes"/>
    <x v="0"/>
    <s v="Yes"/>
    <x v="0"/>
    <n v="47.95"/>
    <n v="305.10000000000002"/>
    <x v="1"/>
    <m/>
    <x v="0"/>
  </r>
  <r>
    <s v="3097-IDVPU"/>
    <x v="1"/>
    <n v="0"/>
    <s v="Yes"/>
    <s v="Yes"/>
    <n v="19"/>
    <s v="Yes"/>
    <s v="Yes"/>
    <x v="0"/>
    <s v="No"/>
    <s v="No"/>
    <s v="No"/>
    <s v="No"/>
    <s v="No"/>
    <s v="No"/>
    <x v="0"/>
    <s v="No"/>
    <x v="3"/>
    <n v="50.1"/>
    <n v="910.45"/>
    <x v="0"/>
    <m/>
    <x v="2"/>
  </r>
  <r>
    <s v="4398-HSCJH"/>
    <x v="0"/>
    <n v="0"/>
    <s v="No"/>
    <s v="No"/>
    <n v="3"/>
    <s v="Yes"/>
    <s v="Yes"/>
    <x v="0"/>
    <s v="No"/>
    <s v="No"/>
    <s v="No"/>
    <s v="Yes"/>
    <s v="Yes"/>
    <s v="No"/>
    <x v="0"/>
    <s v="Yes"/>
    <x v="0"/>
    <n v="63.6"/>
    <n v="155.65"/>
    <x v="1"/>
    <m/>
    <x v="0"/>
  </r>
  <r>
    <s v="2197-OMWGI"/>
    <x v="0"/>
    <n v="1"/>
    <s v="Yes"/>
    <s v="Yes"/>
    <n v="68"/>
    <s v="No"/>
    <s v="No phone service"/>
    <x v="0"/>
    <s v="No"/>
    <s v="Yes"/>
    <s v="Yes"/>
    <s v="No"/>
    <s v="Yes"/>
    <s v="Yes"/>
    <x v="2"/>
    <s v="Yes"/>
    <x v="0"/>
    <n v="53"/>
    <n v="3656.25"/>
    <x v="0"/>
    <m/>
    <x v="3"/>
  </r>
  <r>
    <s v="2303-PJYHN"/>
    <x v="0"/>
    <n v="0"/>
    <s v="Yes"/>
    <s v="No"/>
    <n v="2"/>
    <s v="Yes"/>
    <s v="No"/>
    <x v="2"/>
    <s v="No internet service"/>
    <s v="No internet service"/>
    <s v="No internet service"/>
    <s v="No internet service"/>
    <s v="No internet service"/>
    <s v="No internet service"/>
    <x v="0"/>
    <s v="No"/>
    <x v="2"/>
    <n v="19.850000000000001"/>
    <n v="52"/>
    <x v="0"/>
    <m/>
    <x v="0"/>
  </r>
  <r>
    <s v="9795-VOWON"/>
    <x v="1"/>
    <n v="0"/>
    <s v="No"/>
    <s v="No"/>
    <n v="7"/>
    <s v="No"/>
    <s v="No phone service"/>
    <x v="0"/>
    <s v="No"/>
    <s v="No"/>
    <s v="No"/>
    <s v="No"/>
    <s v="No"/>
    <s v="No"/>
    <x v="1"/>
    <s v="Yes"/>
    <x v="3"/>
    <n v="24.35"/>
    <n v="150.85"/>
    <x v="0"/>
    <m/>
    <x v="0"/>
  </r>
  <r>
    <s v="1237-WIYYZ"/>
    <x v="0"/>
    <n v="0"/>
    <s v="No"/>
    <s v="No"/>
    <n v="18"/>
    <s v="Yes"/>
    <s v="No"/>
    <x v="2"/>
    <s v="No internet service"/>
    <s v="No internet service"/>
    <s v="No internet service"/>
    <s v="No internet service"/>
    <s v="No internet service"/>
    <s v="No internet service"/>
    <x v="0"/>
    <s v="Yes"/>
    <x v="1"/>
    <n v="19.55"/>
    <n v="389.25"/>
    <x v="0"/>
    <m/>
    <x v="2"/>
  </r>
  <r>
    <s v="1987-AUELQ"/>
    <x v="0"/>
    <n v="0"/>
    <s v="Yes"/>
    <s v="No"/>
    <n v="71"/>
    <s v="Yes"/>
    <s v="Yes"/>
    <x v="2"/>
    <s v="No internet service"/>
    <s v="No internet service"/>
    <s v="No internet service"/>
    <s v="No internet service"/>
    <s v="No internet service"/>
    <s v="No internet service"/>
    <x v="2"/>
    <s v="No"/>
    <x v="3"/>
    <n v="25.05"/>
    <n v="1873.7"/>
    <x v="0"/>
    <m/>
    <x v="3"/>
  </r>
  <r>
    <s v="7852-LECYP"/>
    <x v="1"/>
    <n v="1"/>
    <s v="Yes"/>
    <s v="No"/>
    <n v="13"/>
    <s v="Yes"/>
    <s v="Yes"/>
    <x v="1"/>
    <s v="Yes"/>
    <s v="Yes"/>
    <s v="No"/>
    <s v="No"/>
    <s v="No"/>
    <s v="Yes"/>
    <x v="0"/>
    <s v="No"/>
    <x v="3"/>
    <n v="93.8"/>
    <n v="1261"/>
    <x v="0"/>
    <m/>
    <x v="2"/>
  </r>
  <r>
    <s v="4430-UZIPO"/>
    <x v="1"/>
    <n v="0"/>
    <s v="No"/>
    <s v="No"/>
    <n v="3"/>
    <s v="No"/>
    <s v="No phone service"/>
    <x v="0"/>
    <s v="No"/>
    <s v="Yes"/>
    <s v="No"/>
    <s v="Yes"/>
    <s v="No"/>
    <s v="No"/>
    <x v="0"/>
    <s v="Yes"/>
    <x v="1"/>
    <n v="36.85"/>
    <n v="108.7"/>
    <x v="1"/>
    <m/>
    <x v="0"/>
  </r>
  <r>
    <s v="4822-LPTYJ"/>
    <x v="1"/>
    <n v="0"/>
    <s v="Yes"/>
    <s v="No"/>
    <n v="72"/>
    <s v="Yes"/>
    <s v="Yes"/>
    <x v="1"/>
    <s v="No"/>
    <s v="Yes"/>
    <s v="Yes"/>
    <s v="No"/>
    <s v="Yes"/>
    <s v="Yes"/>
    <x v="2"/>
    <s v="Yes"/>
    <x v="2"/>
    <n v="103.75"/>
    <n v="7346.2"/>
    <x v="0"/>
    <m/>
    <x v="3"/>
  </r>
  <r>
    <s v="8165-CBKXO"/>
    <x v="1"/>
    <n v="0"/>
    <s v="Yes"/>
    <s v="Yes"/>
    <n v="66"/>
    <s v="No"/>
    <s v="No phone service"/>
    <x v="0"/>
    <s v="No"/>
    <s v="Yes"/>
    <s v="Yes"/>
    <s v="No"/>
    <s v="Yes"/>
    <s v="Yes"/>
    <x v="2"/>
    <s v="Yes"/>
    <x v="3"/>
    <n v="56.75"/>
    <n v="3708.4"/>
    <x v="0"/>
    <m/>
    <x v="3"/>
  </r>
  <r>
    <s v="6527-PZFPV"/>
    <x v="1"/>
    <n v="0"/>
    <s v="Yes"/>
    <s v="Yes"/>
    <n v="24"/>
    <s v="Yes"/>
    <s v="No"/>
    <x v="2"/>
    <s v="No internet service"/>
    <s v="No internet service"/>
    <s v="No internet service"/>
    <s v="No internet service"/>
    <s v="No internet service"/>
    <s v="No internet service"/>
    <x v="1"/>
    <s v="Yes"/>
    <x v="3"/>
    <n v="20.8"/>
    <n v="469.65"/>
    <x v="0"/>
    <m/>
    <x v="2"/>
  </r>
  <r>
    <s v="4855-SNKMY"/>
    <x v="0"/>
    <n v="0"/>
    <s v="No"/>
    <s v="No"/>
    <n v="1"/>
    <s v="Yes"/>
    <s v="No"/>
    <x v="0"/>
    <s v="No"/>
    <s v="No"/>
    <s v="No"/>
    <s v="No"/>
    <s v="No"/>
    <s v="No"/>
    <x v="0"/>
    <s v="Yes"/>
    <x v="0"/>
    <n v="44.1"/>
    <n v="44.1"/>
    <x v="1"/>
    <m/>
    <x v="0"/>
  </r>
  <r>
    <s v="9593-CVZKR"/>
    <x v="0"/>
    <n v="0"/>
    <s v="Yes"/>
    <s v="Yes"/>
    <n v="56"/>
    <s v="Yes"/>
    <s v="Yes"/>
    <x v="2"/>
    <s v="No internet service"/>
    <s v="No internet service"/>
    <s v="No internet service"/>
    <s v="No internet service"/>
    <s v="No internet service"/>
    <s v="No internet service"/>
    <x v="2"/>
    <s v="Yes"/>
    <x v="1"/>
    <n v="24.45"/>
    <n v="1385.85"/>
    <x v="0"/>
    <m/>
    <x v="3"/>
  </r>
  <r>
    <s v="8595-SIZNC"/>
    <x v="0"/>
    <n v="1"/>
    <s v="Yes"/>
    <s v="No"/>
    <n v="22"/>
    <s v="Yes"/>
    <s v="Yes"/>
    <x v="2"/>
    <s v="No internet service"/>
    <s v="No internet service"/>
    <s v="No internet service"/>
    <s v="No internet service"/>
    <s v="No internet service"/>
    <s v="No internet service"/>
    <x v="1"/>
    <s v="No"/>
    <x v="2"/>
    <n v="25.6"/>
    <n v="548.79999999999995"/>
    <x v="0"/>
    <m/>
    <x v="2"/>
  </r>
  <r>
    <s v="8008-HAWED"/>
    <x v="1"/>
    <n v="0"/>
    <s v="No"/>
    <s v="No"/>
    <n v="14"/>
    <s v="No"/>
    <s v="No phone service"/>
    <x v="0"/>
    <s v="No"/>
    <s v="No"/>
    <s v="Yes"/>
    <s v="No"/>
    <s v="Yes"/>
    <s v="Yes"/>
    <x v="0"/>
    <s v="Yes"/>
    <x v="0"/>
    <n v="50.75"/>
    <n v="712.75"/>
    <x v="1"/>
    <m/>
    <x v="2"/>
  </r>
  <r>
    <s v="7124-UGSUR"/>
    <x v="0"/>
    <n v="1"/>
    <s v="Yes"/>
    <s v="No"/>
    <n v="61"/>
    <s v="Yes"/>
    <s v="Yes"/>
    <x v="1"/>
    <s v="No"/>
    <s v="Yes"/>
    <s v="Yes"/>
    <s v="No"/>
    <s v="Yes"/>
    <s v="Yes"/>
    <x v="1"/>
    <s v="Yes"/>
    <x v="3"/>
    <n v="104.4"/>
    <n v="6405"/>
    <x v="1"/>
    <m/>
    <x v="3"/>
  </r>
  <r>
    <s v="1862-SKORY"/>
    <x v="0"/>
    <n v="1"/>
    <s v="Yes"/>
    <s v="No"/>
    <n v="40"/>
    <s v="No"/>
    <s v="No phone service"/>
    <x v="0"/>
    <s v="No"/>
    <s v="Yes"/>
    <s v="No"/>
    <s v="No"/>
    <s v="Yes"/>
    <s v="No"/>
    <x v="0"/>
    <s v="Yes"/>
    <x v="0"/>
    <n v="39.299999999999997"/>
    <n v="1637.4"/>
    <x v="1"/>
    <m/>
    <x v="1"/>
  </r>
  <r>
    <s v="5236-XMZJY"/>
    <x v="0"/>
    <n v="0"/>
    <s v="No"/>
    <s v="No"/>
    <n v="42"/>
    <s v="Yes"/>
    <s v="No"/>
    <x v="0"/>
    <s v="Yes"/>
    <s v="Yes"/>
    <s v="Yes"/>
    <s v="No"/>
    <s v="No"/>
    <s v="No"/>
    <x v="0"/>
    <s v="No"/>
    <x v="2"/>
    <n v="59.65"/>
    <n v="2536.5500000000002"/>
    <x v="0"/>
    <m/>
    <x v="1"/>
  </r>
  <r>
    <s v="4827-DPADN"/>
    <x v="0"/>
    <n v="0"/>
    <s v="Yes"/>
    <s v="Yes"/>
    <n v="72"/>
    <s v="Yes"/>
    <s v="Yes"/>
    <x v="0"/>
    <s v="Yes"/>
    <s v="No"/>
    <s v="Yes"/>
    <s v="Yes"/>
    <s v="Yes"/>
    <s v="Yes"/>
    <x v="2"/>
    <s v="Yes"/>
    <x v="2"/>
    <n v="83.3"/>
    <n v="6042.7"/>
    <x v="0"/>
    <m/>
    <x v="3"/>
  </r>
  <r>
    <s v="2694-CIUMO"/>
    <x v="0"/>
    <n v="0"/>
    <s v="No"/>
    <s v="No"/>
    <n v="12"/>
    <s v="Yes"/>
    <s v="Yes"/>
    <x v="1"/>
    <s v="No"/>
    <s v="No"/>
    <s v="No"/>
    <s v="Yes"/>
    <s v="No"/>
    <s v="No"/>
    <x v="0"/>
    <s v="Yes"/>
    <x v="3"/>
    <n v="79.55"/>
    <n v="958.25"/>
    <x v="0"/>
    <m/>
    <x v="0"/>
  </r>
  <r>
    <s v="5846-ABOBJ"/>
    <x v="1"/>
    <n v="0"/>
    <s v="Yes"/>
    <s v="No"/>
    <n v="71"/>
    <s v="Yes"/>
    <s v="Yes"/>
    <x v="2"/>
    <s v="No internet service"/>
    <s v="No internet service"/>
    <s v="No internet service"/>
    <s v="No internet service"/>
    <s v="No internet service"/>
    <s v="No internet service"/>
    <x v="2"/>
    <s v="No"/>
    <x v="2"/>
    <n v="24.45"/>
    <n v="1730.65"/>
    <x v="0"/>
    <m/>
    <x v="3"/>
  </r>
  <r>
    <s v="1439-LCGVL"/>
    <x v="0"/>
    <n v="0"/>
    <s v="Yes"/>
    <s v="No"/>
    <n v="26"/>
    <s v="Yes"/>
    <s v="No"/>
    <x v="2"/>
    <s v="No internet service"/>
    <s v="No internet service"/>
    <s v="No internet service"/>
    <s v="No internet service"/>
    <s v="No internet service"/>
    <s v="No internet service"/>
    <x v="1"/>
    <s v="No"/>
    <x v="1"/>
    <n v="19.2"/>
    <n v="459.6"/>
    <x v="0"/>
    <m/>
    <x v="1"/>
  </r>
  <r>
    <s v="0909-SDHNU"/>
    <x v="0"/>
    <n v="0"/>
    <s v="No"/>
    <s v="Yes"/>
    <n v="7"/>
    <s v="No"/>
    <s v="No phone service"/>
    <x v="0"/>
    <s v="Yes"/>
    <s v="No"/>
    <s v="No"/>
    <s v="No"/>
    <s v="No"/>
    <s v="No"/>
    <x v="0"/>
    <s v="No"/>
    <x v="1"/>
    <n v="29.8"/>
    <n v="201.95"/>
    <x v="0"/>
    <m/>
    <x v="0"/>
  </r>
  <r>
    <s v="4647-XXZAM"/>
    <x v="0"/>
    <n v="0"/>
    <s v="Yes"/>
    <s v="Yes"/>
    <n v="6"/>
    <s v="Yes"/>
    <s v="No"/>
    <x v="0"/>
    <s v="No"/>
    <s v="No"/>
    <s v="No"/>
    <s v="No"/>
    <s v="No"/>
    <s v="No"/>
    <x v="0"/>
    <s v="No"/>
    <x v="1"/>
    <n v="45.5"/>
    <n v="285.2"/>
    <x v="0"/>
    <m/>
    <x v="0"/>
  </r>
  <r>
    <s v="1502-XFCVR"/>
    <x v="0"/>
    <n v="0"/>
    <s v="No"/>
    <s v="No"/>
    <n v="58"/>
    <s v="Yes"/>
    <s v="No"/>
    <x v="1"/>
    <s v="Yes"/>
    <s v="Yes"/>
    <s v="Yes"/>
    <s v="No"/>
    <s v="Yes"/>
    <s v="Yes"/>
    <x v="1"/>
    <s v="Yes"/>
    <x v="0"/>
    <n v="106.45"/>
    <n v="6145.85"/>
    <x v="1"/>
    <m/>
    <x v="3"/>
  </r>
  <r>
    <s v="7740-KKCXF"/>
    <x v="1"/>
    <n v="0"/>
    <s v="Yes"/>
    <s v="No"/>
    <n v="51"/>
    <s v="No"/>
    <s v="No phone service"/>
    <x v="0"/>
    <s v="No"/>
    <s v="Yes"/>
    <s v="No"/>
    <s v="No"/>
    <s v="No"/>
    <s v="No"/>
    <x v="0"/>
    <s v="Yes"/>
    <x v="3"/>
    <n v="30.05"/>
    <n v="1529.45"/>
    <x v="0"/>
    <m/>
    <x v="3"/>
  </r>
  <r>
    <s v="5360-XGYAZ"/>
    <x v="1"/>
    <n v="0"/>
    <s v="Yes"/>
    <s v="Yes"/>
    <n v="72"/>
    <s v="No"/>
    <s v="No phone service"/>
    <x v="0"/>
    <s v="Yes"/>
    <s v="Yes"/>
    <s v="Yes"/>
    <s v="Yes"/>
    <s v="Yes"/>
    <s v="Yes"/>
    <x v="2"/>
    <s v="Yes"/>
    <x v="2"/>
    <n v="65.650000000000006"/>
    <n v="4664.5"/>
    <x v="0"/>
    <m/>
    <x v="3"/>
  </r>
  <r>
    <s v="9692-TUSXH"/>
    <x v="0"/>
    <n v="0"/>
    <s v="No"/>
    <s v="No"/>
    <n v="18"/>
    <s v="Yes"/>
    <s v="No"/>
    <x v="1"/>
    <s v="Yes"/>
    <s v="No"/>
    <s v="No"/>
    <s v="No"/>
    <s v="Yes"/>
    <s v="Yes"/>
    <x v="0"/>
    <s v="Yes"/>
    <x v="0"/>
    <n v="96.05"/>
    <n v="1740.7"/>
    <x v="1"/>
    <m/>
    <x v="2"/>
  </r>
  <r>
    <s v="7912-SYRQT"/>
    <x v="0"/>
    <n v="0"/>
    <s v="No"/>
    <s v="No"/>
    <n v="7"/>
    <s v="Yes"/>
    <s v="Yes"/>
    <x v="1"/>
    <s v="No"/>
    <s v="No"/>
    <s v="No"/>
    <s v="No"/>
    <s v="No"/>
    <s v="No"/>
    <x v="0"/>
    <s v="Yes"/>
    <x v="2"/>
    <n v="75.099999999999994"/>
    <n v="552.95000000000005"/>
    <x v="1"/>
    <m/>
    <x v="0"/>
  </r>
  <r>
    <s v="3557-HTYWR"/>
    <x v="0"/>
    <n v="0"/>
    <s v="No"/>
    <s v="No"/>
    <n v="47"/>
    <s v="Yes"/>
    <s v="Yes"/>
    <x v="0"/>
    <s v="Yes"/>
    <s v="Yes"/>
    <s v="No"/>
    <s v="Yes"/>
    <s v="No"/>
    <s v="Yes"/>
    <x v="2"/>
    <s v="No"/>
    <x v="1"/>
    <n v="74.05"/>
    <n v="3496.3"/>
    <x v="0"/>
    <m/>
    <x v="1"/>
  </r>
  <r>
    <s v="4816-JBHOV"/>
    <x v="1"/>
    <n v="1"/>
    <s v="No"/>
    <s v="No"/>
    <n v="2"/>
    <s v="Yes"/>
    <s v="No"/>
    <x v="0"/>
    <s v="No"/>
    <s v="No"/>
    <s v="No"/>
    <s v="No"/>
    <s v="No"/>
    <s v="No"/>
    <x v="0"/>
    <s v="Yes"/>
    <x v="0"/>
    <n v="44.7"/>
    <n v="93.7"/>
    <x v="1"/>
    <m/>
    <x v="0"/>
  </r>
  <r>
    <s v="8920-NAVAY"/>
    <x v="1"/>
    <n v="1"/>
    <s v="No"/>
    <s v="No"/>
    <n v="62"/>
    <s v="Yes"/>
    <s v="Yes"/>
    <x v="1"/>
    <s v="No"/>
    <s v="Yes"/>
    <s v="Yes"/>
    <s v="Yes"/>
    <s v="Yes"/>
    <s v="Yes"/>
    <x v="1"/>
    <s v="Yes"/>
    <x v="2"/>
    <n v="110.75"/>
    <n v="7053.35"/>
    <x v="0"/>
    <m/>
    <x v="3"/>
  </r>
  <r>
    <s v="1699-TLDLZ"/>
    <x v="0"/>
    <n v="0"/>
    <s v="Yes"/>
    <s v="Yes"/>
    <n v="16"/>
    <s v="Yes"/>
    <s v="No"/>
    <x v="2"/>
    <s v="No internet service"/>
    <s v="No internet service"/>
    <s v="No internet service"/>
    <s v="No internet service"/>
    <s v="No internet service"/>
    <s v="No internet service"/>
    <x v="2"/>
    <s v="No"/>
    <x v="1"/>
    <n v="19.7"/>
    <n v="301.55"/>
    <x v="0"/>
    <m/>
    <x v="2"/>
  </r>
  <r>
    <s v="5600-PDUJF"/>
    <x v="1"/>
    <n v="0"/>
    <s v="No"/>
    <s v="No"/>
    <n v="6"/>
    <s v="Yes"/>
    <s v="No"/>
    <x v="0"/>
    <s v="No"/>
    <s v="No"/>
    <s v="No"/>
    <s v="Yes"/>
    <s v="No"/>
    <s v="No"/>
    <x v="0"/>
    <s v="Yes"/>
    <x v="3"/>
    <n v="49.5"/>
    <n v="312.7"/>
    <x v="0"/>
    <m/>
    <x v="0"/>
  </r>
  <r>
    <s v="8292-TYSPY"/>
    <x v="1"/>
    <n v="0"/>
    <s v="No"/>
    <s v="No"/>
    <n v="19"/>
    <s v="Yes"/>
    <s v="No"/>
    <x v="0"/>
    <s v="No"/>
    <s v="No"/>
    <s v="Yes"/>
    <s v="Yes"/>
    <s v="No"/>
    <s v="No"/>
    <x v="0"/>
    <s v="Yes"/>
    <x v="3"/>
    <n v="55"/>
    <n v="1046.5"/>
    <x v="1"/>
    <m/>
    <x v="2"/>
  </r>
  <r>
    <s v="0567-XRHCU"/>
    <x v="0"/>
    <n v="0"/>
    <s v="Yes"/>
    <s v="Yes"/>
    <n v="69"/>
    <s v="No"/>
    <s v="No phone service"/>
    <x v="0"/>
    <s v="Yes"/>
    <s v="No"/>
    <s v="Yes"/>
    <s v="No"/>
    <s v="No"/>
    <s v="Yes"/>
    <x v="2"/>
    <s v="Yes"/>
    <x v="3"/>
    <n v="43.95"/>
    <n v="2960.1"/>
    <x v="0"/>
    <m/>
    <x v="3"/>
  </r>
  <r>
    <s v="1867-BDVFH"/>
    <x v="1"/>
    <n v="0"/>
    <s v="Yes"/>
    <s v="Yes"/>
    <n v="11"/>
    <s v="Yes"/>
    <s v="Yes"/>
    <x v="1"/>
    <s v="No"/>
    <s v="No"/>
    <s v="No"/>
    <s v="No"/>
    <s v="No"/>
    <s v="No"/>
    <x v="0"/>
    <s v="Yes"/>
    <x v="0"/>
    <n v="74.349999999999994"/>
    <n v="834.2"/>
    <x v="1"/>
    <m/>
    <x v="0"/>
  </r>
  <r>
    <s v="2067-QYTCF"/>
    <x v="0"/>
    <n v="0"/>
    <s v="Yes"/>
    <s v="No"/>
    <n v="64"/>
    <s v="Yes"/>
    <s v="Yes"/>
    <x v="1"/>
    <s v="No"/>
    <s v="Yes"/>
    <s v="Yes"/>
    <s v="Yes"/>
    <s v="Yes"/>
    <s v="Yes"/>
    <x v="0"/>
    <s v="Yes"/>
    <x v="0"/>
    <n v="111.15"/>
    <n v="6953.4"/>
    <x v="0"/>
    <m/>
    <x v="3"/>
  </r>
  <r>
    <s v="2359-QWQUL"/>
    <x v="0"/>
    <n v="0"/>
    <s v="Yes"/>
    <s v="No"/>
    <n v="39"/>
    <s v="Yes"/>
    <s v="No"/>
    <x v="1"/>
    <s v="Yes"/>
    <s v="No"/>
    <s v="Yes"/>
    <s v="Yes"/>
    <s v="Yes"/>
    <s v="Yes"/>
    <x v="1"/>
    <s v="Yes"/>
    <x v="3"/>
    <n v="104.7"/>
    <n v="4134.8500000000004"/>
    <x v="1"/>
    <m/>
    <x v="1"/>
  </r>
  <r>
    <s v="9103-TCIHJ"/>
    <x v="0"/>
    <n v="0"/>
    <s v="No"/>
    <s v="No"/>
    <n v="15"/>
    <s v="Yes"/>
    <s v="Yes"/>
    <x v="0"/>
    <s v="Yes"/>
    <s v="No"/>
    <s v="No"/>
    <s v="No"/>
    <s v="No"/>
    <s v="No"/>
    <x v="0"/>
    <s v="Yes"/>
    <x v="1"/>
    <n v="55.7"/>
    <n v="899.8"/>
    <x v="1"/>
    <m/>
    <x v="2"/>
  </r>
  <r>
    <s v="7407-SUJIZ"/>
    <x v="1"/>
    <n v="0"/>
    <s v="No"/>
    <s v="No"/>
    <n v="25"/>
    <s v="Yes"/>
    <s v="No"/>
    <x v="2"/>
    <s v="No internet service"/>
    <s v="No internet service"/>
    <s v="No internet service"/>
    <s v="No internet service"/>
    <s v="No internet service"/>
    <s v="No internet service"/>
    <x v="0"/>
    <s v="No"/>
    <x v="1"/>
    <n v="20.6"/>
    <n v="541.5"/>
    <x v="0"/>
    <m/>
    <x v="1"/>
  </r>
  <r>
    <s v="9150-KPBJQ"/>
    <x v="0"/>
    <n v="0"/>
    <s v="No"/>
    <s v="No"/>
    <n v="6"/>
    <s v="Yes"/>
    <s v="No"/>
    <x v="2"/>
    <s v="No internet service"/>
    <s v="No internet service"/>
    <s v="No internet service"/>
    <s v="No internet service"/>
    <s v="No internet service"/>
    <s v="No internet service"/>
    <x v="2"/>
    <s v="No"/>
    <x v="3"/>
    <n v="19.649999999999999"/>
    <n v="116.85"/>
    <x v="0"/>
    <m/>
    <x v="0"/>
  </r>
  <r>
    <s v="0052-DCKON"/>
    <x v="1"/>
    <n v="0"/>
    <s v="Yes"/>
    <s v="No"/>
    <n v="66"/>
    <s v="Yes"/>
    <s v="Yes"/>
    <x v="1"/>
    <s v="Yes"/>
    <s v="Yes"/>
    <s v="Yes"/>
    <s v="Yes"/>
    <s v="Yes"/>
    <s v="Yes"/>
    <x v="1"/>
    <s v="No"/>
    <x v="2"/>
    <n v="115.8"/>
    <n v="7942.15"/>
    <x v="0"/>
    <m/>
    <x v="3"/>
  </r>
  <r>
    <s v="3654-ARMGP"/>
    <x v="0"/>
    <n v="0"/>
    <s v="No"/>
    <s v="No"/>
    <n v="61"/>
    <s v="Yes"/>
    <s v="Yes"/>
    <x v="0"/>
    <s v="No"/>
    <s v="Yes"/>
    <s v="Yes"/>
    <s v="Yes"/>
    <s v="Yes"/>
    <s v="Yes"/>
    <x v="2"/>
    <s v="No"/>
    <x v="3"/>
    <n v="88.65"/>
    <n v="5321.25"/>
    <x v="0"/>
    <m/>
    <x v="3"/>
  </r>
  <r>
    <s v="9699-UBQFS"/>
    <x v="0"/>
    <n v="1"/>
    <s v="Yes"/>
    <s v="No"/>
    <n v="43"/>
    <s v="Yes"/>
    <s v="Yes"/>
    <x v="1"/>
    <s v="Yes"/>
    <s v="Yes"/>
    <s v="No"/>
    <s v="No"/>
    <s v="Yes"/>
    <s v="No"/>
    <x v="0"/>
    <s v="Yes"/>
    <x v="0"/>
    <n v="94.5"/>
    <n v="4156.8"/>
    <x v="0"/>
    <m/>
    <x v="1"/>
  </r>
  <r>
    <s v="9367-TCUYN"/>
    <x v="0"/>
    <n v="0"/>
    <s v="No"/>
    <s v="No"/>
    <n v="12"/>
    <s v="Yes"/>
    <s v="No"/>
    <x v="2"/>
    <s v="No internet service"/>
    <s v="No internet service"/>
    <s v="No internet service"/>
    <s v="No internet service"/>
    <s v="No internet service"/>
    <s v="No internet service"/>
    <x v="0"/>
    <s v="No"/>
    <x v="1"/>
    <n v="20.100000000000001"/>
    <n v="223.6"/>
    <x v="0"/>
    <m/>
    <x v="0"/>
  </r>
  <r>
    <s v="1261-FWTTE"/>
    <x v="1"/>
    <n v="1"/>
    <s v="No"/>
    <s v="No"/>
    <n v="23"/>
    <s v="No"/>
    <s v="No phone service"/>
    <x v="0"/>
    <s v="No"/>
    <s v="No"/>
    <s v="No"/>
    <s v="No"/>
    <s v="No"/>
    <s v="Yes"/>
    <x v="0"/>
    <s v="Yes"/>
    <x v="2"/>
    <n v="34.65"/>
    <n v="768.45"/>
    <x v="0"/>
    <m/>
    <x v="2"/>
  </r>
  <r>
    <s v="3528-HFRIQ"/>
    <x v="1"/>
    <n v="1"/>
    <s v="Yes"/>
    <s v="No"/>
    <n v="71"/>
    <s v="No"/>
    <s v="No phone service"/>
    <x v="0"/>
    <s v="No"/>
    <s v="Yes"/>
    <s v="Yes"/>
    <s v="No"/>
    <s v="Yes"/>
    <s v="Yes"/>
    <x v="0"/>
    <s v="Yes"/>
    <x v="2"/>
    <n v="52.3"/>
    <n v="3765.05"/>
    <x v="0"/>
    <m/>
    <x v="3"/>
  </r>
  <r>
    <s v="0708-SJDIS"/>
    <x v="0"/>
    <n v="0"/>
    <s v="No"/>
    <s v="No"/>
    <n v="34"/>
    <s v="Yes"/>
    <s v="Yes"/>
    <x v="0"/>
    <s v="No"/>
    <s v="No"/>
    <s v="No"/>
    <s v="Yes"/>
    <s v="Yes"/>
    <s v="No"/>
    <x v="0"/>
    <s v="No"/>
    <x v="1"/>
    <n v="65"/>
    <n v="2157.5"/>
    <x v="0"/>
    <m/>
    <x v="1"/>
  </r>
  <r>
    <s v="4140-WJAWW"/>
    <x v="0"/>
    <n v="0"/>
    <s v="No"/>
    <s v="No"/>
    <n v="5"/>
    <s v="Yes"/>
    <s v="No"/>
    <x v="2"/>
    <s v="No internet service"/>
    <s v="No internet service"/>
    <s v="No internet service"/>
    <s v="No internet service"/>
    <s v="No internet service"/>
    <s v="No internet service"/>
    <x v="0"/>
    <s v="No"/>
    <x v="3"/>
    <n v="19.850000000000001"/>
    <n v="108.05"/>
    <x v="1"/>
    <m/>
    <x v="0"/>
  </r>
  <r>
    <s v="2073-QBVBI"/>
    <x v="0"/>
    <n v="0"/>
    <s v="Yes"/>
    <s v="No"/>
    <n v="41"/>
    <s v="No"/>
    <s v="No phone service"/>
    <x v="0"/>
    <s v="No"/>
    <s v="Yes"/>
    <s v="No"/>
    <s v="Yes"/>
    <s v="No"/>
    <s v="No"/>
    <x v="1"/>
    <s v="No"/>
    <x v="1"/>
    <n v="35.450000000000003"/>
    <n v="1391.65"/>
    <x v="0"/>
    <m/>
    <x v="1"/>
  </r>
  <r>
    <s v="6928-ONTRW"/>
    <x v="0"/>
    <n v="0"/>
    <s v="Yes"/>
    <s v="Yes"/>
    <n v="72"/>
    <s v="Yes"/>
    <s v="No"/>
    <x v="2"/>
    <s v="No internet service"/>
    <s v="No internet service"/>
    <s v="No internet service"/>
    <s v="No internet service"/>
    <s v="No internet service"/>
    <s v="No internet service"/>
    <x v="2"/>
    <s v="No"/>
    <x v="3"/>
    <n v="19.7"/>
    <n v="1379.8"/>
    <x v="0"/>
    <m/>
    <x v="3"/>
  </r>
  <r>
    <s v="3320-VEOYC"/>
    <x v="1"/>
    <n v="1"/>
    <s v="No"/>
    <s v="No"/>
    <n v="14"/>
    <s v="Yes"/>
    <s v="Yes"/>
    <x v="1"/>
    <s v="No"/>
    <s v="No"/>
    <s v="No"/>
    <s v="No"/>
    <s v="Yes"/>
    <s v="Yes"/>
    <x v="0"/>
    <s v="Yes"/>
    <x v="0"/>
    <n v="95.6"/>
    <n v="1273.3"/>
    <x v="0"/>
    <m/>
    <x v="2"/>
  </r>
  <r>
    <s v="5231-FIQPA"/>
    <x v="0"/>
    <n v="0"/>
    <s v="No"/>
    <s v="No"/>
    <n v="41"/>
    <s v="Yes"/>
    <s v="No"/>
    <x v="2"/>
    <s v="No internet service"/>
    <s v="No internet service"/>
    <s v="No internet service"/>
    <s v="No internet service"/>
    <s v="No internet service"/>
    <s v="No internet service"/>
    <x v="2"/>
    <s v="Yes"/>
    <x v="1"/>
    <n v="19.850000000000001"/>
    <n v="810.45"/>
    <x v="0"/>
    <m/>
    <x v="1"/>
  </r>
  <r>
    <s v="6617-WLBQC"/>
    <x v="0"/>
    <n v="0"/>
    <s v="Yes"/>
    <s v="Yes"/>
    <n v="23"/>
    <s v="Yes"/>
    <s v="Yes"/>
    <x v="1"/>
    <s v="Yes"/>
    <s v="No"/>
    <s v="No"/>
    <s v="No"/>
    <s v="No"/>
    <s v="No"/>
    <x v="1"/>
    <s v="No"/>
    <x v="3"/>
    <n v="81.849999999999994"/>
    <n v="1810.85"/>
    <x v="0"/>
    <m/>
    <x v="2"/>
  </r>
  <r>
    <s v="2599-CIPQE"/>
    <x v="1"/>
    <n v="0"/>
    <s v="Yes"/>
    <s v="Yes"/>
    <n v="71"/>
    <s v="Yes"/>
    <s v="No"/>
    <x v="1"/>
    <s v="Yes"/>
    <s v="Yes"/>
    <s v="Yes"/>
    <s v="Yes"/>
    <s v="Yes"/>
    <s v="Yes"/>
    <x v="2"/>
    <s v="No"/>
    <x v="3"/>
    <n v="109.3"/>
    <n v="7782.85"/>
    <x v="0"/>
    <m/>
    <x v="3"/>
  </r>
  <r>
    <s v="6653-CBBOM"/>
    <x v="0"/>
    <n v="0"/>
    <s v="No"/>
    <s v="No"/>
    <n v="1"/>
    <s v="Yes"/>
    <s v="No"/>
    <x v="1"/>
    <s v="No"/>
    <s v="No"/>
    <s v="No"/>
    <s v="No"/>
    <s v="No"/>
    <s v="No"/>
    <x v="0"/>
    <s v="Yes"/>
    <x v="0"/>
    <n v="70.3"/>
    <n v="70.3"/>
    <x v="1"/>
    <m/>
    <x v="0"/>
  </r>
  <r>
    <s v="8774-GSBUN"/>
    <x v="1"/>
    <n v="0"/>
    <s v="Yes"/>
    <s v="No"/>
    <n v="72"/>
    <s v="Yes"/>
    <s v="Yes"/>
    <x v="2"/>
    <s v="No internet service"/>
    <s v="No internet service"/>
    <s v="No internet service"/>
    <s v="No internet service"/>
    <s v="No internet service"/>
    <s v="No internet service"/>
    <x v="2"/>
    <s v="No"/>
    <x v="1"/>
    <n v="25.4"/>
    <n v="1797.1"/>
    <x v="0"/>
    <m/>
    <x v="3"/>
  </r>
  <r>
    <s v="7326-RIGQZ"/>
    <x v="1"/>
    <n v="0"/>
    <s v="Yes"/>
    <s v="Yes"/>
    <n v="6"/>
    <s v="Yes"/>
    <s v="No"/>
    <x v="1"/>
    <s v="No"/>
    <s v="No"/>
    <s v="No"/>
    <s v="No"/>
    <s v="No"/>
    <s v="No"/>
    <x v="0"/>
    <s v="Yes"/>
    <x v="0"/>
    <n v="69.8"/>
    <n v="377.85"/>
    <x v="0"/>
    <m/>
    <x v="0"/>
  </r>
  <r>
    <s v="1401-FTHFQ"/>
    <x v="1"/>
    <n v="0"/>
    <s v="Yes"/>
    <s v="Yes"/>
    <n v="23"/>
    <s v="Yes"/>
    <s v="No"/>
    <x v="2"/>
    <s v="No internet service"/>
    <s v="No internet service"/>
    <s v="No internet service"/>
    <s v="No internet service"/>
    <s v="No internet service"/>
    <s v="No internet service"/>
    <x v="1"/>
    <s v="Yes"/>
    <x v="3"/>
    <n v="20"/>
    <n v="445.3"/>
    <x v="0"/>
    <m/>
    <x v="2"/>
  </r>
  <r>
    <s v="3247-ZVOUO"/>
    <x v="1"/>
    <n v="1"/>
    <s v="Yes"/>
    <s v="No"/>
    <n v="10"/>
    <s v="Yes"/>
    <s v="Yes"/>
    <x v="1"/>
    <s v="No"/>
    <s v="No"/>
    <s v="No"/>
    <s v="No"/>
    <s v="No"/>
    <s v="Yes"/>
    <x v="0"/>
    <s v="No"/>
    <x v="0"/>
    <n v="85.55"/>
    <n v="851.75"/>
    <x v="1"/>
    <m/>
    <x v="0"/>
  </r>
  <r>
    <s v="0254-FNMCI"/>
    <x v="0"/>
    <n v="0"/>
    <s v="No"/>
    <s v="No"/>
    <n v="72"/>
    <s v="Yes"/>
    <s v="No"/>
    <x v="1"/>
    <s v="Yes"/>
    <s v="Yes"/>
    <s v="Yes"/>
    <s v="Yes"/>
    <s v="Yes"/>
    <s v="Yes"/>
    <x v="2"/>
    <s v="Yes"/>
    <x v="0"/>
    <n v="109.9"/>
    <n v="7624.2"/>
    <x v="0"/>
    <m/>
    <x v="3"/>
  </r>
  <r>
    <s v="1848-LBZHY"/>
    <x v="0"/>
    <n v="0"/>
    <s v="Yes"/>
    <s v="No"/>
    <n v="7"/>
    <s v="Yes"/>
    <s v="No"/>
    <x v="0"/>
    <s v="Yes"/>
    <s v="No"/>
    <s v="No"/>
    <s v="No"/>
    <s v="No"/>
    <s v="No"/>
    <x v="0"/>
    <s v="Yes"/>
    <x v="2"/>
    <n v="50.3"/>
    <n v="355.1"/>
    <x v="0"/>
    <m/>
    <x v="0"/>
  </r>
  <r>
    <s v="6101-IMRMM"/>
    <x v="1"/>
    <n v="0"/>
    <s v="No"/>
    <s v="Yes"/>
    <n v="6"/>
    <s v="Yes"/>
    <s v="No"/>
    <x v="1"/>
    <s v="No"/>
    <s v="No"/>
    <s v="Yes"/>
    <s v="No"/>
    <s v="Yes"/>
    <s v="Yes"/>
    <x v="0"/>
    <s v="No"/>
    <x v="1"/>
    <n v="94.5"/>
    <n v="575.45000000000005"/>
    <x v="1"/>
    <m/>
    <x v="0"/>
  </r>
  <r>
    <s v="8118-TJAFG"/>
    <x v="1"/>
    <n v="0"/>
    <s v="Yes"/>
    <s v="Yes"/>
    <n v="9"/>
    <s v="Yes"/>
    <s v="No"/>
    <x v="1"/>
    <s v="No"/>
    <s v="Yes"/>
    <s v="No"/>
    <s v="Yes"/>
    <s v="Yes"/>
    <s v="Yes"/>
    <x v="0"/>
    <s v="Yes"/>
    <x v="0"/>
    <n v="101.5"/>
    <n v="906.85"/>
    <x v="0"/>
    <m/>
    <x v="0"/>
  </r>
  <r>
    <s v="5429-LWCMV"/>
    <x v="0"/>
    <n v="0"/>
    <s v="No"/>
    <s v="No"/>
    <n v="12"/>
    <s v="Yes"/>
    <s v="Yes"/>
    <x v="1"/>
    <s v="No"/>
    <s v="Yes"/>
    <s v="No"/>
    <s v="No"/>
    <s v="No"/>
    <s v="Yes"/>
    <x v="0"/>
    <s v="Yes"/>
    <x v="0"/>
    <n v="89.15"/>
    <n v="1057.55"/>
    <x v="0"/>
    <m/>
    <x v="0"/>
  </r>
  <r>
    <s v="7298-IZWLY"/>
    <x v="0"/>
    <n v="0"/>
    <s v="No"/>
    <s v="No"/>
    <n v="1"/>
    <s v="Yes"/>
    <s v="No"/>
    <x v="2"/>
    <s v="No internet service"/>
    <s v="No internet service"/>
    <s v="No internet service"/>
    <s v="No internet service"/>
    <s v="No internet service"/>
    <s v="No internet service"/>
    <x v="0"/>
    <s v="Yes"/>
    <x v="1"/>
    <n v="19.399999999999999"/>
    <n v="19.399999999999999"/>
    <x v="0"/>
    <m/>
    <x v="0"/>
  </r>
  <r>
    <s v="9758-MFWGD"/>
    <x v="0"/>
    <n v="1"/>
    <s v="Yes"/>
    <s v="Yes"/>
    <n v="48"/>
    <s v="No"/>
    <s v="No phone service"/>
    <x v="0"/>
    <s v="No"/>
    <s v="Yes"/>
    <s v="No"/>
    <s v="No"/>
    <s v="No"/>
    <s v="No"/>
    <x v="1"/>
    <s v="No"/>
    <x v="2"/>
    <n v="29.9"/>
    <n v="1388.75"/>
    <x v="0"/>
    <m/>
    <x v="1"/>
  </r>
  <r>
    <s v="3955-JBZZM"/>
    <x v="1"/>
    <n v="0"/>
    <s v="No"/>
    <s v="No"/>
    <n v="20"/>
    <s v="Yes"/>
    <s v="No"/>
    <x v="1"/>
    <s v="No"/>
    <s v="No"/>
    <s v="No"/>
    <s v="No"/>
    <s v="Yes"/>
    <s v="No"/>
    <x v="0"/>
    <s v="No"/>
    <x v="0"/>
    <n v="78.8"/>
    <n v="1641.3"/>
    <x v="0"/>
    <m/>
    <x v="2"/>
  </r>
  <r>
    <s v="1268-ASBGA"/>
    <x v="0"/>
    <n v="1"/>
    <s v="Yes"/>
    <s v="No"/>
    <n v="16"/>
    <s v="Yes"/>
    <s v="Yes"/>
    <x v="1"/>
    <s v="No"/>
    <s v="No"/>
    <s v="No"/>
    <s v="No"/>
    <s v="No"/>
    <s v="Yes"/>
    <x v="0"/>
    <s v="Yes"/>
    <x v="3"/>
    <n v="85.35"/>
    <n v="1375.15"/>
    <x v="1"/>
    <m/>
    <x v="2"/>
  </r>
  <r>
    <s v="8943-URTMR"/>
    <x v="0"/>
    <n v="0"/>
    <s v="No"/>
    <s v="No"/>
    <n v="2"/>
    <s v="Yes"/>
    <s v="No"/>
    <x v="1"/>
    <s v="No"/>
    <s v="No"/>
    <s v="No"/>
    <s v="No"/>
    <s v="Yes"/>
    <s v="No"/>
    <x v="0"/>
    <s v="Yes"/>
    <x v="1"/>
    <n v="79.650000000000006"/>
    <n v="152.69999999999999"/>
    <x v="1"/>
    <m/>
    <x v="0"/>
  </r>
  <r>
    <s v="4815-TUMEQ"/>
    <x v="0"/>
    <n v="0"/>
    <s v="No"/>
    <s v="No"/>
    <n v="10"/>
    <s v="Yes"/>
    <s v="No"/>
    <x v="2"/>
    <s v="No internet service"/>
    <s v="No internet service"/>
    <s v="No internet service"/>
    <s v="No internet service"/>
    <s v="No internet service"/>
    <s v="No internet service"/>
    <x v="1"/>
    <s v="Yes"/>
    <x v="1"/>
    <n v="19.3"/>
    <n v="185.2"/>
    <x v="0"/>
    <m/>
    <x v="0"/>
  </r>
  <r>
    <s v="4713-LZDRV"/>
    <x v="0"/>
    <n v="1"/>
    <s v="No"/>
    <s v="No"/>
    <n v="2"/>
    <s v="Yes"/>
    <s v="No"/>
    <x v="1"/>
    <s v="No"/>
    <s v="No"/>
    <s v="No"/>
    <s v="No"/>
    <s v="No"/>
    <s v="Yes"/>
    <x v="0"/>
    <s v="Yes"/>
    <x v="0"/>
    <n v="79.599999999999994"/>
    <n v="195.05"/>
    <x v="1"/>
    <m/>
    <x v="0"/>
  </r>
  <r>
    <s v="9909-IDLEK"/>
    <x v="1"/>
    <n v="0"/>
    <s v="Yes"/>
    <s v="Yes"/>
    <n v="20"/>
    <s v="Yes"/>
    <s v="Yes"/>
    <x v="1"/>
    <s v="No"/>
    <s v="Yes"/>
    <s v="No"/>
    <s v="Yes"/>
    <s v="Yes"/>
    <s v="No"/>
    <x v="0"/>
    <s v="No"/>
    <x v="1"/>
    <n v="96.8"/>
    <n v="1826.7"/>
    <x v="0"/>
    <m/>
    <x v="2"/>
  </r>
  <r>
    <s v="4092-OFQZS"/>
    <x v="1"/>
    <n v="0"/>
    <s v="Yes"/>
    <s v="No"/>
    <n v="20"/>
    <s v="Yes"/>
    <s v="No"/>
    <x v="2"/>
    <s v="No internet service"/>
    <s v="No internet service"/>
    <s v="No internet service"/>
    <s v="No internet service"/>
    <s v="No internet service"/>
    <s v="No internet service"/>
    <x v="1"/>
    <s v="No"/>
    <x v="1"/>
    <n v="20.65"/>
    <n v="417.5"/>
    <x v="0"/>
    <m/>
    <x v="2"/>
  </r>
  <r>
    <s v="1561-BWHIN"/>
    <x v="1"/>
    <n v="0"/>
    <s v="Yes"/>
    <s v="Yes"/>
    <n v="19"/>
    <s v="Yes"/>
    <s v="No"/>
    <x v="2"/>
    <s v="No internet service"/>
    <s v="No internet service"/>
    <s v="No internet service"/>
    <s v="No internet service"/>
    <s v="No internet service"/>
    <s v="No internet service"/>
    <x v="1"/>
    <s v="No"/>
    <x v="1"/>
    <n v="19.8"/>
    <n v="344.5"/>
    <x v="0"/>
    <m/>
    <x v="2"/>
  </r>
  <r>
    <s v="4325-NFSKC"/>
    <x v="1"/>
    <n v="1"/>
    <s v="No"/>
    <s v="No"/>
    <n v="19"/>
    <s v="Yes"/>
    <s v="Yes"/>
    <x v="1"/>
    <s v="Yes"/>
    <s v="No"/>
    <s v="No"/>
    <s v="No"/>
    <s v="Yes"/>
    <s v="No"/>
    <x v="0"/>
    <s v="Yes"/>
    <x v="0"/>
    <n v="90.6"/>
    <n v="1660"/>
    <x v="1"/>
    <m/>
    <x v="2"/>
  </r>
  <r>
    <s v="9927-DSWDF"/>
    <x v="1"/>
    <n v="0"/>
    <s v="Yes"/>
    <s v="No"/>
    <n v="22"/>
    <s v="Yes"/>
    <s v="No"/>
    <x v="1"/>
    <s v="Yes"/>
    <s v="Yes"/>
    <s v="No"/>
    <s v="Yes"/>
    <s v="Yes"/>
    <s v="Yes"/>
    <x v="0"/>
    <s v="Yes"/>
    <x v="0"/>
    <n v="104.6"/>
    <n v="2180.5500000000002"/>
    <x v="0"/>
    <m/>
    <x v="2"/>
  </r>
  <r>
    <s v="9500-LTVBP"/>
    <x v="0"/>
    <n v="0"/>
    <s v="No"/>
    <s v="No"/>
    <n v="35"/>
    <s v="Yes"/>
    <s v="Yes"/>
    <x v="1"/>
    <s v="No"/>
    <s v="No"/>
    <s v="No"/>
    <s v="Yes"/>
    <s v="No"/>
    <s v="No"/>
    <x v="0"/>
    <s v="No"/>
    <x v="3"/>
    <n v="80.05"/>
    <n v="2835.9"/>
    <x v="0"/>
    <m/>
    <x v="1"/>
  </r>
  <r>
    <s v="7252-NTGSS"/>
    <x v="0"/>
    <n v="0"/>
    <s v="No"/>
    <s v="No"/>
    <n v="1"/>
    <s v="Yes"/>
    <s v="No"/>
    <x v="0"/>
    <s v="No"/>
    <s v="No"/>
    <s v="No"/>
    <s v="No"/>
    <s v="No"/>
    <s v="No"/>
    <x v="0"/>
    <s v="No"/>
    <x v="1"/>
    <n v="45.15"/>
    <n v="45.15"/>
    <x v="0"/>
    <m/>
    <x v="0"/>
  </r>
  <r>
    <s v="8149-AIQCG"/>
    <x v="1"/>
    <n v="0"/>
    <s v="No"/>
    <s v="No"/>
    <n v="39"/>
    <s v="Yes"/>
    <s v="Yes"/>
    <x v="1"/>
    <s v="No"/>
    <s v="No"/>
    <s v="No"/>
    <s v="No"/>
    <s v="No"/>
    <s v="No"/>
    <x v="0"/>
    <s v="Yes"/>
    <x v="3"/>
    <n v="73.150000000000006"/>
    <n v="2730.85"/>
    <x v="0"/>
    <m/>
    <x v="1"/>
  </r>
  <r>
    <s v="1360-JYXKQ"/>
    <x v="0"/>
    <n v="1"/>
    <s v="Yes"/>
    <s v="No"/>
    <n v="54"/>
    <s v="Yes"/>
    <s v="No"/>
    <x v="1"/>
    <s v="No"/>
    <s v="No"/>
    <s v="Yes"/>
    <s v="Yes"/>
    <s v="Yes"/>
    <s v="Yes"/>
    <x v="1"/>
    <s v="Yes"/>
    <x v="0"/>
    <n v="99.1"/>
    <n v="5437.1"/>
    <x v="0"/>
    <m/>
    <x v="3"/>
  </r>
  <r>
    <s v="2955-PSXOE"/>
    <x v="0"/>
    <n v="0"/>
    <s v="No"/>
    <s v="No"/>
    <n v="1"/>
    <s v="Yes"/>
    <s v="No"/>
    <x v="2"/>
    <s v="No internet service"/>
    <s v="No internet service"/>
    <s v="No internet service"/>
    <s v="No internet service"/>
    <s v="No internet service"/>
    <s v="No internet service"/>
    <x v="0"/>
    <s v="Yes"/>
    <x v="2"/>
    <n v="20.2"/>
    <n v="20.2"/>
    <x v="1"/>
    <m/>
    <x v="0"/>
  </r>
  <r>
    <s v="7762-URZQH"/>
    <x v="1"/>
    <n v="0"/>
    <s v="Yes"/>
    <s v="No"/>
    <n v="66"/>
    <s v="Yes"/>
    <s v="Yes"/>
    <x v="1"/>
    <s v="Yes"/>
    <s v="No"/>
    <s v="Yes"/>
    <s v="No"/>
    <s v="Yes"/>
    <s v="Yes"/>
    <x v="2"/>
    <s v="Yes"/>
    <x v="3"/>
    <n v="106.05"/>
    <n v="6981.35"/>
    <x v="1"/>
    <m/>
    <x v="3"/>
  </r>
  <r>
    <s v="0899-WZRSD"/>
    <x v="1"/>
    <n v="0"/>
    <s v="No"/>
    <s v="No"/>
    <n v="56"/>
    <s v="Yes"/>
    <s v="Yes"/>
    <x v="1"/>
    <s v="Yes"/>
    <s v="No"/>
    <s v="No"/>
    <s v="Yes"/>
    <s v="Yes"/>
    <s v="Yes"/>
    <x v="0"/>
    <s v="Yes"/>
    <x v="1"/>
    <n v="105.35"/>
    <n v="5794.45"/>
    <x v="0"/>
    <m/>
    <x v="3"/>
  </r>
  <r>
    <s v="3255-GRXMG"/>
    <x v="1"/>
    <n v="0"/>
    <s v="No"/>
    <s v="Yes"/>
    <n v="18"/>
    <s v="Yes"/>
    <s v="No"/>
    <x v="0"/>
    <s v="No"/>
    <s v="No"/>
    <s v="No"/>
    <s v="No"/>
    <s v="No"/>
    <s v="No"/>
    <x v="0"/>
    <s v="Yes"/>
    <x v="3"/>
    <n v="45.65"/>
    <n v="747.2"/>
    <x v="0"/>
    <m/>
    <x v="2"/>
  </r>
  <r>
    <s v="4828-FAZPK"/>
    <x v="0"/>
    <n v="0"/>
    <s v="Yes"/>
    <s v="Yes"/>
    <n v="16"/>
    <s v="Yes"/>
    <s v="Yes"/>
    <x v="1"/>
    <s v="No"/>
    <s v="Yes"/>
    <s v="No"/>
    <s v="No"/>
    <s v="No"/>
    <s v="No"/>
    <x v="0"/>
    <s v="Yes"/>
    <x v="3"/>
    <n v="79.95"/>
    <n v="1267.95"/>
    <x v="0"/>
    <m/>
    <x v="2"/>
  </r>
  <r>
    <s v="6094-ZIVKX"/>
    <x v="0"/>
    <n v="0"/>
    <s v="No"/>
    <s v="No"/>
    <n v="68"/>
    <s v="Yes"/>
    <s v="No"/>
    <x v="0"/>
    <s v="Yes"/>
    <s v="No"/>
    <s v="Yes"/>
    <s v="No"/>
    <s v="No"/>
    <s v="No"/>
    <x v="1"/>
    <s v="Yes"/>
    <x v="3"/>
    <n v="54.45"/>
    <n v="3674.95"/>
    <x v="0"/>
    <m/>
    <x v="3"/>
  </r>
  <r>
    <s v="6925-BAYGL"/>
    <x v="0"/>
    <n v="1"/>
    <s v="Yes"/>
    <s v="No"/>
    <n v="53"/>
    <s v="Yes"/>
    <s v="Yes"/>
    <x v="2"/>
    <s v="No internet service"/>
    <s v="No internet service"/>
    <s v="No internet service"/>
    <s v="No internet service"/>
    <s v="No internet service"/>
    <s v="No internet service"/>
    <x v="2"/>
    <s v="No"/>
    <x v="3"/>
    <n v="25.1"/>
    <n v="1275.5999999999999"/>
    <x v="0"/>
    <m/>
    <x v="3"/>
  </r>
  <r>
    <s v="3262-EIDHV"/>
    <x v="0"/>
    <n v="0"/>
    <s v="Yes"/>
    <s v="Yes"/>
    <n v="72"/>
    <s v="Yes"/>
    <s v="Yes"/>
    <x v="0"/>
    <s v="Yes"/>
    <s v="No"/>
    <s v="Yes"/>
    <s v="Yes"/>
    <s v="Yes"/>
    <s v="Yes"/>
    <x v="2"/>
    <s v="No"/>
    <x v="3"/>
    <n v="84.7"/>
    <n v="5893.9"/>
    <x v="0"/>
    <m/>
    <x v="3"/>
  </r>
  <r>
    <s v="7354-OIJLX"/>
    <x v="1"/>
    <n v="0"/>
    <s v="No"/>
    <s v="No"/>
    <n v="9"/>
    <s v="Yes"/>
    <s v="Yes"/>
    <x v="1"/>
    <s v="No"/>
    <s v="No"/>
    <s v="No"/>
    <s v="No"/>
    <s v="No"/>
    <s v="No"/>
    <x v="0"/>
    <s v="Yes"/>
    <x v="0"/>
    <n v="75.849999999999994"/>
    <n v="724.65"/>
    <x v="0"/>
    <m/>
    <x v="0"/>
  </r>
  <r>
    <s v="1376-HHBDV"/>
    <x v="0"/>
    <n v="0"/>
    <s v="No"/>
    <s v="No"/>
    <n v="30"/>
    <s v="Yes"/>
    <s v="No"/>
    <x v="0"/>
    <s v="Yes"/>
    <s v="No"/>
    <s v="No"/>
    <s v="No"/>
    <s v="No"/>
    <s v="No"/>
    <x v="0"/>
    <s v="Yes"/>
    <x v="1"/>
    <n v="48.8"/>
    <n v="1536.75"/>
    <x v="0"/>
    <m/>
    <x v="1"/>
  </r>
  <r>
    <s v="6907-NZZIJ"/>
    <x v="0"/>
    <n v="0"/>
    <s v="No"/>
    <s v="No"/>
    <n v="36"/>
    <s v="Yes"/>
    <s v="Yes"/>
    <x v="1"/>
    <s v="No"/>
    <s v="Yes"/>
    <s v="No"/>
    <s v="No"/>
    <s v="Yes"/>
    <s v="Yes"/>
    <x v="0"/>
    <s v="Yes"/>
    <x v="0"/>
    <n v="99.15"/>
    <n v="3615.6"/>
    <x v="1"/>
    <m/>
    <x v="1"/>
  </r>
  <r>
    <s v="6133-OZILE"/>
    <x v="0"/>
    <n v="0"/>
    <s v="No"/>
    <s v="No"/>
    <n v="18"/>
    <s v="No"/>
    <s v="No phone service"/>
    <x v="0"/>
    <s v="No"/>
    <s v="No"/>
    <s v="Yes"/>
    <s v="Yes"/>
    <s v="No"/>
    <s v="No"/>
    <x v="0"/>
    <s v="Yes"/>
    <x v="0"/>
    <n v="35.200000000000003"/>
    <n v="607.29999999999995"/>
    <x v="0"/>
    <m/>
    <x v="2"/>
  </r>
  <r>
    <s v="4135-FRWKJ"/>
    <x v="0"/>
    <n v="1"/>
    <s v="Yes"/>
    <s v="Yes"/>
    <n v="55"/>
    <s v="Yes"/>
    <s v="Yes"/>
    <x v="0"/>
    <s v="Yes"/>
    <s v="No"/>
    <s v="Yes"/>
    <s v="Yes"/>
    <s v="Yes"/>
    <s v="No"/>
    <x v="1"/>
    <s v="No"/>
    <x v="0"/>
    <n v="76.25"/>
    <n v="4154.55"/>
    <x v="0"/>
    <m/>
    <x v="3"/>
  </r>
  <r>
    <s v="2911-UREFD"/>
    <x v="0"/>
    <n v="0"/>
    <s v="Yes"/>
    <s v="No"/>
    <n v="39"/>
    <s v="No"/>
    <s v="No phone service"/>
    <x v="0"/>
    <s v="Yes"/>
    <s v="No"/>
    <s v="Yes"/>
    <s v="No"/>
    <s v="Yes"/>
    <s v="Yes"/>
    <x v="0"/>
    <s v="No"/>
    <x v="0"/>
    <n v="55.9"/>
    <n v="2184.35"/>
    <x v="1"/>
    <m/>
    <x v="1"/>
  </r>
  <r>
    <s v="3744-ZRRDZ"/>
    <x v="1"/>
    <n v="0"/>
    <s v="No"/>
    <s v="No"/>
    <n v="21"/>
    <s v="Yes"/>
    <s v="Yes"/>
    <x v="1"/>
    <s v="No"/>
    <s v="Yes"/>
    <s v="No"/>
    <s v="No"/>
    <s v="No"/>
    <s v="No"/>
    <x v="0"/>
    <s v="Yes"/>
    <x v="0"/>
    <n v="82.35"/>
    <n v="1852.85"/>
    <x v="1"/>
    <m/>
    <x v="2"/>
  </r>
  <r>
    <s v="5673-TIYIB"/>
    <x v="1"/>
    <n v="0"/>
    <s v="No"/>
    <s v="No"/>
    <n v="2"/>
    <s v="No"/>
    <s v="No phone service"/>
    <x v="0"/>
    <s v="No"/>
    <s v="Yes"/>
    <s v="Yes"/>
    <s v="Yes"/>
    <s v="No"/>
    <s v="No"/>
    <x v="0"/>
    <s v="Yes"/>
    <x v="3"/>
    <n v="40.4"/>
    <n v="77.150000000000006"/>
    <x v="1"/>
    <m/>
    <x v="0"/>
  </r>
  <r>
    <s v="6551-ZCOTS"/>
    <x v="1"/>
    <n v="1"/>
    <s v="No"/>
    <s v="No"/>
    <n v="33"/>
    <s v="Yes"/>
    <s v="Yes"/>
    <x v="2"/>
    <s v="No internet service"/>
    <s v="No internet service"/>
    <s v="No internet service"/>
    <s v="No internet service"/>
    <s v="No internet service"/>
    <s v="No internet service"/>
    <x v="1"/>
    <s v="Yes"/>
    <x v="2"/>
    <n v="24.9"/>
    <n v="847.8"/>
    <x v="0"/>
    <m/>
    <x v="1"/>
  </r>
  <r>
    <s v="7191-ADRGF"/>
    <x v="1"/>
    <n v="0"/>
    <s v="Yes"/>
    <s v="No"/>
    <n v="44"/>
    <s v="No"/>
    <s v="No phone service"/>
    <x v="0"/>
    <s v="No"/>
    <s v="Yes"/>
    <s v="Yes"/>
    <s v="No"/>
    <s v="Yes"/>
    <s v="Yes"/>
    <x v="2"/>
    <s v="No"/>
    <x v="2"/>
    <n v="54.3"/>
    <n v="2390.4499999999998"/>
    <x v="0"/>
    <m/>
    <x v="1"/>
  </r>
  <r>
    <s v="5018-LXQQG"/>
    <x v="0"/>
    <n v="0"/>
    <s v="Yes"/>
    <s v="Yes"/>
    <n v="30"/>
    <s v="Yes"/>
    <s v="No"/>
    <x v="0"/>
    <s v="Yes"/>
    <s v="No"/>
    <s v="No"/>
    <s v="Yes"/>
    <s v="No"/>
    <s v="Yes"/>
    <x v="0"/>
    <s v="No"/>
    <x v="2"/>
    <n v="66.3"/>
    <n v="1923.5"/>
    <x v="0"/>
    <m/>
    <x v="1"/>
  </r>
  <r>
    <s v="6892-BOGQE"/>
    <x v="0"/>
    <n v="0"/>
    <s v="Yes"/>
    <s v="No"/>
    <n v="71"/>
    <s v="Yes"/>
    <s v="No"/>
    <x v="2"/>
    <s v="No internet service"/>
    <s v="No internet service"/>
    <s v="No internet service"/>
    <s v="No internet service"/>
    <s v="No internet service"/>
    <s v="No internet service"/>
    <x v="2"/>
    <s v="Yes"/>
    <x v="2"/>
    <n v="20.9"/>
    <n v="1493.2"/>
    <x v="0"/>
    <m/>
    <x v="3"/>
  </r>
  <r>
    <s v="1602-IJQQE"/>
    <x v="0"/>
    <n v="0"/>
    <s v="No"/>
    <s v="No"/>
    <n v="4"/>
    <s v="Yes"/>
    <s v="Yes"/>
    <x v="1"/>
    <s v="No"/>
    <s v="No"/>
    <s v="No"/>
    <s v="No"/>
    <s v="No"/>
    <s v="No"/>
    <x v="0"/>
    <s v="No"/>
    <x v="0"/>
    <n v="75.349999999999994"/>
    <n v="338.1"/>
    <x v="1"/>
    <m/>
    <x v="0"/>
  </r>
  <r>
    <s v="4628-WQCQQ"/>
    <x v="1"/>
    <n v="0"/>
    <s v="No"/>
    <s v="Yes"/>
    <n v="35"/>
    <s v="Yes"/>
    <s v="No"/>
    <x v="1"/>
    <s v="No"/>
    <s v="No"/>
    <s v="Yes"/>
    <s v="No"/>
    <s v="Yes"/>
    <s v="No"/>
    <x v="1"/>
    <s v="Yes"/>
    <x v="0"/>
    <n v="85.15"/>
    <n v="3030.6"/>
    <x v="1"/>
    <m/>
    <x v="1"/>
  </r>
  <r>
    <s v="1746-TGTWV"/>
    <x v="1"/>
    <n v="0"/>
    <s v="Yes"/>
    <s v="No"/>
    <n v="1"/>
    <s v="Yes"/>
    <s v="No"/>
    <x v="1"/>
    <s v="No"/>
    <s v="No"/>
    <s v="Yes"/>
    <s v="No"/>
    <s v="No"/>
    <s v="No"/>
    <x v="0"/>
    <s v="No"/>
    <x v="3"/>
    <n v="75.349999999999994"/>
    <n v="75.349999999999994"/>
    <x v="0"/>
    <m/>
    <x v="0"/>
  </r>
  <r>
    <s v="5995-SNNEW"/>
    <x v="1"/>
    <n v="1"/>
    <s v="Yes"/>
    <s v="No"/>
    <n v="23"/>
    <s v="Yes"/>
    <s v="Yes"/>
    <x v="1"/>
    <s v="No"/>
    <s v="Yes"/>
    <s v="Yes"/>
    <s v="No"/>
    <s v="Yes"/>
    <s v="Yes"/>
    <x v="0"/>
    <s v="Yes"/>
    <x v="0"/>
    <n v="104.45"/>
    <n v="2184.85"/>
    <x v="0"/>
    <m/>
    <x v="2"/>
  </r>
  <r>
    <s v="8050-WYBND"/>
    <x v="0"/>
    <n v="0"/>
    <s v="No"/>
    <s v="Yes"/>
    <n v="22"/>
    <s v="No"/>
    <s v="No phone service"/>
    <x v="0"/>
    <s v="No"/>
    <s v="No"/>
    <s v="Yes"/>
    <s v="No"/>
    <s v="Yes"/>
    <s v="Yes"/>
    <x v="1"/>
    <s v="Yes"/>
    <x v="3"/>
    <n v="49.45"/>
    <n v="1031.4000000000001"/>
    <x v="0"/>
    <m/>
    <x v="2"/>
  </r>
  <r>
    <s v="2821-WARNZ"/>
    <x v="0"/>
    <n v="0"/>
    <s v="No"/>
    <s v="Yes"/>
    <n v="49"/>
    <s v="Yes"/>
    <s v="No"/>
    <x v="2"/>
    <s v="No internet service"/>
    <s v="No internet service"/>
    <s v="No internet service"/>
    <s v="No internet service"/>
    <s v="No internet service"/>
    <s v="No internet service"/>
    <x v="1"/>
    <s v="No"/>
    <x v="3"/>
    <n v="19.45"/>
    <n v="921.3"/>
    <x v="0"/>
    <m/>
    <x v="3"/>
  </r>
  <r>
    <s v="4879-GZLFH"/>
    <x v="0"/>
    <n v="0"/>
    <s v="Yes"/>
    <s v="Yes"/>
    <n v="42"/>
    <s v="Yes"/>
    <s v="No"/>
    <x v="1"/>
    <s v="No"/>
    <s v="No"/>
    <s v="Yes"/>
    <s v="No"/>
    <s v="Yes"/>
    <s v="Yes"/>
    <x v="0"/>
    <s v="Yes"/>
    <x v="0"/>
    <n v="92.15"/>
    <n v="3875.4"/>
    <x v="0"/>
    <m/>
    <x v="1"/>
  </r>
  <r>
    <s v="1644-IRKSF"/>
    <x v="0"/>
    <n v="0"/>
    <s v="Yes"/>
    <s v="Yes"/>
    <n v="33"/>
    <s v="Yes"/>
    <s v="No"/>
    <x v="1"/>
    <s v="No"/>
    <s v="No"/>
    <s v="Yes"/>
    <s v="No"/>
    <s v="Yes"/>
    <s v="Yes"/>
    <x v="1"/>
    <s v="Yes"/>
    <x v="0"/>
    <n v="93.8"/>
    <n v="3124.5"/>
    <x v="1"/>
    <m/>
    <x v="1"/>
  </r>
  <r>
    <s v="8314-HTWVE"/>
    <x v="0"/>
    <n v="0"/>
    <s v="Yes"/>
    <s v="Yes"/>
    <n v="7"/>
    <s v="Yes"/>
    <s v="No"/>
    <x v="2"/>
    <s v="No internet service"/>
    <s v="No internet service"/>
    <s v="No internet service"/>
    <s v="No internet service"/>
    <s v="No internet service"/>
    <s v="No internet service"/>
    <x v="2"/>
    <s v="No"/>
    <x v="1"/>
    <n v="19.850000000000001"/>
    <n v="144.15"/>
    <x v="0"/>
    <m/>
    <x v="0"/>
  </r>
  <r>
    <s v="9402-ROUMJ"/>
    <x v="0"/>
    <n v="0"/>
    <s v="Yes"/>
    <s v="Yes"/>
    <n v="67"/>
    <s v="Yes"/>
    <s v="Yes"/>
    <x v="1"/>
    <s v="Yes"/>
    <s v="No"/>
    <s v="Yes"/>
    <s v="Yes"/>
    <s v="No"/>
    <s v="Yes"/>
    <x v="1"/>
    <s v="Yes"/>
    <x v="2"/>
    <n v="100.25"/>
    <n v="6689"/>
    <x v="0"/>
    <m/>
    <x v="3"/>
  </r>
  <r>
    <s v="2507-QZPQS"/>
    <x v="1"/>
    <n v="0"/>
    <s v="No"/>
    <s v="No"/>
    <n v="15"/>
    <s v="Yes"/>
    <s v="Yes"/>
    <x v="1"/>
    <s v="No"/>
    <s v="Yes"/>
    <s v="No"/>
    <s v="Yes"/>
    <s v="No"/>
    <s v="Yes"/>
    <x v="0"/>
    <s v="No"/>
    <x v="0"/>
    <n v="95.7"/>
    <n v="1451.1"/>
    <x v="0"/>
    <m/>
    <x v="2"/>
  </r>
  <r>
    <s v="7159-NOKYQ"/>
    <x v="1"/>
    <n v="0"/>
    <s v="Yes"/>
    <s v="No"/>
    <n v="67"/>
    <s v="Yes"/>
    <s v="Yes"/>
    <x v="1"/>
    <s v="No"/>
    <s v="Yes"/>
    <s v="Yes"/>
    <s v="No"/>
    <s v="No"/>
    <s v="Yes"/>
    <x v="2"/>
    <s v="Yes"/>
    <x v="0"/>
    <n v="93.15"/>
    <n v="6368.2"/>
    <x v="0"/>
    <m/>
    <x v="3"/>
  </r>
  <r>
    <s v="5707-ZMDJP"/>
    <x v="1"/>
    <n v="0"/>
    <s v="Yes"/>
    <s v="Yes"/>
    <n v="53"/>
    <s v="Yes"/>
    <s v="No"/>
    <x v="0"/>
    <s v="Yes"/>
    <s v="Yes"/>
    <s v="No"/>
    <s v="Yes"/>
    <s v="Yes"/>
    <s v="No"/>
    <x v="2"/>
    <s v="Yes"/>
    <x v="1"/>
    <n v="69.7"/>
    <n v="3729.6"/>
    <x v="0"/>
    <m/>
    <x v="3"/>
  </r>
  <r>
    <s v="8779-YIQQA"/>
    <x v="1"/>
    <n v="0"/>
    <s v="Yes"/>
    <s v="Yes"/>
    <n v="21"/>
    <s v="Yes"/>
    <s v="No"/>
    <x v="2"/>
    <s v="No internet service"/>
    <s v="No internet service"/>
    <s v="No internet service"/>
    <s v="No internet service"/>
    <s v="No internet service"/>
    <s v="No internet service"/>
    <x v="1"/>
    <s v="No"/>
    <x v="1"/>
    <n v="19.8"/>
    <n v="350.1"/>
    <x v="0"/>
    <m/>
    <x v="2"/>
  </r>
  <r>
    <s v="7136-IHZJA"/>
    <x v="0"/>
    <n v="0"/>
    <s v="Yes"/>
    <s v="Yes"/>
    <n v="40"/>
    <s v="Yes"/>
    <s v="No"/>
    <x v="0"/>
    <s v="Yes"/>
    <s v="Yes"/>
    <s v="No"/>
    <s v="Yes"/>
    <s v="No"/>
    <s v="Yes"/>
    <x v="0"/>
    <s v="Yes"/>
    <x v="1"/>
    <n v="71.349999999999994"/>
    <n v="2847.2"/>
    <x v="0"/>
    <m/>
    <x v="1"/>
  </r>
  <r>
    <s v="8966-OIQHG"/>
    <x v="0"/>
    <n v="0"/>
    <s v="Yes"/>
    <s v="Yes"/>
    <n v="22"/>
    <s v="Yes"/>
    <s v="No"/>
    <x v="2"/>
    <s v="No internet service"/>
    <s v="No internet service"/>
    <s v="No internet service"/>
    <s v="No internet service"/>
    <s v="No internet service"/>
    <s v="No internet service"/>
    <x v="1"/>
    <s v="No"/>
    <x v="2"/>
    <n v="20.75"/>
    <n v="452.35"/>
    <x v="0"/>
    <m/>
    <x v="2"/>
  </r>
  <r>
    <s v="7074-STDCN"/>
    <x v="1"/>
    <n v="0"/>
    <s v="No"/>
    <s v="No"/>
    <n v="39"/>
    <s v="No"/>
    <s v="No phone service"/>
    <x v="0"/>
    <s v="No"/>
    <s v="No"/>
    <s v="No"/>
    <s v="Yes"/>
    <s v="No"/>
    <s v="Yes"/>
    <x v="0"/>
    <s v="Yes"/>
    <x v="0"/>
    <n v="40.6"/>
    <n v="1494.5"/>
    <x v="0"/>
    <m/>
    <x v="1"/>
  </r>
  <r>
    <s v="3705-PSNGL"/>
    <x v="1"/>
    <n v="0"/>
    <s v="No"/>
    <s v="No"/>
    <n v="45"/>
    <s v="Yes"/>
    <s v="No"/>
    <x v="2"/>
    <s v="No internet service"/>
    <s v="No internet service"/>
    <s v="No internet service"/>
    <s v="No internet service"/>
    <s v="No internet service"/>
    <s v="No internet service"/>
    <x v="1"/>
    <s v="Yes"/>
    <x v="0"/>
    <n v="20.399999999999999"/>
    <n v="930.45"/>
    <x v="1"/>
    <m/>
    <x v="1"/>
  </r>
  <r>
    <s v="8739-QOTTN"/>
    <x v="0"/>
    <n v="0"/>
    <s v="Yes"/>
    <s v="No"/>
    <n v="2"/>
    <s v="Yes"/>
    <s v="No"/>
    <x v="2"/>
    <s v="No internet service"/>
    <s v="No internet service"/>
    <s v="No internet service"/>
    <s v="No internet service"/>
    <s v="No internet service"/>
    <s v="No internet service"/>
    <x v="0"/>
    <s v="No"/>
    <x v="1"/>
    <n v="20.350000000000001"/>
    <n v="41.85"/>
    <x v="0"/>
    <m/>
    <x v="0"/>
  </r>
  <r>
    <s v="1399-OUPJN"/>
    <x v="0"/>
    <n v="0"/>
    <s v="Yes"/>
    <s v="Yes"/>
    <n v="57"/>
    <s v="Yes"/>
    <s v="No"/>
    <x v="2"/>
    <s v="No internet service"/>
    <s v="No internet service"/>
    <s v="No internet service"/>
    <s v="No internet service"/>
    <s v="No internet service"/>
    <s v="No internet service"/>
    <x v="2"/>
    <s v="No"/>
    <x v="2"/>
    <n v="19.75"/>
    <n v="1272.05"/>
    <x v="0"/>
    <m/>
    <x v="3"/>
  </r>
  <r>
    <s v="0277-BKSQP"/>
    <x v="1"/>
    <n v="0"/>
    <s v="Yes"/>
    <s v="Yes"/>
    <n v="8"/>
    <s v="Yes"/>
    <s v="No"/>
    <x v="0"/>
    <s v="No"/>
    <s v="No"/>
    <s v="No"/>
    <s v="No"/>
    <s v="Yes"/>
    <s v="No"/>
    <x v="0"/>
    <s v="Yes"/>
    <x v="0"/>
    <n v="54.4"/>
    <n v="475.1"/>
    <x v="0"/>
    <m/>
    <x v="0"/>
  </r>
  <r>
    <s v="6502-HCJTI"/>
    <x v="1"/>
    <n v="1"/>
    <s v="Yes"/>
    <s v="No"/>
    <n v="7"/>
    <s v="Yes"/>
    <s v="Yes"/>
    <x v="1"/>
    <s v="Yes"/>
    <s v="Yes"/>
    <s v="No"/>
    <s v="No"/>
    <s v="No"/>
    <s v="Yes"/>
    <x v="0"/>
    <s v="Yes"/>
    <x v="3"/>
    <n v="94.7"/>
    <n v="673.1"/>
    <x v="1"/>
    <m/>
    <x v="0"/>
  </r>
  <r>
    <s v="2606-RMDHZ"/>
    <x v="1"/>
    <n v="0"/>
    <s v="No"/>
    <s v="No"/>
    <n v="6"/>
    <s v="No"/>
    <s v="No phone service"/>
    <x v="0"/>
    <s v="No"/>
    <s v="Yes"/>
    <s v="No"/>
    <s v="No"/>
    <s v="No"/>
    <s v="No"/>
    <x v="0"/>
    <s v="Yes"/>
    <x v="3"/>
    <n v="30.5"/>
    <n v="208.7"/>
    <x v="1"/>
    <m/>
    <x v="0"/>
  </r>
  <r>
    <s v="5774-XZTQC"/>
    <x v="0"/>
    <n v="0"/>
    <s v="Yes"/>
    <s v="Yes"/>
    <n v="7"/>
    <s v="Yes"/>
    <s v="No"/>
    <x v="2"/>
    <s v="No internet service"/>
    <s v="No internet service"/>
    <s v="No internet service"/>
    <s v="No internet service"/>
    <s v="No internet service"/>
    <s v="No internet service"/>
    <x v="0"/>
    <s v="No"/>
    <x v="1"/>
    <n v="20.45"/>
    <n v="150.75"/>
    <x v="0"/>
    <m/>
    <x v="0"/>
  </r>
  <r>
    <s v="2676-SSLTO"/>
    <x v="1"/>
    <n v="0"/>
    <s v="No"/>
    <s v="No"/>
    <n v="49"/>
    <s v="Yes"/>
    <s v="Yes"/>
    <x v="0"/>
    <s v="No"/>
    <s v="No"/>
    <s v="No"/>
    <s v="Yes"/>
    <s v="Yes"/>
    <s v="No"/>
    <x v="2"/>
    <s v="Yes"/>
    <x v="2"/>
    <n v="66.150000000000006"/>
    <n v="3199"/>
    <x v="0"/>
    <m/>
    <x v="3"/>
  </r>
  <r>
    <s v="6266-QHOJZ"/>
    <x v="0"/>
    <n v="0"/>
    <s v="No"/>
    <s v="No"/>
    <n v="65"/>
    <s v="Yes"/>
    <s v="Yes"/>
    <x v="1"/>
    <s v="Yes"/>
    <s v="Yes"/>
    <s v="No"/>
    <s v="Yes"/>
    <s v="No"/>
    <s v="No"/>
    <x v="1"/>
    <s v="Yes"/>
    <x v="0"/>
    <n v="89.85"/>
    <n v="5844.65"/>
    <x v="0"/>
    <m/>
    <x v="3"/>
  </r>
  <r>
    <s v="7269-JISCY"/>
    <x v="0"/>
    <n v="0"/>
    <s v="No"/>
    <s v="No"/>
    <n v="55"/>
    <s v="Yes"/>
    <s v="No"/>
    <x v="0"/>
    <s v="No"/>
    <s v="No"/>
    <s v="No"/>
    <s v="No"/>
    <s v="No"/>
    <s v="No"/>
    <x v="1"/>
    <s v="No"/>
    <x v="2"/>
    <n v="45.05"/>
    <n v="2462.6"/>
    <x v="0"/>
    <m/>
    <x v="3"/>
  </r>
  <r>
    <s v="0363-SVHYR"/>
    <x v="1"/>
    <n v="0"/>
    <s v="Yes"/>
    <s v="Yes"/>
    <n v="71"/>
    <s v="Yes"/>
    <s v="Yes"/>
    <x v="0"/>
    <s v="Yes"/>
    <s v="Yes"/>
    <s v="Yes"/>
    <s v="Yes"/>
    <s v="Yes"/>
    <s v="Yes"/>
    <x v="2"/>
    <s v="No"/>
    <x v="2"/>
    <n v="86.85"/>
    <n v="6263.8"/>
    <x v="0"/>
    <m/>
    <x v="3"/>
  </r>
  <r>
    <s v="8547-NSBBO"/>
    <x v="1"/>
    <n v="0"/>
    <s v="No"/>
    <s v="No"/>
    <n v="35"/>
    <s v="Yes"/>
    <s v="Yes"/>
    <x v="1"/>
    <s v="Yes"/>
    <s v="Yes"/>
    <s v="Yes"/>
    <s v="Yes"/>
    <s v="No"/>
    <s v="No"/>
    <x v="0"/>
    <s v="Yes"/>
    <x v="1"/>
    <n v="96.75"/>
    <n v="3403.4"/>
    <x v="0"/>
    <m/>
    <x v="1"/>
  </r>
  <r>
    <s v="8258-GSTJK"/>
    <x v="1"/>
    <n v="1"/>
    <s v="No"/>
    <s v="No"/>
    <n v="3"/>
    <s v="Yes"/>
    <s v="Yes"/>
    <x v="1"/>
    <s v="No"/>
    <s v="No"/>
    <s v="No"/>
    <s v="No"/>
    <s v="No"/>
    <s v="No"/>
    <x v="0"/>
    <s v="Yes"/>
    <x v="0"/>
    <n v="77"/>
    <n v="237.75"/>
    <x v="1"/>
    <m/>
    <x v="0"/>
  </r>
  <r>
    <s v="6861-OKBCE"/>
    <x v="0"/>
    <n v="0"/>
    <s v="No"/>
    <s v="Yes"/>
    <n v="11"/>
    <s v="Yes"/>
    <s v="No"/>
    <x v="2"/>
    <s v="No internet service"/>
    <s v="No internet service"/>
    <s v="No internet service"/>
    <s v="No internet service"/>
    <s v="No internet service"/>
    <s v="No internet service"/>
    <x v="0"/>
    <s v="No"/>
    <x v="3"/>
    <n v="20.100000000000001"/>
    <n v="221.35"/>
    <x v="1"/>
    <m/>
    <x v="0"/>
  </r>
  <r>
    <s v="9940-RHLFB"/>
    <x v="0"/>
    <n v="0"/>
    <s v="No"/>
    <s v="No"/>
    <n v="1"/>
    <s v="Yes"/>
    <s v="No"/>
    <x v="1"/>
    <s v="No"/>
    <s v="No"/>
    <s v="Yes"/>
    <s v="No"/>
    <s v="No"/>
    <s v="No"/>
    <x v="0"/>
    <s v="No"/>
    <x v="0"/>
    <n v="75.3"/>
    <n v="75.3"/>
    <x v="1"/>
    <m/>
    <x v="0"/>
  </r>
  <r>
    <s v="6591-QGOYB"/>
    <x v="1"/>
    <n v="0"/>
    <s v="No"/>
    <s v="No"/>
    <n v="17"/>
    <s v="Yes"/>
    <s v="Yes"/>
    <x v="1"/>
    <s v="Yes"/>
    <s v="Yes"/>
    <s v="Yes"/>
    <s v="Yes"/>
    <s v="Yes"/>
    <s v="No"/>
    <x v="0"/>
    <s v="Yes"/>
    <x v="2"/>
    <n v="106.65"/>
    <n v="1672.1"/>
    <x v="0"/>
    <m/>
    <x v="2"/>
  </r>
  <r>
    <s v="9070-BCKQP"/>
    <x v="0"/>
    <n v="0"/>
    <s v="Yes"/>
    <s v="No"/>
    <n v="72"/>
    <s v="Yes"/>
    <s v="Yes"/>
    <x v="1"/>
    <s v="Yes"/>
    <s v="No"/>
    <s v="Yes"/>
    <s v="Yes"/>
    <s v="Yes"/>
    <s v="Yes"/>
    <x v="2"/>
    <s v="Yes"/>
    <x v="3"/>
    <n v="110.15"/>
    <n v="7881.2"/>
    <x v="0"/>
    <m/>
    <x v="3"/>
  </r>
  <r>
    <s v="6421-SZVEM"/>
    <x v="0"/>
    <n v="0"/>
    <s v="Yes"/>
    <s v="Yes"/>
    <n v="28"/>
    <s v="Yes"/>
    <s v="No"/>
    <x v="1"/>
    <s v="Yes"/>
    <s v="No"/>
    <s v="No"/>
    <s v="No"/>
    <s v="No"/>
    <s v="Yes"/>
    <x v="1"/>
    <s v="Yes"/>
    <x v="2"/>
    <n v="82.85"/>
    <n v="2320.8000000000002"/>
    <x v="0"/>
    <m/>
    <x v="1"/>
  </r>
  <r>
    <s v="1328-EUZHC"/>
    <x v="0"/>
    <n v="0"/>
    <s v="Yes"/>
    <s v="No"/>
    <n v="18"/>
    <s v="Yes"/>
    <s v="No"/>
    <x v="2"/>
    <s v="No internet service"/>
    <s v="No internet service"/>
    <s v="No internet service"/>
    <s v="No internet service"/>
    <s v="No internet service"/>
    <s v="No internet service"/>
    <x v="2"/>
    <s v="No"/>
    <x v="1"/>
    <n v="20.100000000000001"/>
    <n v="370.5"/>
    <x v="0"/>
    <m/>
    <x v="2"/>
  </r>
  <r>
    <s v="2995-UPRYS"/>
    <x v="0"/>
    <n v="1"/>
    <s v="Yes"/>
    <s v="No"/>
    <n v="40"/>
    <s v="Yes"/>
    <s v="No"/>
    <x v="1"/>
    <s v="No"/>
    <s v="Yes"/>
    <s v="No"/>
    <s v="Yes"/>
    <s v="Yes"/>
    <s v="Yes"/>
    <x v="1"/>
    <s v="Yes"/>
    <x v="3"/>
    <n v="99.2"/>
    <n v="4062.2"/>
    <x v="1"/>
    <m/>
    <x v="1"/>
  </r>
  <r>
    <s v="8878-RYUKI"/>
    <x v="0"/>
    <n v="0"/>
    <s v="No"/>
    <s v="No"/>
    <n v="52"/>
    <s v="Yes"/>
    <s v="No"/>
    <x v="0"/>
    <s v="No"/>
    <s v="No"/>
    <s v="Yes"/>
    <s v="No"/>
    <s v="No"/>
    <s v="Yes"/>
    <x v="0"/>
    <s v="Yes"/>
    <x v="0"/>
    <n v="59.45"/>
    <n v="3043.7"/>
    <x v="0"/>
    <m/>
    <x v="3"/>
  </r>
  <r>
    <s v="9633-DENPU"/>
    <x v="0"/>
    <n v="0"/>
    <s v="Yes"/>
    <s v="No"/>
    <n v="47"/>
    <s v="Yes"/>
    <s v="No"/>
    <x v="0"/>
    <s v="No"/>
    <s v="Yes"/>
    <s v="No"/>
    <s v="No"/>
    <s v="Yes"/>
    <s v="No"/>
    <x v="0"/>
    <s v="Yes"/>
    <x v="2"/>
    <n v="58.6"/>
    <n v="2723.4"/>
    <x v="0"/>
    <m/>
    <x v="1"/>
  </r>
  <r>
    <s v="7811-JIVPF"/>
    <x v="0"/>
    <n v="0"/>
    <s v="No"/>
    <s v="No"/>
    <n v="23"/>
    <s v="Yes"/>
    <s v="No"/>
    <x v="0"/>
    <s v="No"/>
    <s v="No"/>
    <s v="Yes"/>
    <s v="No"/>
    <s v="No"/>
    <s v="No"/>
    <x v="0"/>
    <s v="No"/>
    <x v="3"/>
    <n v="49.7"/>
    <n v="1081.25"/>
    <x v="0"/>
    <m/>
    <x v="2"/>
  </r>
  <r>
    <s v="7113-HIPFI"/>
    <x v="1"/>
    <n v="0"/>
    <s v="Yes"/>
    <s v="Yes"/>
    <n v="66"/>
    <s v="Yes"/>
    <s v="No"/>
    <x v="0"/>
    <s v="Yes"/>
    <s v="Yes"/>
    <s v="Yes"/>
    <s v="Yes"/>
    <s v="No"/>
    <s v="No"/>
    <x v="2"/>
    <s v="No"/>
    <x v="1"/>
    <n v="65.849999999999994"/>
    <n v="4097.05"/>
    <x v="0"/>
    <m/>
    <x v="3"/>
  </r>
  <r>
    <s v="8541-QVFKM"/>
    <x v="0"/>
    <n v="0"/>
    <s v="No"/>
    <s v="No"/>
    <n v="8"/>
    <s v="Yes"/>
    <s v="Yes"/>
    <x v="1"/>
    <s v="No"/>
    <s v="No"/>
    <s v="No"/>
    <s v="No"/>
    <s v="No"/>
    <s v="No"/>
    <x v="0"/>
    <s v="Yes"/>
    <x v="0"/>
    <n v="73.5"/>
    <n v="632.20000000000005"/>
    <x v="0"/>
    <m/>
    <x v="0"/>
  </r>
  <r>
    <s v="6686-YPGHK"/>
    <x v="1"/>
    <n v="1"/>
    <s v="No"/>
    <s v="No"/>
    <n v="47"/>
    <s v="Yes"/>
    <s v="No"/>
    <x v="1"/>
    <s v="Yes"/>
    <s v="No"/>
    <s v="No"/>
    <s v="No"/>
    <s v="No"/>
    <s v="Yes"/>
    <x v="0"/>
    <s v="No"/>
    <x v="1"/>
    <n v="85.5"/>
    <n v="4042.3"/>
    <x v="1"/>
    <m/>
    <x v="1"/>
  </r>
  <r>
    <s v="1383-EZRWL"/>
    <x v="0"/>
    <n v="0"/>
    <s v="No"/>
    <s v="No"/>
    <n v="7"/>
    <s v="Yes"/>
    <s v="No"/>
    <x v="2"/>
    <s v="No internet service"/>
    <s v="No internet service"/>
    <s v="No internet service"/>
    <s v="No internet service"/>
    <s v="No internet service"/>
    <s v="No internet service"/>
    <x v="0"/>
    <s v="No"/>
    <x v="1"/>
    <n v="20.05"/>
    <n v="164.85"/>
    <x v="1"/>
    <m/>
    <x v="0"/>
  </r>
  <r>
    <s v="9258-CNWAC"/>
    <x v="0"/>
    <n v="0"/>
    <s v="Yes"/>
    <s v="Yes"/>
    <n v="71"/>
    <s v="Yes"/>
    <s v="Yes"/>
    <x v="1"/>
    <s v="Yes"/>
    <s v="Yes"/>
    <s v="Yes"/>
    <s v="Yes"/>
    <s v="Yes"/>
    <s v="Yes"/>
    <x v="2"/>
    <s v="No"/>
    <x v="3"/>
    <n v="113.65"/>
    <n v="8166.8"/>
    <x v="0"/>
    <m/>
    <x v="3"/>
  </r>
  <r>
    <s v="5371-VYLSX"/>
    <x v="0"/>
    <n v="1"/>
    <s v="No"/>
    <s v="No"/>
    <n v="50"/>
    <s v="Yes"/>
    <s v="Yes"/>
    <x v="1"/>
    <s v="Yes"/>
    <s v="Yes"/>
    <s v="No"/>
    <s v="No"/>
    <s v="No"/>
    <s v="No"/>
    <x v="0"/>
    <s v="Yes"/>
    <x v="0"/>
    <n v="83.4"/>
    <n v="4113.7"/>
    <x v="0"/>
    <m/>
    <x v="3"/>
  </r>
  <r>
    <s v="6374-AFWOX"/>
    <x v="1"/>
    <n v="0"/>
    <s v="Yes"/>
    <s v="No"/>
    <n v="46"/>
    <s v="Yes"/>
    <s v="No"/>
    <x v="0"/>
    <s v="Yes"/>
    <s v="Yes"/>
    <s v="Yes"/>
    <s v="Yes"/>
    <s v="No"/>
    <s v="No"/>
    <x v="2"/>
    <s v="No"/>
    <x v="1"/>
    <n v="65.650000000000006"/>
    <n v="3047.15"/>
    <x v="0"/>
    <m/>
    <x v="1"/>
  </r>
  <r>
    <s v="4759-TRPLW"/>
    <x v="1"/>
    <n v="0"/>
    <s v="No"/>
    <s v="No"/>
    <n v="1"/>
    <s v="Yes"/>
    <s v="No"/>
    <x v="1"/>
    <s v="No"/>
    <s v="No"/>
    <s v="No"/>
    <s v="No"/>
    <s v="No"/>
    <s v="No"/>
    <x v="0"/>
    <s v="No"/>
    <x v="0"/>
    <n v="70.400000000000006"/>
    <n v="70.400000000000006"/>
    <x v="1"/>
    <m/>
    <x v="0"/>
  </r>
  <r>
    <s v="5317-FLPJF"/>
    <x v="0"/>
    <n v="0"/>
    <s v="No"/>
    <s v="No"/>
    <n v="66"/>
    <s v="No"/>
    <s v="No phone service"/>
    <x v="0"/>
    <s v="Yes"/>
    <s v="No"/>
    <s v="Yes"/>
    <s v="Yes"/>
    <s v="Yes"/>
    <s v="Yes"/>
    <x v="2"/>
    <s v="Yes"/>
    <x v="2"/>
    <n v="61.35"/>
    <n v="4193.3999999999996"/>
    <x v="0"/>
    <m/>
    <x v="3"/>
  </r>
  <r>
    <s v="7621-VPNET"/>
    <x v="0"/>
    <n v="0"/>
    <s v="Yes"/>
    <s v="No"/>
    <n v="42"/>
    <s v="Yes"/>
    <s v="Yes"/>
    <x v="1"/>
    <s v="No"/>
    <s v="No"/>
    <s v="Yes"/>
    <s v="Yes"/>
    <s v="No"/>
    <s v="No"/>
    <x v="0"/>
    <s v="Yes"/>
    <x v="3"/>
    <n v="85.9"/>
    <n v="3729.75"/>
    <x v="0"/>
    <m/>
    <x v="1"/>
  </r>
  <r>
    <s v="6034-YMTOB"/>
    <x v="0"/>
    <n v="0"/>
    <s v="No"/>
    <s v="No"/>
    <n v="5"/>
    <s v="Yes"/>
    <s v="No"/>
    <x v="1"/>
    <s v="No"/>
    <s v="No"/>
    <s v="No"/>
    <s v="Yes"/>
    <s v="No"/>
    <s v="No"/>
    <x v="0"/>
    <s v="Yes"/>
    <x v="1"/>
    <n v="75.650000000000006"/>
    <n v="399.45"/>
    <x v="0"/>
    <m/>
    <x v="0"/>
  </r>
  <r>
    <s v="8563-IIOXK"/>
    <x v="1"/>
    <n v="0"/>
    <s v="Yes"/>
    <s v="Yes"/>
    <n v="7"/>
    <s v="Yes"/>
    <s v="No"/>
    <x v="0"/>
    <s v="Yes"/>
    <s v="No"/>
    <s v="No"/>
    <s v="No"/>
    <s v="No"/>
    <s v="No"/>
    <x v="1"/>
    <s v="Yes"/>
    <x v="0"/>
    <n v="49.75"/>
    <n v="331.3"/>
    <x v="1"/>
    <m/>
    <x v="0"/>
  </r>
  <r>
    <s v="4903-CNOZC"/>
    <x v="1"/>
    <n v="0"/>
    <s v="No"/>
    <s v="No"/>
    <n v="29"/>
    <s v="Yes"/>
    <s v="Yes"/>
    <x v="0"/>
    <s v="No"/>
    <s v="Yes"/>
    <s v="Yes"/>
    <s v="No"/>
    <s v="No"/>
    <s v="Yes"/>
    <x v="1"/>
    <s v="No"/>
    <x v="3"/>
    <n v="70.900000000000006"/>
    <n v="1964.6"/>
    <x v="0"/>
    <m/>
    <x v="1"/>
  </r>
  <r>
    <s v="4353-HYOJD"/>
    <x v="0"/>
    <n v="0"/>
    <s v="Yes"/>
    <s v="Yes"/>
    <n v="27"/>
    <s v="Yes"/>
    <s v="No"/>
    <x v="0"/>
    <s v="No"/>
    <s v="Yes"/>
    <s v="No"/>
    <s v="No"/>
    <s v="No"/>
    <s v="No"/>
    <x v="0"/>
    <s v="No"/>
    <x v="1"/>
    <n v="49.85"/>
    <n v="1336.15"/>
    <x v="0"/>
    <m/>
    <x v="1"/>
  </r>
  <r>
    <s v="8020-BWHYL"/>
    <x v="0"/>
    <n v="1"/>
    <s v="No"/>
    <s v="No"/>
    <n v="15"/>
    <s v="Yes"/>
    <s v="No"/>
    <x v="1"/>
    <s v="No"/>
    <s v="Yes"/>
    <s v="No"/>
    <s v="No"/>
    <s v="No"/>
    <s v="No"/>
    <x v="0"/>
    <s v="Yes"/>
    <x v="3"/>
    <n v="75.3"/>
    <n v="1147.45"/>
    <x v="1"/>
    <m/>
    <x v="2"/>
  </r>
  <r>
    <s v="7267-FRMJW"/>
    <x v="0"/>
    <n v="0"/>
    <s v="Yes"/>
    <s v="Yes"/>
    <n v="25"/>
    <s v="Yes"/>
    <s v="No"/>
    <x v="2"/>
    <s v="No internet service"/>
    <s v="No internet service"/>
    <s v="No internet service"/>
    <s v="No internet service"/>
    <s v="No internet service"/>
    <s v="No internet service"/>
    <x v="2"/>
    <s v="No"/>
    <x v="1"/>
    <n v="20.100000000000001"/>
    <n v="486.05"/>
    <x v="0"/>
    <m/>
    <x v="1"/>
  </r>
  <r>
    <s v="2982-VPSGI"/>
    <x v="0"/>
    <n v="0"/>
    <s v="Yes"/>
    <s v="No"/>
    <n v="11"/>
    <s v="Yes"/>
    <s v="Yes"/>
    <x v="1"/>
    <s v="No"/>
    <s v="No"/>
    <s v="No"/>
    <s v="No"/>
    <s v="Yes"/>
    <s v="Yes"/>
    <x v="0"/>
    <s v="Yes"/>
    <x v="0"/>
    <n v="94"/>
    <n v="1078.9000000000001"/>
    <x v="1"/>
    <m/>
    <x v="0"/>
  </r>
  <r>
    <s v="4188-FRABG"/>
    <x v="1"/>
    <n v="0"/>
    <s v="Yes"/>
    <s v="No"/>
    <n v="57"/>
    <s v="Yes"/>
    <s v="Yes"/>
    <x v="1"/>
    <s v="Yes"/>
    <s v="Yes"/>
    <s v="Yes"/>
    <s v="Yes"/>
    <s v="Yes"/>
    <s v="No"/>
    <x v="0"/>
    <s v="Yes"/>
    <x v="0"/>
    <n v="103.05"/>
    <n v="5925.75"/>
    <x v="0"/>
    <m/>
    <x v="3"/>
  </r>
  <r>
    <s v="8199-ZLLSA"/>
    <x v="1"/>
    <n v="0"/>
    <s v="No"/>
    <s v="No"/>
    <n v="67"/>
    <s v="Yes"/>
    <s v="Yes"/>
    <x v="1"/>
    <s v="Yes"/>
    <s v="Yes"/>
    <s v="Yes"/>
    <s v="Yes"/>
    <s v="Yes"/>
    <s v="Yes"/>
    <x v="1"/>
    <s v="Yes"/>
    <x v="2"/>
    <n v="118.35"/>
    <n v="7804.15"/>
    <x v="1"/>
    <m/>
    <x v="3"/>
  </r>
  <r>
    <s v="4128-ETESU"/>
    <x v="0"/>
    <n v="1"/>
    <s v="Yes"/>
    <s v="No"/>
    <n v="47"/>
    <s v="Yes"/>
    <s v="Yes"/>
    <x v="1"/>
    <s v="No"/>
    <s v="No"/>
    <s v="Yes"/>
    <s v="No"/>
    <s v="Yes"/>
    <s v="Yes"/>
    <x v="0"/>
    <s v="No"/>
    <x v="0"/>
    <n v="99.7"/>
    <n v="4747.2"/>
    <x v="0"/>
    <m/>
    <x v="1"/>
  </r>
  <r>
    <s v="0620-DLSLK"/>
    <x v="0"/>
    <n v="0"/>
    <s v="No"/>
    <s v="No"/>
    <n v="13"/>
    <s v="Yes"/>
    <s v="No"/>
    <x v="1"/>
    <s v="No"/>
    <s v="No"/>
    <s v="No"/>
    <s v="No"/>
    <s v="Yes"/>
    <s v="No"/>
    <x v="0"/>
    <s v="Yes"/>
    <x v="1"/>
    <n v="81.900000000000006"/>
    <n v="1028.9000000000001"/>
    <x v="0"/>
    <m/>
    <x v="2"/>
  </r>
  <r>
    <s v="4625-EWPTF"/>
    <x v="1"/>
    <n v="0"/>
    <s v="No"/>
    <s v="No"/>
    <n v="8"/>
    <s v="No"/>
    <s v="No phone service"/>
    <x v="0"/>
    <s v="Yes"/>
    <s v="No"/>
    <s v="No"/>
    <s v="No"/>
    <s v="No"/>
    <s v="No"/>
    <x v="0"/>
    <s v="Yes"/>
    <x v="0"/>
    <n v="30.45"/>
    <n v="226.45"/>
    <x v="1"/>
    <m/>
    <x v="0"/>
  </r>
  <r>
    <s v="5980-NOPLP"/>
    <x v="0"/>
    <n v="0"/>
    <s v="Yes"/>
    <s v="No"/>
    <n v="44"/>
    <s v="Yes"/>
    <s v="Yes"/>
    <x v="1"/>
    <s v="No"/>
    <s v="No"/>
    <s v="No"/>
    <s v="No"/>
    <s v="Yes"/>
    <s v="Yes"/>
    <x v="0"/>
    <s v="Yes"/>
    <x v="0"/>
    <n v="96.1"/>
    <n v="4364.1000000000004"/>
    <x v="1"/>
    <m/>
    <x v="1"/>
  </r>
  <r>
    <s v="3850-OKINF"/>
    <x v="1"/>
    <n v="0"/>
    <s v="Yes"/>
    <s v="Yes"/>
    <n v="71"/>
    <s v="Yes"/>
    <s v="Yes"/>
    <x v="0"/>
    <s v="Yes"/>
    <s v="No"/>
    <s v="No"/>
    <s v="No"/>
    <s v="Yes"/>
    <s v="No"/>
    <x v="1"/>
    <s v="Yes"/>
    <x v="0"/>
    <n v="66.2"/>
    <n v="4692.55"/>
    <x v="0"/>
    <m/>
    <x v="3"/>
  </r>
  <r>
    <s v="6892-XPFPU"/>
    <x v="1"/>
    <n v="1"/>
    <s v="Yes"/>
    <s v="No"/>
    <n v="24"/>
    <s v="Yes"/>
    <s v="Yes"/>
    <x v="1"/>
    <s v="No"/>
    <s v="Yes"/>
    <s v="Yes"/>
    <s v="No"/>
    <s v="Yes"/>
    <s v="Yes"/>
    <x v="0"/>
    <s v="Yes"/>
    <x v="0"/>
    <n v="104.25"/>
    <n v="2433.9"/>
    <x v="1"/>
    <m/>
    <x v="2"/>
  </r>
  <r>
    <s v="8010-EZLOU"/>
    <x v="1"/>
    <n v="1"/>
    <s v="No"/>
    <s v="No"/>
    <n v="15"/>
    <s v="Yes"/>
    <s v="Yes"/>
    <x v="1"/>
    <s v="No"/>
    <s v="Yes"/>
    <s v="No"/>
    <s v="No"/>
    <s v="No"/>
    <s v="No"/>
    <x v="0"/>
    <s v="Yes"/>
    <x v="0"/>
    <n v="80.2"/>
    <n v="1217.25"/>
    <x v="1"/>
    <m/>
    <x v="2"/>
  </r>
  <r>
    <s v="1156-ZFYDO"/>
    <x v="0"/>
    <n v="0"/>
    <s v="No"/>
    <s v="No"/>
    <n v="1"/>
    <s v="Yes"/>
    <s v="No"/>
    <x v="2"/>
    <s v="No internet service"/>
    <s v="No internet service"/>
    <s v="No internet service"/>
    <s v="No internet service"/>
    <s v="No internet service"/>
    <s v="No internet service"/>
    <x v="0"/>
    <s v="No"/>
    <x v="0"/>
    <n v="19.75"/>
    <n v="19.75"/>
    <x v="0"/>
    <m/>
    <x v="0"/>
  </r>
  <r>
    <s v="3295-YVUSR"/>
    <x v="1"/>
    <n v="1"/>
    <s v="No"/>
    <s v="No"/>
    <n v="2"/>
    <s v="Yes"/>
    <s v="Yes"/>
    <x v="1"/>
    <s v="No"/>
    <s v="No"/>
    <s v="No"/>
    <s v="No"/>
    <s v="No"/>
    <s v="No"/>
    <x v="0"/>
    <s v="Yes"/>
    <x v="1"/>
    <n v="72.599999999999994"/>
    <n v="154.30000000000001"/>
    <x v="0"/>
    <m/>
    <x v="0"/>
  </r>
  <r>
    <s v="8016-NCFVO"/>
    <x v="1"/>
    <n v="1"/>
    <s v="No"/>
    <s v="No"/>
    <n v="55"/>
    <s v="Yes"/>
    <s v="Yes"/>
    <x v="1"/>
    <s v="Yes"/>
    <s v="Yes"/>
    <s v="Yes"/>
    <s v="Yes"/>
    <s v="Yes"/>
    <s v="Yes"/>
    <x v="0"/>
    <s v="Yes"/>
    <x v="0"/>
    <n v="116.5"/>
    <n v="6382.55"/>
    <x v="0"/>
    <m/>
    <x v="3"/>
  </r>
  <r>
    <s v="4119-ZYPZY"/>
    <x v="1"/>
    <n v="1"/>
    <s v="No"/>
    <s v="No"/>
    <n v="71"/>
    <s v="Yes"/>
    <s v="Yes"/>
    <x v="1"/>
    <s v="No"/>
    <s v="Yes"/>
    <s v="No"/>
    <s v="Yes"/>
    <s v="Yes"/>
    <s v="Yes"/>
    <x v="2"/>
    <s v="Yes"/>
    <x v="0"/>
    <n v="106.8"/>
    <n v="7623.2"/>
    <x v="0"/>
    <m/>
    <x v="3"/>
  </r>
  <r>
    <s v="5549-ZGHFB"/>
    <x v="1"/>
    <n v="0"/>
    <s v="Yes"/>
    <s v="Yes"/>
    <n v="50"/>
    <s v="Yes"/>
    <s v="Yes"/>
    <x v="2"/>
    <s v="No internet service"/>
    <s v="No internet service"/>
    <s v="No internet service"/>
    <s v="No internet service"/>
    <s v="No internet service"/>
    <s v="No internet service"/>
    <x v="2"/>
    <s v="No"/>
    <x v="1"/>
    <n v="24.95"/>
    <n v="1261.45"/>
    <x v="0"/>
    <m/>
    <x v="3"/>
  </r>
  <r>
    <s v="7577-SWIFR"/>
    <x v="1"/>
    <n v="0"/>
    <s v="No"/>
    <s v="No"/>
    <n v="1"/>
    <s v="Yes"/>
    <s v="No"/>
    <x v="1"/>
    <s v="No"/>
    <s v="No"/>
    <s v="No"/>
    <s v="No"/>
    <s v="Yes"/>
    <s v="Yes"/>
    <x v="0"/>
    <s v="Yes"/>
    <x v="0"/>
    <n v="89.25"/>
    <n v="89.25"/>
    <x v="0"/>
    <m/>
    <x v="0"/>
  </r>
  <r>
    <s v="0303-WMMRN"/>
    <x v="1"/>
    <n v="0"/>
    <s v="No"/>
    <s v="No"/>
    <n v="5"/>
    <s v="Yes"/>
    <s v="No"/>
    <x v="2"/>
    <s v="No internet service"/>
    <s v="No internet service"/>
    <s v="No internet service"/>
    <s v="No internet service"/>
    <s v="No internet service"/>
    <s v="No internet service"/>
    <x v="0"/>
    <s v="Yes"/>
    <x v="1"/>
    <n v="19.25"/>
    <n v="86.05"/>
    <x v="0"/>
    <m/>
    <x v="0"/>
  </r>
  <r>
    <s v="6408-OTUBZ"/>
    <x v="0"/>
    <n v="0"/>
    <s v="No"/>
    <s v="No"/>
    <n v="66"/>
    <s v="Yes"/>
    <s v="Yes"/>
    <x v="1"/>
    <s v="Yes"/>
    <s v="Yes"/>
    <s v="Yes"/>
    <s v="Yes"/>
    <s v="Yes"/>
    <s v="No"/>
    <x v="1"/>
    <s v="Yes"/>
    <x v="2"/>
    <n v="104.55"/>
    <n v="6779.05"/>
    <x v="0"/>
    <m/>
    <x v="3"/>
  </r>
  <r>
    <s v="5204-HMGYF"/>
    <x v="0"/>
    <n v="0"/>
    <s v="Yes"/>
    <s v="Yes"/>
    <n v="49"/>
    <s v="Yes"/>
    <s v="No"/>
    <x v="0"/>
    <s v="Yes"/>
    <s v="Yes"/>
    <s v="Yes"/>
    <s v="Yes"/>
    <s v="Yes"/>
    <s v="Yes"/>
    <x v="1"/>
    <s v="Yes"/>
    <x v="1"/>
    <n v="87.2"/>
    <n v="4345"/>
    <x v="0"/>
    <m/>
    <x v="3"/>
  </r>
  <r>
    <s v="1078-TDCRN"/>
    <x v="0"/>
    <n v="1"/>
    <s v="Yes"/>
    <s v="No"/>
    <n v="3"/>
    <s v="No"/>
    <s v="No phone service"/>
    <x v="0"/>
    <s v="No"/>
    <s v="Yes"/>
    <s v="No"/>
    <s v="No"/>
    <s v="No"/>
    <s v="No"/>
    <x v="0"/>
    <s v="Yes"/>
    <x v="0"/>
    <n v="30.75"/>
    <n v="82.85"/>
    <x v="0"/>
    <m/>
    <x v="0"/>
  </r>
  <r>
    <s v="3727-OVPRY"/>
    <x v="1"/>
    <n v="0"/>
    <s v="Yes"/>
    <s v="Yes"/>
    <n v="66"/>
    <s v="Yes"/>
    <s v="Yes"/>
    <x v="2"/>
    <s v="No internet service"/>
    <s v="No internet service"/>
    <s v="No internet service"/>
    <s v="No internet service"/>
    <s v="No internet service"/>
    <s v="No internet service"/>
    <x v="1"/>
    <s v="Yes"/>
    <x v="3"/>
    <n v="25.7"/>
    <n v="1714.55"/>
    <x v="0"/>
    <m/>
    <x v="3"/>
  </r>
  <r>
    <s v="3797-FKOGQ"/>
    <x v="1"/>
    <n v="0"/>
    <s v="No"/>
    <s v="Yes"/>
    <n v="11"/>
    <s v="Yes"/>
    <s v="Yes"/>
    <x v="1"/>
    <s v="No"/>
    <s v="No"/>
    <s v="No"/>
    <s v="No"/>
    <s v="No"/>
    <s v="Yes"/>
    <x v="0"/>
    <s v="No"/>
    <x v="0"/>
    <n v="86.2"/>
    <n v="893.2"/>
    <x v="0"/>
    <m/>
    <x v="0"/>
  </r>
  <r>
    <s v="7622-NXQZR"/>
    <x v="1"/>
    <n v="0"/>
    <s v="No"/>
    <s v="No"/>
    <n v="28"/>
    <s v="No"/>
    <s v="No phone service"/>
    <x v="0"/>
    <s v="No"/>
    <s v="No"/>
    <s v="No"/>
    <s v="Yes"/>
    <s v="No"/>
    <s v="No"/>
    <x v="0"/>
    <s v="Yes"/>
    <x v="3"/>
    <n v="30.1"/>
    <n v="810.85"/>
    <x v="0"/>
    <m/>
    <x v="1"/>
  </r>
  <r>
    <s v="6196-HBOBZ"/>
    <x v="1"/>
    <n v="0"/>
    <s v="Yes"/>
    <s v="No"/>
    <n v="65"/>
    <s v="Yes"/>
    <s v="Yes"/>
    <x v="1"/>
    <s v="Yes"/>
    <s v="Yes"/>
    <s v="Yes"/>
    <s v="No"/>
    <s v="Yes"/>
    <s v="No"/>
    <x v="2"/>
    <s v="Yes"/>
    <x v="0"/>
    <n v="99.35"/>
    <n v="6347.55"/>
    <x v="0"/>
    <m/>
    <x v="3"/>
  </r>
  <r>
    <s v="3970-XGJDU"/>
    <x v="0"/>
    <n v="0"/>
    <s v="No"/>
    <s v="No"/>
    <n v="62"/>
    <s v="Yes"/>
    <s v="No"/>
    <x v="2"/>
    <s v="No internet service"/>
    <s v="No internet service"/>
    <s v="No internet service"/>
    <s v="No internet service"/>
    <s v="No internet service"/>
    <s v="No internet service"/>
    <x v="2"/>
    <s v="Yes"/>
    <x v="3"/>
    <n v="19.2"/>
    <n v="1123.6500000000001"/>
    <x v="0"/>
    <m/>
    <x v="3"/>
  </r>
  <r>
    <s v="7017-VFULY"/>
    <x v="0"/>
    <n v="0"/>
    <s v="Yes"/>
    <s v="No"/>
    <n v="2"/>
    <s v="Yes"/>
    <s v="No"/>
    <x v="2"/>
    <s v="No internet service"/>
    <s v="No internet service"/>
    <s v="No internet service"/>
    <s v="No internet service"/>
    <s v="No internet service"/>
    <s v="No internet service"/>
    <x v="0"/>
    <s v="No"/>
    <x v="2"/>
    <n v="20.100000000000001"/>
    <n v="43.15"/>
    <x v="0"/>
    <m/>
    <x v="0"/>
  </r>
  <r>
    <s v="5562-YJQGT"/>
    <x v="0"/>
    <n v="0"/>
    <s v="No"/>
    <s v="No"/>
    <n v="2"/>
    <s v="Yes"/>
    <s v="No"/>
    <x v="2"/>
    <s v="No internet service"/>
    <s v="No internet service"/>
    <s v="No internet service"/>
    <s v="No internet service"/>
    <s v="No internet service"/>
    <s v="No internet service"/>
    <x v="0"/>
    <s v="No"/>
    <x v="3"/>
    <n v="20.350000000000001"/>
    <n v="35.1"/>
    <x v="0"/>
    <m/>
    <x v="0"/>
  </r>
  <r>
    <s v="8807-OPMBM"/>
    <x v="0"/>
    <n v="0"/>
    <s v="Yes"/>
    <s v="Yes"/>
    <n v="55"/>
    <s v="Yes"/>
    <s v="Yes"/>
    <x v="2"/>
    <s v="No internet service"/>
    <s v="No internet service"/>
    <s v="No internet service"/>
    <s v="No internet service"/>
    <s v="No internet service"/>
    <s v="No internet service"/>
    <x v="2"/>
    <s v="Yes"/>
    <x v="3"/>
    <n v="25.65"/>
    <n v="1388"/>
    <x v="0"/>
    <m/>
    <x v="3"/>
  </r>
  <r>
    <s v="5439-WIKXB"/>
    <x v="1"/>
    <n v="1"/>
    <s v="Yes"/>
    <s v="No"/>
    <n v="41"/>
    <s v="Yes"/>
    <s v="No"/>
    <x v="1"/>
    <s v="No"/>
    <s v="Yes"/>
    <s v="No"/>
    <s v="No"/>
    <s v="Yes"/>
    <s v="Yes"/>
    <x v="0"/>
    <s v="Yes"/>
    <x v="0"/>
    <n v="94.55"/>
    <n v="3851.45"/>
    <x v="0"/>
    <m/>
    <x v="1"/>
  </r>
  <r>
    <s v="9874-QLCLH"/>
    <x v="0"/>
    <n v="0"/>
    <s v="Yes"/>
    <s v="Yes"/>
    <n v="17"/>
    <s v="Yes"/>
    <s v="Yes"/>
    <x v="1"/>
    <s v="Yes"/>
    <s v="No"/>
    <s v="Yes"/>
    <s v="No"/>
    <s v="Yes"/>
    <s v="Yes"/>
    <x v="0"/>
    <s v="Yes"/>
    <x v="0"/>
    <n v="104.2"/>
    <n v="1743.5"/>
    <x v="1"/>
    <m/>
    <x v="2"/>
  </r>
  <r>
    <s v="8294-UIMBA"/>
    <x v="0"/>
    <n v="0"/>
    <s v="No"/>
    <s v="No"/>
    <n v="30"/>
    <s v="Yes"/>
    <s v="No"/>
    <x v="1"/>
    <s v="No"/>
    <s v="No"/>
    <s v="No"/>
    <s v="Yes"/>
    <s v="Yes"/>
    <s v="Yes"/>
    <x v="1"/>
    <s v="Yes"/>
    <x v="2"/>
    <n v="94.4"/>
    <n v="2638.1"/>
    <x v="0"/>
    <m/>
    <x v="1"/>
  </r>
  <r>
    <s v="8109-YUOHE"/>
    <x v="1"/>
    <n v="0"/>
    <s v="No"/>
    <s v="No"/>
    <n v="17"/>
    <s v="Yes"/>
    <s v="No"/>
    <x v="0"/>
    <s v="Yes"/>
    <s v="Yes"/>
    <s v="No"/>
    <s v="No"/>
    <s v="No"/>
    <s v="No"/>
    <x v="1"/>
    <s v="No"/>
    <x v="1"/>
    <n v="56.1"/>
    <n v="946.95"/>
    <x v="0"/>
    <m/>
    <x v="2"/>
  </r>
  <r>
    <s v="5840-NVDCG"/>
    <x v="0"/>
    <n v="0"/>
    <s v="Yes"/>
    <s v="Yes"/>
    <n v="16"/>
    <s v="Yes"/>
    <s v="No"/>
    <x v="0"/>
    <s v="Yes"/>
    <s v="Yes"/>
    <s v="No"/>
    <s v="Yes"/>
    <s v="No"/>
    <s v="Yes"/>
    <x v="2"/>
    <s v="No"/>
    <x v="2"/>
    <n v="68.25"/>
    <n v="1114.8499999999999"/>
    <x v="0"/>
    <m/>
    <x v="2"/>
  </r>
  <r>
    <s v="8092-NLTGF"/>
    <x v="1"/>
    <n v="0"/>
    <s v="No"/>
    <s v="No"/>
    <n v="72"/>
    <s v="Yes"/>
    <s v="Yes"/>
    <x v="2"/>
    <s v="No internet service"/>
    <s v="No internet service"/>
    <s v="No internet service"/>
    <s v="No internet service"/>
    <s v="No internet service"/>
    <s v="No internet service"/>
    <x v="2"/>
    <s v="No"/>
    <x v="2"/>
    <n v="24.75"/>
    <n v="1777.6"/>
    <x v="0"/>
    <m/>
    <x v="3"/>
  </r>
  <r>
    <s v="5928-QLDHB"/>
    <x v="1"/>
    <n v="0"/>
    <s v="No"/>
    <s v="No"/>
    <n v="9"/>
    <s v="Yes"/>
    <s v="Yes"/>
    <x v="1"/>
    <s v="No"/>
    <s v="No"/>
    <s v="No"/>
    <s v="No"/>
    <s v="No"/>
    <s v="No"/>
    <x v="0"/>
    <s v="Yes"/>
    <x v="0"/>
    <n v="76.25"/>
    <n v="684.85"/>
    <x v="0"/>
    <m/>
    <x v="0"/>
  </r>
  <r>
    <s v="9840-EFJQB"/>
    <x v="0"/>
    <n v="0"/>
    <s v="No"/>
    <s v="No"/>
    <n v="1"/>
    <s v="Yes"/>
    <s v="No"/>
    <x v="1"/>
    <s v="No"/>
    <s v="Yes"/>
    <s v="No"/>
    <s v="No"/>
    <s v="No"/>
    <s v="No"/>
    <x v="0"/>
    <s v="No"/>
    <x v="0"/>
    <n v="74.349999999999994"/>
    <n v="74.349999999999994"/>
    <x v="0"/>
    <m/>
    <x v="0"/>
  </r>
  <r>
    <s v="0696-UKTOX"/>
    <x v="1"/>
    <n v="0"/>
    <s v="No"/>
    <s v="Yes"/>
    <n v="23"/>
    <s v="Yes"/>
    <s v="No"/>
    <x v="0"/>
    <s v="No"/>
    <s v="Yes"/>
    <s v="No"/>
    <s v="Yes"/>
    <s v="No"/>
    <s v="No"/>
    <x v="0"/>
    <s v="No"/>
    <x v="0"/>
    <n v="54.15"/>
    <n v="1312.45"/>
    <x v="0"/>
    <m/>
    <x v="2"/>
  </r>
  <r>
    <s v="4801-KFYKL"/>
    <x v="1"/>
    <n v="0"/>
    <s v="No"/>
    <s v="Yes"/>
    <n v="8"/>
    <s v="Yes"/>
    <s v="No"/>
    <x v="2"/>
    <s v="No internet service"/>
    <s v="No internet service"/>
    <s v="No internet service"/>
    <s v="No internet service"/>
    <s v="No internet service"/>
    <s v="No internet service"/>
    <x v="0"/>
    <s v="No"/>
    <x v="2"/>
    <n v="19.45"/>
    <n v="159.19999999999999"/>
    <x v="0"/>
    <m/>
    <x v="0"/>
  </r>
  <r>
    <s v="3472-OAOOR"/>
    <x v="1"/>
    <n v="0"/>
    <s v="Yes"/>
    <s v="Yes"/>
    <n v="19"/>
    <s v="No"/>
    <s v="No phone service"/>
    <x v="0"/>
    <s v="Yes"/>
    <s v="Yes"/>
    <s v="No"/>
    <s v="No"/>
    <s v="No"/>
    <s v="No"/>
    <x v="0"/>
    <s v="Yes"/>
    <x v="1"/>
    <n v="34.950000000000003"/>
    <n v="610.20000000000005"/>
    <x v="0"/>
    <m/>
    <x v="2"/>
  </r>
  <r>
    <s v="6135-OZQVA"/>
    <x v="0"/>
    <n v="0"/>
    <s v="No"/>
    <s v="No"/>
    <n v="7"/>
    <s v="Yes"/>
    <s v="Yes"/>
    <x v="0"/>
    <s v="Yes"/>
    <s v="No"/>
    <s v="No"/>
    <s v="No"/>
    <s v="No"/>
    <s v="No"/>
    <x v="0"/>
    <s v="Yes"/>
    <x v="0"/>
    <n v="53.65"/>
    <n v="404.35"/>
    <x v="0"/>
    <m/>
    <x v="0"/>
  </r>
  <r>
    <s v="8062-YBDOE"/>
    <x v="1"/>
    <n v="1"/>
    <s v="No"/>
    <s v="No"/>
    <n v="1"/>
    <s v="Yes"/>
    <s v="No"/>
    <x v="1"/>
    <s v="No"/>
    <s v="No"/>
    <s v="No"/>
    <s v="No"/>
    <s v="No"/>
    <s v="No"/>
    <x v="0"/>
    <s v="Yes"/>
    <x v="0"/>
    <n v="69.650000000000006"/>
    <n v="69.650000000000006"/>
    <x v="1"/>
    <m/>
    <x v="0"/>
  </r>
  <r>
    <s v="2252-JHJGE"/>
    <x v="1"/>
    <n v="0"/>
    <s v="No"/>
    <s v="No"/>
    <n v="61"/>
    <s v="Yes"/>
    <s v="Yes"/>
    <x v="1"/>
    <s v="Yes"/>
    <s v="No"/>
    <s v="Yes"/>
    <s v="No"/>
    <s v="Yes"/>
    <s v="Yes"/>
    <x v="1"/>
    <s v="No"/>
    <x v="0"/>
    <n v="104"/>
    <n v="6363.45"/>
    <x v="0"/>
    <m/>
    <x v="3"/>
  </r>
  <r>
    <s v="4188-PCPIG"/>
    <x v="0"/>
    <n v="0"/>
    <s v="Yes"/>
    <s v="No"/>
    <n v="57"/>
    <s v="Yes"/>
    <s v="No"/>
    <x v="0"/>
    <s v="Yes"/>
    <s v="Yes"/>
    <s v="No"/>
    <s v="Yes"/>
    <s v="Yes"/>
    <s v="No"/>
    <x v="2"/>
    <s v="Yes"/>
    <x v="3"/>
    <n v="70.349999999999994"/>
    <n v="4124.6499999999996"/>
    <x v="0"/>
    <m/>
    <x v="3"/>
  </r>
  <r>
    <s v="6000-APYLU"/>
    <x v="1"/>
    <n v="0"/>
    <s v="No"/>
    <s v="No"/>
    <n v="9"/>
    <s v="Yes"/>
    <s v="No"/>
    <x v="1"/>
    <s v="No"/>
    <s v="No"/>
    <s v="No"/>
    <s v="No"/>
    <s v="No"/>
    <s v="Yes"/>
    <x v="0"/>
    <s v="Yes"/>
    <x v="0"/>
    <n v="80.8"/>
    <n v="713.1"/>
    <x v="1"/>
    <m/>
    <x v="0"/>
  </r>
  <r>
    <s v="7105-BENQF"/>
    <x v="1"/>
    <n v="0"/>
    <s v="No"/>
    <s v="Yes"/>
    <n v="15"/>
    <s v="Yes"/>
    <s v="No"/>
    <x v="0"/>
    <s v="Yes"/>
    <s v="No"/>
    <s v="Yes"/>
    <s v="No"/>
    <s v="No"/>
    <s v="Yes"/>
    <x v="1"/>
    <s v="No"/>
    <x v="1"/>
    <n v="64.849999999999994"/>
    <n v="950.75"/>
    <x v="0"/>
    <m/>
    <x v="2"/>
  </r>
  <r>
    <s v="7721-DVEKZ"/>
    <x v="0"/>
    <n v="0"/>
    <s v="No"/>
    <s v="No"/>
    <n v="1"/>
    <s v="Yes"/>
    <s v="No"/>
    <x v="2"/>
    <s v="No internet service"/>
    <s v="No internet service"/>
    <s v="No internet service"/>
    <s v="No internet service"/>
    <s v="No internet service"/>
    <s v="No internet service"/>
    <x v="0"/>
    <s v="No"/>
    <x v="1"/>
    <n v="19.649999999999999"/>
    <n v="19.649999999999999"/>
    <x v="0"/>
    <m/>
    <x v="0"/>
  </r>
  <r>
    <s v="3566-VVORZ"/>
    <x v="0"/>
    <n v="0"/>
    <s v="Yes"/>
    <s v="No"/>
    <n v="12"/>
    <s v="Yes"/>
    <s v="No"/>
    <x v="0"/>
    <s v="No"/>
    <s v="No"/>
    <s v="No"/>
    <s v="No"/>
    <s v="No"/>
    <s v="No"/>
    <x v="0"/>
    <s v="No"/>
    <x v="2"/>
    <n v="45.9"/>
    <n v="505.95"/>
    <x v="0"/>
    <m/>
    <x v="0"/>
  </r>
  <r>
    <s v="9507-HSMMZ"/>
    <x v="1"/>
    <n v="0"/>
    <s v="No"/>
    <s v="No"/>
    <n v="54"/>
    <s v="Yes"/>
    <s v="No"/>
    <x v="2"/>
    <s v="No internet service"/>
    <s v="No internet service"/>
    <s v="No internet service"/>
    <s v="No internet service"/>
    <s v="No internet service"/>
    <s v="No internet service"/>
    <x v="2"/>
    <s v="No"/>
    <x v="1"/>
    <n v="20"/>
    <n v="1149.6500000000001"/>
    <x v="0"/>
    <m/>
    <x v="3"/>
  </r>
  <r>
    <s v="2480-SQIOB"/>
    <x v="1"/>
    <n v="0"/>
    <s v="Yes"/>
    <s v="Yes"/>
    <n v="4"/>
    <s v="Yes"/>
    <s v="No"/>
    <x v="0"/>
    <s v="No"/>
    <s v="No"/>
    <s v="No"/>
    <s v="No"/>
    <s v="No"/>
    <s v="No"/>
    <x v="0"/>
    <s v="No"/>
    <x v="0"/>
    <n v="44.8"/>
    <n v="169.65"/>
    <x v="0"/>
    <m/>
    <x v="0"/>
  </r>
  <r>
    <s v="0947-IDHRQ"/>
    <x v="0"/>
    <n v="0"/>
    <s v="No"/>
    <s v="No"/>
    <n v="7"/>
    <s v="Yes"/>
    <s v="No"/>
    <x v="1"/>
    <s v="No"/>
    <s v="No"/>
    <s v="No"/>
    <s v="No"/>
    <s v="Yes"/>
    <s v="No"/>
    <x v="0"/>
    <s v="Yes"/>
    <x v="1"/>
    <n v="80.3"/>
    <n v="526.70000000000005"/>
    <x v="1"/>
    <m/>
    <x v="0"/>
  </r>
  <r>
    <s v="7813-TKCVO"/>
    <x v="0"/>
    <n v="0"/>
    <s v="Yes"/>
    <s v="No"/>
    <n v="20"/>
    <s v="Yes"/>
    <s v="No"/>
    <x v="2"/>
    <s v="No internet service"/>
    <s v="No internet service"/>
    <s v="No internet service"/>
    <s v="No internet service"/>
    <s v="No internet service"/>
    <s v="No internet service"/>
    <x v="1"/>
    <s v="No"/>
    <x v="1"/>
    <n v="20.350000000000001"/>
    <n v="393.15"/>
    <x v="0"/>
    <m/>
    <x v="2"/>
  </r>
  <r>
    <s v="0128-MKWSG"/>
    <x v="0"/>
    <n v="0"/>
    <s v="No"/>
    <s v="Yes"/>
    <n v="26"/>
    <s v="No"/>
    <s v="No phone service"/>
    <x v="0"/>
    <s v="Yes"/>
    <s v="No"/>
    <s v="No"/>
    <s v="Yes"/>
    <s v="No"/>
    <s v="Yes"/>
    <x v="0"/>
    <s v="No"/>
    <x v="1"/>
    <n v="45.8"/>
    <n v="1147"/>
    <x v="0"/>
    <m/>
    <x v="1"/>
  </r>
  <r>
    <s v="3672-YITQD"/>
    <x v="1"/>
    <n v="1"/>
    <s v="Yes"/>
    <s v="No"/>
    <n v="36"/>
    <s v="Yes"/>
    <s v="Yes"/>
    <x v="1"/>
    <s v="No"/>
    <s v="No"/>
    <s v="No"/>
    <s v="No"/>
    <s v="No"/>
    <s v="Yes"/>
    <x v="0"/>
    <s v="Yes"/>
    <x v="0"/>
    <n v="84.1"/>
    <n v="3021.6"/>
    <x v="1"/>
    <m/>
    <x v="1"/>
  </r>
  <r>
    <s v="4350-ZTLPI"/>
    <x v="0"/>
    <n v="0"/>
    <s v="Yes"/>
    <s v="No"/>
    <n v="53"/>
    <s v="Yes"/>
    <s v="Yes"/>
    <x v="1"/>
    <s v="No"/>
    <s v="Yes"/>
    <s v="Yes"/>
    <s v="Yes"/>
    <s v="Yes"/>
    <s v="Yes"/>
    <x v="1"/>
    <s v="Yes"/>
    <x v="2"/>
    <n v="108.95"/>
    <n v="5718.2"/>
    <x v="0"/>
    <m/>
    <x v="3"/>
  </r>
  <r>
    <s v="9048-JVYVF"/>
    <x v="1"/>
    <n v="0"/>
    <s v="No"/>
    <s v="No"/>
    <n v="3"/>
    <s v="Yes"/>
    <s v="No"/>
    <x v="0"/>
    <s v="No"/>
    <s v="No"/>
    <s v="No"/>
    <s v="Yes"/>
    <s v="Yes"/>
    <s v="Yes"/>
    <x v="0"/>
    <s v="Yes"/>
    <x v="0"/>
    <n v="69.349999999999994"/>
    <n v="191.35"/>
    <x v="1"/>
    <m/>
    <x v="0"/>
  </r>
  <r>
    <s v="0361-HJRDX"/>
    <x v="0"/>
    <n v="0"/>
    <s v="No"/>
    <s v="No"/>
    <n v="68"/>
    <s v="No"/>
    <s v="No phone service"/>
    <x v="0"/>
    <s v="Yes"/>
    <s v="Yes"/>
    <s v="Yes"/>
    <s v="Yes"/>
    <s v="Yes"/>
    <s v="Yes"/>
    <x v="2"/>
    <s v="No"/>
    <x v="3"/>
    <n v="64.349999999999994"/>
    <n v="4539.6000000000004"/>
    <x v="0"/>
    <m/>
    <x v="3"/>
  </r>
  <r>
    <s v="5727-MYATE"/>
    <x v="1"/>
    <n v="0"/>
    <s v="Yes"/>
    <s v="Yes"/>
    <n v="72"/>
    <s v="Yes"/>
    <s v="Yes"/>
    <x v="0"/>
    <s v="Yes"/>
    <s v="Yes"/>
    <s v="Yes"/>
    <s v="Yes"/>
    <s v="Yes"/>
    <s v="Yes"/>
    <x v="2"/>
    <s v="Yes"/>
    <x v="3"/>
    <n v="90.8"/>
    <n v="6397.6"/>
    <x v="0"/>
    <m/>
    <x v="3"/>
  </r>
  <r>
    <s v="3823-KYNQY"/>
    <x v="1"/>
    <n v="0"/>
    <s v="No"/>
    <s v="No"/>
    <n v="12"/>
    <s v="Yes"/>
    <s v="Yes"/>
    <x v="2"/>
    <s v="No internet service"/>
    <s v="No internet service"/>
    <s v="No internet service"/>
    <s v="No internet service"/>
    <s v="No internet service"/>
    <s v="No internet service"/>
    <x v="1"/>
    <s v="No"/>
    <x v="3"/>
    <n v="24.95"/>
    <n v="280.39999999999998"/>
    <x v="0"/>
    <m/>
    <x v="0"/>
  </r>
  <r>
    <s v="8988-ECPJR"/>
    <x v="0"/>
    <n v="1"/>
    <s v="Yes"/>
    <s v="Yes"/>
    <n v="34"/>
    <s v="Yes"/>
    <s v="Yes"/>
    <x v="1"/>
    <s v="No"/>
    <s v="Yes"/>
    <s v="No"/>
    <s v="No"/>
    <s v="No"/>
    <s v="No"/>
    <x v="0"/>
    <s v="Yes"/>
    <x v="1"/>
    <n v="79.599999999999994"/>
    <n v="2718.3"/>
    <x v="1"/>
    <m/>
    <x v="1"/>
  </r>
  <r>
    <s v="7570-WELNY"/>
    <x v="0"/>
    <n v="0"/>
    <s v="Yes"/>
    <s v="No"/>
    <n v="68"/>
    <s v="Yes"/>
    <s v="Yes"/>
    <x v="1"/>
    <s v="Yes"/>
    <s v="Yes"/>
    <s v="No"/>
    <s v="No"/>
    <s v="No"/>
    <s v="No"/>
    <x v="2"/>
    <s v="Yes"/>
    <x v="2"/>
    <n v="84.7"/>
    <n v="5711.05"/>
    <x v="0"/>
    <m/>
    <x v="3"/>
  </r>
  <r>
    <s v="3021-VLNRJ"/>
    <x v="0"/>
    <n v="0"/>
    <s v="No"/>
    <s v="Yes"/>
    <n v="50"/>
    <s v="Yes"/>
    <s v="No"/>
    <x v="0"/>
    <s v="Yes"/>
    <s v="No"/>
    <s v="Yes"/>
    <s v="Yes"/>
    <s v="Yes"/>
    <s v="No"/>
    <x v="1"/>
    <s v="Yes"/>
    <x v="3"/>
    <n v="70.8"/>
    <n v="3478.15"/>
    <x v="0"/>
    <m/>
    <x v="3"/>
  </r>
  <r>
    <s v="3776-EKTKM"/>
    <x v="0"/>
    <n v="1"/>
    <s v="No"/>
    <s v="No"/>
    <n v="1"/>
    <s v="No"/>
    <s v="No phone service"/>
    <x v="0"/>
    <s v="No"/>
    <s v="No"/>
    <s v="No"/>
    <s v="No"/>
    <s v="Yes"/>
    <s v="No"/>
    <x v="0"/>
    <s v="Yes"/>
    <x v="0"/>
    <n v="36.450000000000003"/>
    <n v="36.450000000000003"/>
    <x v="1"/>
    <m/>
    <x v="0"/>
  </r>
  <r>
    <s v="2080-CAZNM"/>
    <x v="0"/>
    <n v="1"/>
    <s v="No"/>
    <s v="No"/>
    <n v="41"/>
    <s v="Yes"/>
    <s v="Yes"/>
    <x v="1"/>
    <s v="No"/>
    <s v="Yes"/>
    <s v="Yes"/>
    <s v="No"/>
    <s v="Yes"/>
    <s v="Yes"/>
    <x v="0"/>
    <s v="Yes"/>
    <x v="0"/>
    <n v="104.4"/>
    <n v="4133.95"/>
    <x v="0"/>
    <m/>
    <x v="1"/>
  </r>
  <r>
    <s v="1028-FFNJK"/>
    <x v="1"/>
    <n v="1"/>
    <s v="Yes"/>
    <s v="No"/>
    <n v="30"/>
    <s v="Yes"/>
    <s v="Yes"/>
    <x v="1"/>
    <s v="No"/>
    <s v="No"/>
    <s v="No"/>
    <s v="Yes"/>
    <s v="Yes"/>
    <s v="Yes"/>
    <x v="0"/>
    <s v="Yes"/>
    <x v="0"/>
    <n v="101.5"/>
    <n v="2917.65"/>
    <x v="0"/>
    <m/>
    <x v="1"/>
  </r>
  <r>
    <s v="6907-FLBER"/>
    <x v="1"/>
    <n v="0"/>
    <s v="No"/>
    <s v="No"/>
    <n v="1"/>
    <s v="Yes"/>
    <s v="Yes"/>
    <x v="0"/>
    <s v="No"/>
    <s v="Yes"/>
    <s v="No"/>
    <s v="No"/>
    <s v="No"/>
    <s v="No"/>
    <x v="0"/>
    <s v="No"/>
    <x v="0"/>
    <n v="54.3"/>
    <n v="54.3"/>
    <x v="0"/>
    <m/>
    <x v="0"/>
  </r>
  <r>
    <s v="3001-UNBTL"/>
    <x v="1"/>
    <n v="1"/>
    <s v="Yes"/>
    <s v="Yes"/>
    <n v="29"/>
    <s v="Yes"/>
    <s v="Yes"/>
    <x v="1"/>
    <s v="No"/>
    <s v="No"/>
    <s v="Yes"/>
    <s v="No"/>
    <s v="Yes"/>
    <s v="Yes"/>
    <x v="0"/>
    <s v="Yes"/>
    <x v="0"/>
    <n v="103.95"/>
    <n v="2964.8"/>
    <x v="0"/>
    <m/>
    <x v="1"/>
  </r>
  <r>
    <s v="5982-PSMKW"/>
    <x v="0"/>
    <n v="0"/>
    <s v="Yes"/>
    <s v="Yes"/>
    <n v="23"/>
    <s v="Yes"/>
    <s v="Yes"/>
    <x v="0"/>
    <s v="Yes"/>
    <s v="Yes"/>
    <s v="Yes"/>
    <s v="Yes"/>
    <s v="Yes"/>
    <s v="Yes"/>
    <x v="2"/>
    <s v="Yes"/>
    <x v="3"/>
    <n v="91.1"/>
    <n v="2198.3000000000002"/>
    <x v="0"/>
    <m/>
    <x v="2"/>
  </r>
  <r>
    <s v="3507-GASNP"/>
    <x v="1"/>
    <n v="0"/>
    <s v="No"/>
    <s v="Yes"/>
    <n v="60"/>
    <s v="Yes"/>
    <s v="No"/>
    <x v="2"/>
    <s v="No internet service"/>
    <s v="No internet service"/>
    <s v="No internet service"/>
    <s v="No internet service"/>
    <s v="No internet service"/>
    <s v="No internet service"/>
    <x v="2"/>
    <s v="No"/>
    <x v="1"/>
    <n v="19.95"/>
    <n v="1189.9000000000001"/>
    <x v="0"/>
    <m/>
    <x v="3"/>
  </r>
  <r>
    <s v="7096-ZNBZI"/>
    <x v="0"/>
    <n v="0"/>
    <s v="Yes"/>
    <s v="No"/>
    <n v="72"/>
    <s v="Yes"/>
    <s v="Yes"/>
    <x v="2"/>
    <s v="No internet service"/>
    <s v="No internet service"/>
    <s v="No internet service"/>
    <s v="No internet service"/>
    <s v="No internet service"/>
    <s v="No internet service"/>
    <x v="2"/>
    <s v="No"/>
    <x v="3"/>
    <n v="26.45"/>
    <n v="1914.5"/>
    <x v="0"/>
    <m/>
    <x v="3"/>
  </r>
  <r>
    <s v="1902-XBTFB"/>
    <x v="1"/>
    <n v="0"/>
    <s v="No"/>
    <s v="Yes"/>
    <n v="22"/>
    <s v="Yes"/>
    <s v="No"/>
    <x v="1"/>
    <s v="No"/>
    <s v="Yes"/>
    <s v="Yes"/>
    <s v="No"/>
    <s v="Yes"/>
    <s v="No"/>
    <x v="0"/>
    <s v="Yes"/>
    <x v="0"/>
    <n v="89.4"/>
    <n v="2001.5"/>
    <x v="1"/>
    <m/>
    <x v="2"/>
  </r>
  <r>
    <s v="1676-MQAOA"/>
    <x v="1"/>
    <n v="0"/>
    <s v="No"/>
    <s v="No"/>
    <n v="72"/>
    <s v="Yes"/>
    <s v="No"/>
    <x v="0"/>
    <s v="Yes"/>
    <s v="Yes"/>
    <s v="Yes"/>
    <s v="Yes"/>
    <s v="Yes"/>
    <s v="No"/>
    <x v="2"/>
    <s v="Yes"/>
    <x v="2"/>
    <n v="75.099999999999994"/>
    <n v="5336.35"/>
    <x v="0"/>
    <m/>
    <x v="3"/>
  </r>
  <r>
    <s v="0786-IVLAW"/>
    <x v="0"/>
    <n v="1"/>
    <s v="No"/>
    <s v="No"/>
    <n v="66"/>
    <s v="Yes"/>
    <s v="Yes"/>
    <x v="1"/>
    <s v="No"/>
    <s v="Yes"/>
    <s v="Yes"/>
    <s v="No"/>
    <s v="Yes"/>
    <s v="Yes"/>
    <x v="1"/>
    <s v="No"/>
    <x v="2"/>
    <n v="108.1"/>
    <n v="7238.6"/>
    <x v="0"/>
    <m/>
    <x v="3"/>
  </r>
  <r>
    <s v="7566-DSRLQ"/>
    <x v="0"/>
    <n v="0"/>
    <s v="Yes"/>
    <s v="No"/>
    <n v="72"/>
    <s v="Yes"/>
    <s v="Yes"/>
    <x v="1"/>
    <s v="No"/>
    <s v="Yes"/>
    <s v="Yes"/>
    <s v="Yes"/>
    <s v="Yes"/>
    <s v="Yes"/>
    <x v="2"/>
    <s v="Yes"/>
    <x v="0"/>
    <n v="110.15"/>
    <n v="7998.8"/>
    <x v="0"/>
    <m/>
    <x v="3"/>
  </r>
  <r>
    <s v="0643-OKLRP"/>
    <x v="0"/>
    <n v="1"/>
    <s v="Yes"/>
    <s v="No"/>
    <n v="47"/>
    <s v="Yes"/>
    <s v="Yes"/>
    <x v="1"/>
    <s v="Yes"/>
    <s v="No"/>
    <s v="No"/>
    <s v="No"/>
    <s v="No"/>
    <s v="No"/>
    <x v="0"/>
    <s v="No"/>
    <x v="0"/>
    <n v="80.349999999999994"/>
    <n v="3825.85"/>
    <x v="1"/>
    <m/>
    <x v="1"/>
  </r>
  <r>
    <s v="7245-JMTTQ"/>
    <x v="0"/>
    <n v="0"/>
    <s v="No"/>
    <s v="No"/>
    <n v="51"/>
    <s v="Yes"/>
    <s v="Yes"/>
    <x v="1"/>
    <s v="No"/>
    <s v="Yes"/>
    <s v="Yes"/>
    <s v="Yes"/>
    <s v="Yes"/>
    <s v="Yes"/>
    <x v="1"/>
    <s v="Yes"/>
    <x v="0"/>
    <n v="111.5"/>
    <n v="5703.25"/>
    <x v="0"/>
    <m/>
    <x v="3"/>
  </r>
  <r>
    <s v="6050-IJRHS"/>
    <x v="0"/>
    <n v="0"/>
    <s v="Yes"/>
    <s v="Yes"/>
    <n v="70"/>
    <s v="Yes"/>
    <s v="Yes"/>
    <x v="1"/>
    <s v="No"/>
    <s v="Yes"/>
    <s v="Yes"/>
    <s v="No"/>
    <s v="Yes"/>
    <s v="Yes"/>
    <x v="1"/>
    <s v="Yes"/>
    <x v="0"/>
    <n v="106.5"/>
    <n v="7397"/>
    <x v="0"/>
    <m/>
    <x v="3"/>
  </r>
  <r>
    <s v="6202-JVYEU"/>
    <x v="1"/>
    <n v="0"/>
    <s v="No"/>
    <s v="No"/>
    <n v="9"/>
    <s v="Yes"/>
    <s v="No"/>
    <x v="2"/>
    <s v="No internet service"/>
    <s v="No internet service"/>
    <s v="No internet service"/>
    <s v="No internet service"/>
    <s v="No internet service"/>
    <s v="No internet service"/>
    <x v="1"/>
    <s v="Yes"/>
    <x v="0"/>
    <n v="19.899999999999999"/>
    <n v="164.6"/>
    <x v="0"/>
    <m/>
    <x v="0"/>
  </r>
  <r>
    <s v="8591-TKMZH"/>
    <x v="1"/>
    <n v="0"/>
    <s v="Yes"/>
    <s v="Yes"/>
    <n v="59"/>
    <s v="Yes"/>
    <s v="Yes"/>
    <x v="1"/>
    <s v="Yes"/>
    <s v="Yes"/>
    <s v="No"/>
    <s v="Yes"/>
    <s v="Yes"/>
    <s v="Yes"/>
    <x v="2"/>
    <s v="Yes"/>
    <x v="1"/>
    <n v="111.1"/>
    <n v="6555.2"/>
    <x v="0"/>
    <m/>
    <x v="3"/>
  </r>
  <r>
    <s v="0734-OXWBT"/>
    <x v="1"/>
    <n v="0"/>
    <s v="No"/>
    <s v="Yes"/>
    <n v="3"/>
    <s v="Yes"/>
    <s v="No"/>
    <x v="0"/>
    <s v="No"/>
    <s v="No"/>
    <s v="No"/>
    <s v="Yes"/>
    <s v="Yes"/>
    <s v="Yes"/>
    <x v="0"/>
    <s v="No"/>
    <x v="1"/>
    <n v="70.7"/>
    <n v="225.65"/>
    <x v="0"/>
    <m/>
    <x v="0"/>
  </r>
  <r>
    <s v="4282-ACRXS"/>
    <x v="1"/>
    <n v="1"/>
    <s v="Yes"/>
    <s v="No"/>
    <n v="38"/>
    <s v="No"/>
    <s v="No phone service"/>
    <x v="0"/>
    <s v="No"/>
    <s v="No"/>
    <s v="No"/>
    <s v="No"/>
    <s v="No"/>
    <s v="No"/>
    <x v="0"/>
    <s v="Yes"/>
    <x v="0"/>
    <n v="24.85"/>
    <n v="955.75"/>
    <x v="0"/>
    <m/>
    <x v="1"/>
  </r>
  <r>
    <s v="0365-TRTPY"/>
    <x v="0"/>
    <n v="0"/>
    <s v="No"/>
    <s v="No"/>
    <n v="37"/>
    <s v="Yes"/>
    <s v="Yes"/>
    <x v="1"/>
    <s v="Yes"/>
    <s v="Yes"/>
    <s v="Yes"/>
    <s v="No"/>
    <s v="No"/>
    <s v="No"/>
    <x v="0"/>
    <s v="No"/>
    <x v="2"/>
    <n v="91.2"/>
    <n v="3382.3"/>
    <x v="0"/>
    <m/>
    <x v="1"/>
  </r>
  <r>
    <s v="7349-ALMUX"/>
    <x v="1"/>
    <n v="0"/>
    <s v="No"/>
    <s v="No"/>
    <n v="37"/>
    <s v="Yes"/>
    <s v="No"/>
    <x v="0"/>
    <s v="Yes"/>
    <s v="Yes"/>
    <s v="Yes"/>
    <s v="Yes"/>
    <s v="No"/>
    <s v="No"/>
    <x v="2"/>
    <s v="No"/>
    <x v="2"/>
    <n v="65.599999999999994"/>
    <n v="2313.8000000000002"/>
    <x v="0"/>
    <m/>
    <x v="1"/>
  </r>
  <r>
    <s v="9381-NDKME"/>
    <x v="0"/>
    <n v="1"/>
    <s v="Yes"/>
    <s v="No"/>
    <n v="24"/>
    <s v="No"/>
    <s v="No phone service"/>
    <x v="0"/>
    <s v="No"/>
    <s v="No"/>
    <s v="Yes"/>
    <s v="No"/>
    <s v="No"/>
    <s v="Yes"/>
    <x v="0"/>
    <s v="Yes"/>
    <x v="3"/>
    <n v="40.65"/>
    <n v="933.3"/>
    <x v="1"/>
    <m/>
    <x v="2"/>
  </r>
  <r>
    <s v="6502-KUGLL"/>
    <x v="0"/>
    <n v="0"/>
    <s v="Yes"/>
    <s v="Yes"/>
    <n v="14"/>
    <s v="Yes"/>
    <s v="No"/>
    <x v="0"/>
    <s v="Yes"/>
    <s v="Yes"/>
    <s v="No"/>
    <s v="Yes"/>
    <s v="No"/>
    <s v="No"/>
    <x v="0"/>
    <s v="No"/>
    <x v="2"/>
    <n v="59.45"/>
    <n v="780.85"/>
    <x v="0"/>
    <m/>
    <x v="2"/>
  </r>
  <r>
    <s v="1841-YSJGV"/>
    <x v="1"/>
    <n v="0"/>
    <s v="Yes"/>
    <s v="No"/>
    <n v="72"/>
    <s v="Yes"/>
    <s v="Yes"/>
    <x v="1"/>
    <s v="Yes"/>
    <s v="Yes"/>
    <s v="No"/>
    <s v="Yes"/>
    <s v="Yes"/>
    <s v="Yes"/>
    <x v="2"/>
    <s v="Yes"/>
    <x v="3"/>
    <n v="109.95"/>
    <n v="7852.4"/>
    <x v="0"/>
    <m/>
    <x v="3"/>
  </r>
  <r>
    <s v="2794-XIMMO"/>
    <x v="1"/>
    <n v="0"/>
    <s v="Yes"/>
    <s v="No"/>
    <n v="53"/>
    <s v="No"/>
    <s v="No phone service"/>
    <x v="0"/>
    <s v="No"/>
    <s v="Yes"/>
    <s v="Yes"/>
    <s v="Yes"/>
    <s v="Yes"/>
    <s v="Yes"/>
    <x v="1"/>
    <s v="Yes"/>
    <x v="0"/>
    <n v="60.45"/>
    <n v="3184.25"/>
    <x v="1"/>
    <m/>
    <x v="3"/>
  </r>
  <r>
    <s v="8382-SHQEH"/>
    <x v="0"/>
    <n v="0"/>
    <s v="Yes"/>
    <s v="No"/>
    <n v="8"/>
    <s v="Yes"/>
    <s v="Yes"/>
    <x v="1"/>
    <s v="No"/>
    <s v="No"/>
    <s v="No"/>
    <s v="No"/>
    <s v="No"/>
    <s v="Yes"/>
    <x v="0"/>
    <s v="Yes"/>
    <x v="0"/>
    <n v="84.9"/>
    <n v="764.95"/>
    <x v="1"/>
    <m/>
    <x v="0"/>
  </r>
  <r>
    <s v="3511-BFTJW"/>
    <x v="1"/>
    <n v="0"/>
    <s v="Yes"/>
    <s v="Yes"/>
    <n v="72"/>
    <s v="No"/>
    <s v="No phone service"/>
    <x v="0"/>
    <s v="Yes"/>
    <s v="Yes"/>
    <s v="Yes"/>
    <s v="No"/>
    <s v="No"/>
    <s v="No"/>
    <x v="2"/>
    <s v="No"/>
    <x v="3"/>
    <n v="38.5"/>
    <n v="2763"/>
    <x v="0"/>
    <m/>
    <x v="3"/>
  </r>
  <r>
    <s v="7668-XCFYV"/>
    <x v="0"/>
    <n v="1"/>
    <s v="Yes"/>
    <s v="No"/>
    <n v="17"/>
    <s v="Yes"/>
    <s v="Yes"/>
    <x v="1"/>
    <s v="No"/>
    <s v="No"/>
    <s v="No"/>
    <s v="No"/>
    <s v="Yes"/>
    <s v="Yes"/>
    <x v="0"/>
    <s v="Yes"/>
    <x v="0"/>
    <n v="92.55"/>
    <n v="1614.7"/>
    <x v="0"/>
    <m/>
    <x v="2"/>
  </r>
  <r>
    <s v="2983-ZANRP"/>
    <x v="0"/>
    <n v="0"/>
    <s v="Yes"/>
    <s v="Yes"/>
    <n v="2"/>
    <s v="Yes"/>
    <s v="No"/>
    <x v="1"/>
    <s v="No"/>
    <s v="Yes"/>
    <s v="No"/>
    <s v="No"/>
    <s v="No"/>
    <s v="No"/>
    <x v="0"/>
    <s v="Yes"/>
    <x v="2"/>
    <n v="73.55"/>
    <n v="145.4"/>
    <x v="1"/>
    <m/>
    <x v="0"/>
  </r>
  <r>
    <s v="7845-URHJN"/>
    <x v="0"/>
    <n v="0"/>
    <s v="Yes"/>
    <s v="No"/>
    <n v="8"/>
    <s v="Yes"/>
    <s v="No"/>
    <x v="2"/>
    <s v="No internet service"/>
    <s v="No internet service"/>
    <s v="No internet service"/>
    <s v="No internet service"/>
    <s v="No internet service"/>
    <s v="No internet service"/>
    <x v="0"/>
    <s v="No"/>
    <x v="2"/>
    <n v="20.149999999999999"/>
    <n v="156.25"/>
    <x v="1"/>
    <m/>
    <x v="0"/>
  </r>
  <r>
    <s v="3034-ZBEQN"/>
    <x v="0"/>
    <n v="0"/>
    <s v="Yes"/>
    <s v="No"/>
    <n v="48"/>
    <s v="No"/>
    <s v="No phone service"/>
    <x v="0"/>
    <s v="No"/>
    <s v="Yes"/>
    <s v="Yes"/>
    <s v="No"/>
    <s v="No"/>
    <s v="No"/>
    <x v="1"/>
    <s v="No"/>
    <x v="1"/>
    <n v="34.700000000000003"/>
    <n v="1604.5"/>
    <x v="1"/>
    <m/>
    <x v="1"/>
  </r>
  <r>
    <s v="5018-HEKFO"/>
    <x v="0"/>
    <n v="0"/>
    <s v="No"/>
    <s v="No"/>
    <n v="10"/>
    <s v="Yes"/>
    <s v="Yes"/>
    <x v="2"/>
    <s v="No internet service"/>
    <s v="No internet service"/>
    <s v="No internet service"/>
    <s v="No internet service"/>
    <s v="No internet service"/>
    <s v="No internet service"/>
    <x v="0"/>
    <s v="Yes"/>
    <x v="1"/>
    <n v="24.5"/>
    <n v="270.14999999999998"/>
    <x v="0"/>
    <m/>
    <x v="0"/>
  </r>
  <r>
    <s v="2923-ARZLG"/>
    <x v="1"/>
    <n v="0"/>
    <s v="Yes"/>
    <s v="Yes"/>
    <n v="0"/>
    <s v="Yes"/>
    <s v="No"/>
    <x v="2"/>
    <s v="No internet service"/>
    <s v="No internet service"/>
    <s v="No internet service"/>
    <s v="No internet service"/>
    <s v="No internet service"/>
    <s v="No internet service"/>
    <x v="1"/>
    <s v="Yes"/>
    <x v="1"/>
    <n v="19.7"/>
    <s v=" "/>
    <x v="0"/>
    <m/>
    <x v="0"/>
  </r>
  <r>
    <s v="3976-NLDEZ"/>
    <x v="1"/>
    <n v="0"/>
    <s v="No"/>
    <s v="No"/>
    <n v="1"/>
    <s v="Yes"/>
    <s v="No"/>
    <x v="2"/>
    <s v="No internet service"/>
    <s v="No internet service"/>
    <s v="No internet service"/>
    <s v="No internet service"/>
    <s v="No internet service"/>
    <s v="No internet service"/>
    <x v="0"/>
    <s v="No"/>
    <x v="1"/>
    <n v="20.6"/>
    <n v="20.6"/>
    <x v="0"/>
    <m/>
    <x v="0"/>
  </r>
  <r>
    <s v="2282-YGNOR"/>
    <x v="0"/>
    <n v="0"/>
    <s v="No"/>
    <s v="No"/>
    <n v="29"/>
    <s v="Yes"/>
    <s v="No"/>
    <x v="0"/>
    <s v="Yes"/>
    <s v="No"/>
    <s v="Yes"/>
    <s v="Yes"/>
    <s v="No"/>
    <s v="No"/>
    <x v="1"/>
    <s v="No"/>
    <x v="3"/>
    <n v="58"/>
    <n v="1734.5"/>
    <x v="0"/>
    <m/>
    <x v="1"/>
  </r>
  <r>
    <s v="5336-UFNZP"/>
    <x v="0"/>
    <n v="1"/>
    <s v="Yes"/>
    <s v="Yes"/>
    <n v="65"/>
    <s v="Yes"/>
    <s v="Yes"/>
    <x v="1"/>
    <s v="No"/>
    <s v="Yes"/>
    <s v="Yes"/>
    <s v="No"/>
    <s v="Yes"/>
    <s v="Yes"/>
    <x v="1"/>
    <s v="Yes"/>
    <x v="0"/>
    <n v="107.45"/>
    <n v="7047.5"/>
    <x v="0"/>
    <m/>
    <x v="3"/>
  </r>
  <r>
    <s v="6854-EXGSF"/>
    <x v="0"/>
    <n v="0"/>
    <s v="No"/>
    <s v="No"/>
    <n v="8"/>
    <s v="Yes"/>
    <s v="Yes"/>
    <x v="0"/>
    <s v="Yes"/>
    <s v="Yes"/>
    <s v="Yes"/>
    <s v="No"/>
    <s v="No"/>
    <s v="No"/>
    <x v="0"/>
    <s v="Yes"/>
    <x v="2"/>
    <n v="65.5"/>
    <n v="573.15"/>
    <x v="0"/>
    <m/>
    <x v="0"/>
  </r>
  <r>
    <s v="1241-EZFMJ"/>
    <x v="1"/>
    <n v="0"/>
    <s v="Yes"/>
    <s v="No"/>
    <n v="61"/>
    <s v="Yes"/>
    <s v="Yes"/>
    <x v="2"/>
    <s v="No internet service"/>
    <s v="No internet service"/>
    <s v="No internet service"/>
    <s v="No internet service"/>
    <s v="No internet service"/>
    <s v="No internet service"/>
    <x v="2"/>
    <s v="No"/>
    <x v="2"/>
    <n v="25.45"/>
    <n v="1538.6"/>
    <x v="0"/>
    <m/>
    <x v="3"/>
  </r>
  <r>
    <s v="9233-PSYHO"/>
    <x v="0"/>
    <n v="1"/>
    <s v="No"/>
    <s v="No"/>
    <n v="45"/>
    <s v="Yes"/>
    <s v="Yes"/>
    <x v="1"/>
    <s v="No"/>
    <s v="No"/>
    <s v="Yes"/>
    <s v="No"/>
    <s v="Yes"/>
    <s v="Yes"/>
    <x v="1"/>
    <s v="Yes"/>
    <x v="2"/>
    <n v="100.15"/>
    <n v="4459.8"/>
    <x v="0"/>
    <m/>
    <x v="1"/>
  </r>
  <r>
    <s v="5376-PCKNB"/>
    <x v="1"/>
    <n v="0"/>
    <s v="Yes"/>
    <s v="Yes"/>
    <n v="72"/>
    <s v="Yes"/>
    <s v="Yes"/>
    <x v="1"/>
    <s v="No"/>
    <s v="Yes"/>
    <s v="Yes"/>
    <s v="No"/>
    <s v="Yes"/>
    <s v="Yes"/>
    <x v="1"/>
    <s v="Yes"/>
    <x v="3"/>
    <n v="104.45"/>
    <n v="7459"/>
    <x v="0"/>
    <m/>
    <x v="3"/>
  </r>
  <r>
    <s v="8044-BGWPI"/>
    <x v="1"/>
    <n v="0"/>
    <s v="Yes"/>
    <s v="Yes"/>
    <n v="12"/>
    <s v="Yes"/>
    <s v="No"/>
    <x v="2"/>
    <s v="No internet service"/>
    <s v="No internet service"/>
    <s v="No internet service"/>
    <s v="No internet service"/>
    <s v="No internet service"/>
    <s v="No internet service"/>
    <x v="0"/>
    <s v="Yes"/>
    <x v="0"/>
    <n v="21.15"/>
    <n v="306.05"/>
    <x v="0"/>
    <m/>
    <x v="0"/>
  </r>
  <r>
    <s v="4060-LDNLU"/>
    <x v="1"/>
    <n v="0"/>
    <s v="No"/>
    <s v="No"/>
    <n v="7"/>
    <s v="Yes"/>
    <s v="Yes"/>
    <x v="1"/>
    <s v="No"/>
    <s v="No"/>
    <s v="No"/>
    <s v="No"/>
    <s v="Yes"/>
    <s v="Yes"/>
    <x v="0"/>
    <s v="No"/>
    <x v="0"/>
    <n v="96.2"/>
    <n v="639.70000000000005"/>
    <x v="0"/>
    <m/>
    <x v="0"/>
  </r>
  <r>
    <s v="3589-PPVKW"/>
    <x v="1"/>
    <n v="0"/>
    <s v="No"/>
    <s v="No"/>
    <n v="9"/>
    <s v="Yes"/>
    <s v="No"/>
    <x v="0"/>
    <s v="No"/>
    <s v="No"/>
    <s v="No"/>
    <s v="No"/>
    <s v="No"/>
    <s v="No"/>
    <x v="0"/>
    <s v="Yes"/>
    <x v="1"/>
    <n v="44.4"/>
    <n v="348.15"/>
    <x v="0"/>
    <m/>
    <x v="0"/>
  </r>
  <r>
    <s v="8327-LZKAS"/>
    <x v="0"/>
    <n v="1"/>
    <s v="Yes"/>
    <s v="No"/>
    <n v="43"/>
    <s v="Yes"/>
    <s v="Yes"/>
    <x v="1"/>
    <s v="No"/>
    <s v="No"/>
    <s v="Yes"/>
    <s v="Yes"/>
    <s v="Yes"/>
    <s v="Yes"/>
    <x v="1"/>
    <s v="Yes"/>
    <x v="0"/>
    <n v="107.55"/>
    <n v="4533.8999999999996"/>
    <x v="1"/>
    <m/>
    <x v="1"/>
  </r>
  <r>
    <s v="5887-IKKYO"/>
    <x v="1"/>
    <n v="0"/>
    <s v="Yes"/>
    <s v="Yes"/>
    <n v="58"/>
    <s v="Yes"/>
    <s v="Yes"/>
    <x v="1"/>
    <s v="No"/>
    <s v="No"/>
    <s v="Yes"/>
    <s v="Yes"/>
    <s v="No"/>
    <s v="Yes"/>
    <x v="2"/>
    <s v="No"/>
    <x v="2"/>
    <n v="94.35"/>
    <n v="5563.65"/>
    <x v="0"/>
    <m/>
    <x v="3"/>
  </r>
  <r>
    <s v="1075-BGWOH"/>
    <x v="1"/>
    <n v="1"/>
    <s v="Yes"/>
    <s v="No"/>
    <n v="16"/>
    <s v="Yes"/>
    <s v="Yes"/>
    <x v="1"/>
    <s v="No"/>
    <s v="No"/>
    <s v="Yes"/>
    <s v="No"/>
    <s v="Yes"/>
    <s v="Yes"/>
    <x v="0"/>
    <s v="Yes"/>
    <x v="0"/>
    <n v="98.75"/>
    <n v="1587.55"/>
    <x v="1"/>
    <m/>
    <x v="2"/>
  </r>
  <r>
    <s v="1755-RMCXH"/>
    <x v="1"/>
    <n v="0"/>
    <s v="Yes"/>
    <s v="Yes"/>
    <n v="2"/>
    <s v="Yes"/>
    <s v="No"/>
    <x v="2"/>
    <s v="No internet service"/>
    <s v="No internet service"/>
    <s v="No internet service"/>
    <s v="No internet service"/>
    <s v="No internet service"/>
    <s v="No internet service"/>
    <x v="0"/>
    <s v="No"/>
    <x v="1"/>
    <n v="20.3"/>
    <n v="40.25"/>
    <x v="0"/>
    <m/>
    <x v="0"/>
  </r>
  <r>
    <s v="0302-JOIVN"/>
    <x v="0"/>
    <n v="0"/>
    <s v="Yes"/>
    <s v="No"/>
    <n v="8"/>
    <s v="Yes"/>
    <s v="No"/>
    <x v="1"/>
    <s v="No"/>
    <s v="Yes"/>
    <s v="Yes"/>
    <s v="No"/>
    <s v="Yes"/>
    <s v="Yes"/>
    <x v="0"/>
    <s v="No"/>
    <x v="0"/>
    <n v="101.15"/>
    <n v="842.9"/>
    <x v="1"/>
    <m/>
    <x v="0"/>
  </r>
  <r>
    <s v="3858-XHYJO"/>
    <x v="0"/>
    <n v="0"/>
    <s v="Yes"/>
    <s v="No"/>
    <n v="40"/>
    <s v="Yes"/>
    <s v="Yes"/>
    <x v="1"/>
    <s v="Yes"/>
    <s v="No"/>
    <s v="Yes"/>
    <s v="No"/>
    <s v="Yes"/>
    <s v="Yes"/>
    <x v="1"/>
    <s v="No"/>
    <x v="2"/>
    <n v="105.75"/>
    <n v="4228.55"/>
    <x v="0"/>
    <m/>
    <x v="1"/>
  </r>
  <r>
    <s v="4299-SIMNS"/>
    <x v="1"/>
    <n v="0"/>
    <s v="No"/>
    <s v="No"/>
    <n v="9"/>
    <s v="Yes"/>
    <s v="Yes"/>
    <x v="1"/>
    <s v="Yes"/>
    <s v="No"/>
    <s v="No"/>
    <s v="No"/>
    <s v="No"/>
    <s v="No"/>
    <x v="0"/>
    <s v="Yes"/>
    <x v="0"/>
    <n v="81.150000000000006"/>
    <n v="784.45"/>
    <x v="0"/>
    <m/>
    <x v="0"/>
  </r>
  <r>
    <s v="7025-IWFHT"/>
    <x v="1"/>
    <n v="0"/>
    <s v="No"/>
    <s v="No"/>
    <n v="41"/>
    <s v="Yes"/>
    <s v="No"/>
    <x v="1"/>
    <s v="No"/>
    <s v="Yes"/>
    <s v="No"/>
    <s v="Yes"/>
    <s v="Yes"/>
    <s v="No"/>
    <x v="1"/>
    <s v="Yes"/>
    <x v="0"/>
    <n v="89.55"/>
    <n v="3729.75"/>
    <x v="0"/>
    <m/>
    <x v="1"/>
  </r>
  <r>
    <s v="6261-LHRTG"/>
    <x v="0"/>
    <n v="0"/>
    <s v="No"/>
    <s v="No"/>
    <n v="26"/>
    <s v="Yes"/>
    <s v="No"/>
    <x v="0"/>
    <s v="No"/>
    <s v="Yes"/>
    <s v="Yes"/>
    <s v="No"/>
    <s v="No"/>
    <s v="No"/>
    <x v="0"/>
    <s v="Yes"/>
    <x v="3"/>
    <n v="54.75"/>
    <n v="1406.9"/>
    <x v="0"/>
    <m/>
    <x v="1"/>
  </r>
  <r>
    <s v="7841-FCRQD"/>
    <x v="0"/>
    <n v="0"/>
    <s v="Yes"/>
    <s v="No"/>
    <n v="33"/>
    <s v="Yes"/>
    <s v="No"/>
    <x v="0"/>
    <s v="No"/>
    <s v="Yes"/>
    <s v="No"/>
    <s v="Yes"/>
    <s v="No"/>
    <s v="No"/>
    <x v="1"/>
    <s v="Yes"/>
    <x v="3"/>
    <n v="53.75"/>
    <n v="1857.3"/>
    <x v="0"/>
    <m/>
    <x v="1"/>
  </r>
  <r>
    <s v="2056-EVGZL"/>
    <x v="1"/>
    <n v="0"/>
    <s v="Yes"/>
    <s v="Yes"/>
    <n v="68"/>
    <s v="Yes"/>
    <s v="No"/>
    <x v="1"/>
    <s v="No"/>
    <s v="Yes"/>
    <s v="Yes"/>
    <s v="Yes"/>
    <s v="Yes"/>
    <s v="Yes"/>
    <x v="1"/>
    <s v="No"/>
    <x v="3"/>
    <n v="105.75"/>
    <n v="7322.5"/>
    <x v="0"/>
    <m/>
    <x v="3"/>
  </r>
  <r>
    <s v="8777-MBMTS"/>
    <x v="0"/>
    <n v="1"/>
    <s v="Yes"/>
    <s v="No"/>
    <n v="65"/>
    <s v="Yes"/>
    <s v="No"/>
    <x v="1"/>
    <s v="No"/>
    <s v="Yes"/>
    <s v="Yes"/>
    <s v="Yes"/>
    <s v="Yes"/>
    <s v="Yes"/>
    <x v="2"/>
    <s v="Yes"/>
    <x v="3"/>
    <n v="105.85"/>
    <n v="6725.5"/>
    <x v="0"/>
    <m/>
    <x v="3"/>
  </r>
  <r>
    <s v="7753-USQYQ"/>
    <x v="1"/>
    <n v="0"/>
    <s v="No"/>
    <s v="No"/>
    <n v="55"/>
    <s v="Yes"/>
    <s v="No"/>
    <x v="0"/>
    <s v="No"/>
    <s v="Yes"/>
    <s v="No"/>
    <s v="Yes"/>
    <s v="No"/>
    <s v="Yes"/>
    <x v="1"/>
    <s v="Yes"/>
    <x v="0"/>
    <n v="64.2"/>
    <n v="3627.3"/>
    <x v="0"/>
    <m/>
    <x v="3"/>
  </r>
  <r>
    <s v="5366-IJEQJ"/>
    <x v="1"/>
    <n v="0"/>
    <s v="No"/>
    <s v="No"/>
    <n v="20"/>
    <s v="Yes"/>
    <s v="Yes"/>
    <x v="1"/>
    <s v="No"/>
    <s v="No"/>
    <s v="Yes"/>
    <s v="No"/>
    <s v="Yes"/>
    <s v="No"/>
    <x v="0"/>
    <s v="Yes"/>
    <x v="0"/>
    <n v="88.7"/>
    <n v="1761.45"/>
    <x v="1"/>
    <m/>
    <x v="2"/>
  </r>
  <r>
    <s v="7661-CPURM"/>
    <x v="1"/>
    <n v="0"/>
    <s v="No"/>
    <s v="No"/>
    <n v="19"/>
    <s v="Yes"/>
    <s v="No"/>
    <x v="1"/>
    <s v="No"/>
    <s v="No"/>
    <s v="No"/>
    <s v="Yes"/>
    <s v="No"/>
    <s v="Yes"/>
    <x v="1"/>
    <s v="Yes"/>
    <x v="3"/>
    <n v="87.7"/>
    <n v="1725.95"/>
    <x v="0"/>
    <m/>
    <x v="2"/>
  </r>
  <r>
    <s v="6233-HXJMX"/>
    <x v="0"/>
    <n v="0"/>
    <s v="No"/>
    <s v="No"/>
    <n v="45"/>
    <s v="Yes"/>
    <s v="Yes"/>
    <x v="1"/>
    <s v="No"/>
    <s v="No"/>
    <s v="Yes"/>
    <s v="No"/>
    <s v="No"/>
    <s v="Yes"/>
    <x v="0"/>
    <s v="Yes"/>
    <x v="3"/>
    <n v="89.3"/>
    <n v="4192.1499999999996"/>
    <x v="0"/>
    <m/>
    <x v="1"/>
  </r>
  <r>
    <s v="5902-WBLSE"/>
    <x v="0"/>
    <n v="0"/>
    <s v="Yes"/>
    <s v="Yes"/>
    <n v="70"/>
    <s v="Yes"/>
    <s v="No"/>
    <x v="2"/>
    <s v="No internet service"/>
    <s v="No internet service"/>
    <s v="No internet service"/>
    <s v="No internet service"/>
    <s v="No internet service"/>
    <s v="No internet service"/>
    <x v="2"/>
    <s v="Yes"/>
    <x v="3"/>
    <n v="20.149999999999999"/>
    <n v="1411.2"/>
    <x v="0"/>
    <m/>
    <x v="3"/>
  </r>
  <r>
    <s v="1981-INRFU"/>
    <x v="0"/>
    <n v="0"/>
    <s v="No"/>
    <s v="No"/>
    <n v="2"/>
    <s v="Yes"/>
    <s v="No"/>
    <x v="1"/>
    <s v="No"/>
    <s v="No"/>
    <s v="No"/>
    <s v="No"/>
    <s v="Yes"/>
    <s v="No"/>
    <x v="0"/>
    <s v="Yes"/>
    <x v="0"/>
    <n v="79.75"/>
    <n v="164.5"/>
    <x v="1"/>
    <m/>
    <x v="0"/>
  </r>
  <r>
    <s v="4971-PUYQO"/>
    <x v="0"/>
    <n v="0"/>
    <s v="No"/>
    <s v="No"/>
    <n v="27"/>
    <s v="Yes"/>
    <s v="Yes"/>
    <x v="1"/>
    <s v="No"/>
    <s v="No"/>
    <s v="No"/>
    <s v="No"/>
    <s v="Yes"/>
    <s v="Yes"/>
    <x v="0"/>
    <s v="Yes"/>
    <x v="1"/>
    <n v="94.55"/>
    <n v="2724.6"/>
    <x v="1"/>
    <m/>
    <x v="1"/>
  </r>
  <r>
    <s v="3239-TPHPZ"/>
    <x v="0"/>
    <n v="0"/>
    <s v="Yes"/>
    <s v="No"/>
    <n v="12"/>
    <s v="Yes"/>
    <s v="No"/>
    <x v="2"/>
    <s v="No internet service"/>
    <s v="No internet service"/>
    <s v="No internet service"/>
    <s v="No internet service"/>
    <s v="No internet service"/>
    <s v="No internet service"/>
    <x v="2"/>
    <s v="Yes"/>
    <x v="0"/>
    <n v="20.05"/>
    <n v="264.55"/>
    <x v="0"/>
    <m/>
    <x v="0"/>
  </r>
  <r>
    <s v="5115-GZDEL"/>
    <x v="1"/>
    <n v="0"/>
    <s v="No"/>
    <s v="Yes"/>
    <n v="72"/>
    <s v="No"/>
    <s v="No phone service"/>
    <x v="0"/>
    <s v="Yes"/>
    <s v="Yes"/>
    <s v="Yes"/>
    <s v="Yes"/>
    <s v="Yes"/>
    <s v="Yes"/>
    <x v="2"/>
    <s v="No"/>
    <x v="3"/>
    <n v="67.2"/>
    <n v="4671.7"/>
    <x v="0"/>
    <m/>
    <x v="3"/>
  </r>
  <r>
    <s v="3338-CVVEH"/>
    <x v="1"/>
    <n v="0"/>
    <s v="No"/>
    <s v="No"/>
    <n v="12"/>
    <s v="Yes"/>
    <s v="Yes"/>
    <x v="1"/>
    <s v="No"/>
    <s v="No"/>
    <s v="No"/>
    <s v="No"/>
    <s v="Yes"/>
    <s v="Yes"/>
    <x v="0"/>
    <s v="No"/>
    <x v="0"/>
    <n v="94.55"/>
    <n v="1173.55"/>
    <x v="0"/>
    <m/>
    <x v="0"/>
  </r>
  <r>
    <s v="8485-GJCDN"/>
    <x v="0"/>
    <n v="1"/>
    <s v="No"/>
    <s v="No"/>
    <n v="5"/>
    <s v="Yes"/>
    <s v="No"/>
    <x v="1"/>
    <s v="No"/>
    <s v="No"/>
    <s v="No"/>
    <s v="No"/>
    <s v="No"/>
    <s v="No"/>
    <x v="0"/>
    <s v="Yes"/>
    <x v="1"/>
    <n v="69.05"/>
    <n v="318.5"/>
    <x v="1"/>
    <m/>
    <x v="0"/>
  </r>
  <r>
    <s v="2615-YVMYX"/>
    <x v="1"/>
    <n v="1"/>
    <s v="Yes"/>
    <s v="No"/>
    <n v="71"/>
    <s v="Yes"/>
    <s v="Yes"/>
    <x v="1"/>
    <s v="Yes"/>
    <s v="Yes"/>
    <s v="Yes"/>
    <s v="No"/>
    <s v="Yes"/>
    <s v="Yes"/>
    <x v="0"/>
    <s v="Yes"/>
    <x v="0"/>
    <n v="107.5"/>
    <n v="7713.55"/>
    <x v="0"/>
    <m/>
    <x v="3"/>
  </r>
  <r>
    <s v="2851-STERV"/>
    <x v="1"/>
    <n v="1"/>
    <s v="No"/>
    <s v="No"/>
    <n v="35"/>
    <s v="Yes"/>
    <s v="No"/>
    <x v="0"/>
    <s v="No"/>
    <s v="No"/>
    <s v="Yes"/>
    <s v="Yes"/>
    <s v="Yes"/>
    <s v="Yes"/>
    <x v="1"/>
    <s v="Yes"/>
    <x v="0"/>
    <n v="73"/>
    <n v="2471.25"/>
    <x v="0"/>
    <m/>
    <x v="1"/>
  </r>
  <r>
    <s v="4393-GEADV"/>
    <x v="1"/>
    <n v="0"/>
    <s v="Yes"/>
    <s v="Yes"/>
    <n v="70"/>
    <s v="Yes"/>
    <s v="Yes"/>
    <x v="1"/>
    <s v="Yes"/>
    <s v="Yes"/>
    <s v="Yes"/>
    <s v="Yes"/>
    <s v="Yes"/>
    <s v="Yes"/>
    <x v="2"/>
    <s v="No"/>
    <x v="3"/>
    <n v="114.75"/>
    <n v="7842.3"/>
    <x v="0"/>
    <m/>
    <x v="3"/>
  </r>
  <r>
    <s v="8486-AYEQH"/>
    <x v="0"/>
    <n v="0"/>
    <s v="No"/>
    <s v="No"/>
    <n v="31"/>
    <s v="Yes"/>
    <s v="Yes"/>
    <x v="1"/>
    <s v="No"/>
    <s v="No"/>
    <s v="No"/>
    <s v="No"/>
    <s v="No"/>
    <s v="No"/>
    <x v="0"/>
    <s v="Yes"/>
    <x v="0"/>
    <n v="76.05"/>
    <n v="2227.8000000000002"/>
    <x v="0"/>
    <m/>
    <x v="1"/>
  </r>
  <r>
    <s v="1527-SXDPN"/>
    <x v="1"/>
    <n v="0"/>
    <s v="Yes"/>
    <s v="Yes"/>
    <n v="52"/>
    <s v="Yes"/>
    <s v="Yes"/>
    <x v="1"/>
    <s v="No"/>
    <s v="No"/>
    <s v="Yes"/>
    <s v="Yes"/>
    <s v="No"/>
    <s v="Yes"/>
    <x v="2"/>
    <s v="Yes"/>
    <x v="2"/>
    <n v="96.25"/>
    <n v="4990.25"/>
    <x v="1"/>
    <m/>
    <x v="3"/>
  </r>
  <r>
    <s v="6029-WTIPC"/>
    <x v="1"/>
    <n v="1"/>
    <s v="No"/>
    <s v="No"/>
    <n v="37"/>
    <s v="Yes"/>
    <s v="Yes"/>
    <x v="1"/>
    <s v="No"/>
    <s v="No"/>
    <s v="Yes"/>
    <s v="No"/>
    <s v="Yes"/>
    <s v="Yes"/>
    <x v="0"/>
    <s v="Yes"/>
    <x v="0"/>
    <n v="101.1"/>
    <n v="3744.05"/>
    <x v="1"/>
    <m/>
    <x v="1"/>
  </r>
  <r>
    <s v="8634-CILSZ"/>
    <x v="1"/>
    <n v="0"/>
    <s v="No"/>
    <s v="No"/>
    <n v="69"/>
    <s v="Yes"/>
    <s v="Yes"/>
    <x v="1"/>
    <s v="No"/>
    <s v="Yes"/>
    <s v="No"/>
    <s v="Yes"/>
    <s v="Yes"/>
    <s v="Yes"/>
    <x v="1"/>
    <s v="Yes"/>
    <x v="2"/>
    <n v="104.7"/>
    <n v="7220.35"/>
    <x v="1"/>
    <m/>
    <x v="3"/>
  </r>
  <r>
    <s v="5419-JKZNQ"/>
    <x v="1"/>
    <n v="1"/>
    <s v="Yes"/>
    <s v="No"/>
    <n v="30"/>
    <s v="Yes"/>
    <s v="Yes"/>
    <x v="1"/>
    <s v="No"/>
    <s v="No"/>
    <s v="No"/>
    <s v="No"/>
    <s v="No"/>
    <s v="No"/>
    <x v="0"/>
    <s v="No"/>
    <x v="1"/>
    <n v="77.900000000000006"/>
    <n v="2351.4499999999998"/>
    <x v="0"/>
    <m/>
    <x v="1"/>
  </r>
  <r>
    <s v="2495-KZNFB"/>
    <x v="0"/>
    <n v="0"/>
    <s v="No"/>
    <s v="No"/>
    <n v="33"/>
    <s v="Yes"/>
    <s v="Yes"/>
    <x v="1"/>
    <s v="Yes"/>
    <s v="No"/>
    <s v="No"/>
    <s v="No"/>
    <s v="No"/>
    <s v="Yes"/>
    <x v="0"/>
    <s v="Yes"/>
    <x v="0"/>
    <n v="90.65"/>
    <n v="2989.6"/>
    <x v="0"/>
    <m/>
    <x v="1"/>
  </r>
  <r>
    <s v="1409-PHXTF"/>
    <x v="1"/>
    <n v="1"/>
    <s v="Yes"/>
    <s v="No"/>
    <n v="54"/>
    <s v="Yes"/>
    <s v="Yes"/>
    <x v="1"/>
    <s v="No"/>
    <s v="Yes"/>
    <s v="Yes"/>
    <s v="Yes"/>
    <s v="Yes"/>
    <s v="Yes"/>
    <x v="2"/>
    <s v="Yes"/>
    <x v="0"/>
    <n v="110.45"/>
    <n v="6077.75"/>
    <x v="0"/>
    <m/>
    <x v="3"/>
  </r>
  <r>
    <s v="4560-WQAQW"/>
    <x v="0"/>
    <n v="0"/>
    <s v="No"/>
    <s v="No"/>
    <n v="59"/>
    <s v="Yes"/>
    <s v="Yes"/>
    <x v="0"/>
    <s v="Yes"/>
    <s v="No"/>
    <s v="No"/>
    <s v="Yes"/>
    <s v="No"/>
    <s v="Yes"/>
    <x v="1"/>
    <s v="No"/>
    <x v="2"/>
    <n v="68.7"/>
    <n v="4070.95"/>
    <x v="0"/>
    <m/>
    <x v="3"/>
  </r>
  <r>
    <s v="9591-YVTEB"/>
    <x v="1"/>
    <n v="1"/>
    <s v="No"/>
    <s v="No"/>
    <n v="55"/>
    <s v="No"/>
    <s v="No phone service"/>
    <x v="0"/>
    <s v="Yes"/>
    <s v="Yes"/>
    <s v="No"/>
    <s v="No"/>
    <s v="Yes"/>
    <s v="No"/>
    <x v="0"/>
    <s v="Yes"/>
    <x v="0"/>
    <n v="44.85"/>
    <n v="2479.0500000000002"/>
    <x v="0"/>
    <m/>
    <x v="3"/>
  </r>
  <r>
    <s v="9309-BZGNT"/>
    <x v="1"/>
    <n v="1"/>
    <s v="Yes"/>
    <s v="No"/>
    <n v="69"/>
    <s v="No"/>
    <s v="No phone service"/>
    <x v="0"/>
    <s v="No"/>
    <s v="No"/>
    <s v="Yes"/>
    <s v="No"/>
    <s v="No"/>
    <s v="No"/>
    <x v="1"/>
    <s v="Yes"/>
    <x v="3"/>
    <n v="29.8"/>
    <n v="2134.3000000000002"/>
    <x v="0"/>
    <m/>
    <x v="3"/>
  </r>
  <r>
    <s v="4274-DRSQT"/>
    <x v="0"/>
    <n v="0"/>
    <s v="No"/>
    <s v="No"/>
    <n v="66"/>
    <s v="Yes"/>
    <s v="Yes"/>
    <x v="1"/>
    <s v="No"/>
    <s v="Yes"/>
    <s v="No"/>
    <s v="No"/>
    <s v="Yes"/>
    <s v="No"/>
    <x v="1"/>
    <s v="Yes"/>
    <x v="2"/>
    <n v="88.9"/>
    <n v="6000.1"/>
    <x v="0"/>
    <m/>
    <x v="3"/>
  </r>
  <r>
    <s v="2027-DNKIV"/>
    <x v="1"/>
    <n v="0"/>
    <s v="Yes"/>
    <s v="Yes"/>
    <n v="37"/>
    <s v="Yes"/>
    <s v="No"/>
    <x v="0"/>
    <s v="Yes"/>
    <s v="No"/>
    <s v="Yes"/>
    <s v="Yes"/>
    <s v="No"/>
    <s v="No"/>
    <x v="1"/>
    <s v="Yes"/>
    <x v="1"/>
    <n v="58.75"/>
    <n v="2203.1"/>
    <x v="0"/>
    <m/>
    <x v="1"/>
  </r>
  <r>
    <s v="8075-GXIUB"/>
    <x v="1"/>
    <n v="1"/>
    <s v="Yes"/>
    <s v="No"/>
    <n v="9"/>
    <s v="Yes"/>
    <s v="No"/>
    <x v="2"/>
    <s v="No internet service"/>
    <s v="No internet service"/>
    <s v="No internet service"/>
    <s v="No internet service"/>
    <s v="No internet service"/>
    <s v="No internet service"/>
    <x v="1"/>
    <s v="No"/>
    <x v="3"/>
    <n v="19.850000000000001"/>
    <n v="183.15"/>
    <x v="0"/>
    <m/>
    <x v="0"/>
  </r>
  <r>
    <s v="2885-HIJDH"/>
    <x v="1"/>
    <n v="0"/>
    <s v="Yes"/>
    <s v="Yes"/>
    <n v="69"/>
    <s v="Yes"/>
    <s v="Yes"/>
    <x v="0"/>
    <s v="Yes"/>
    <s v="No"/>
    <s v="Yes"/>
    <s v="Yes"/>
    <s v="Yes"/>
    <s v="Yes"/>
    <x v="2"/>
    <s v="No"/>
    <x v="2"/>
    <n v="86.9"/>
    <n v="6194.1"/>
    <x v="0"/>
    <m/>
    <x v="3"/>
  </r>
  <r>
    <s v="5424-RLQLC"/>
    <x v="1"/>
    <n v="0"/>
    <s v="No"/>
    <s v="No"/>
    <n v="10"/>
    <s v="Yes"/>
    <s v="No"/>
    <x v="0"/>
    <s v="No"/>
    <s v="Yes"/>
    <s v="No"/>
    <s v="No"/>
    <s v="Yes"/>
    <s v="No"/>
    <x v="0"/>
    <s v="Yes"/>
    <x v="1"/>
    <n v="59.65"/>
    <n v="638.95000000000005"/>
    <x v="0"/>
    <m/>
    <x v="0"/>
  </r>
  <r>
    <s v="6682-QJDGB"/>
    <x v="1"/>
    <n v="0"/>
    <s v="No"/>
    <s v="Yes"/>
    <n v="40"/>
    <s v="Yes"/>
    <s v="No"/>
    <x v="0"/>
    <s v="Yes"/>
    <s v="Yes"/>
    <s v="No"/>
    <s v="No"/>
    <s v="No"/>
    <s v="No"/>
    <x v="0"/>
    <s v="Yes"/>
    <x v="1"/>
    <n v="55.25"/>
    <n v="2139.1999999999998"/>
    <x v="1"/>
    <m/>
    <x v="1"/>
  </r>
  <r>
    <s v="6507-DTJZV"/>
    <x v="1"/>
    <n v="0"/>
    <s v="No"/>
    <s v="Yes"/>
    <n v="13"/>
    <s v="Yes"/>
    <s v="No"/>
    <x v="0"/>
    <s v="No"/>
    <s v="No"/>
    <s v="No"/>
    <s v="No"/>
    <s v="Yes"/>
    <s v="Yes"/>
    <x v="0"/>
    <s v="No"/>
    <x v="3"/>
    <n v="66.400000000000006"/>
    <n v="831.75"/>
    <x v="0"/>
    <m/>
    <x v="2"/>
  </r>
  <r>
    <s v="8780-IXSTS"/>
    <x v="0"/>
    <n v="0"/>
    <s v="No"/>
    <s v="No"/>
    <n v="6"/>
    <s v="Yes"/>
    <s v="Yes"/>
    <x v="1"/>
    <s v="No"/>
    <s v="Yes"/>
    <s v="No"/>
    <s v="No"/>
    <s v="Yes"/>
    <s v="No"/>
    <x v="0"/>
    <s v="Yes"/>
    <x v="0"/>
    <n v="90.1"/>
    <n v="521.29999999999995"/>
    <x v="1"/>
    <m/>
    <x v="0"/>
  </r>
  <r>
    <s v="7673-BQGKU"/>
    <x v="0"/>
    <n v="0"/>
    <s v="Yes"/>
    <s v="Yes"/>
    <n v="69"/>
    <s v="Yes"/>
    <s v="No"/>
    <x v="2"/>
    <s v="No internet service"/>
    <s v="No internet service"/>
    <s v="No internet service"/>
    <s v="No internet service"/>
    <s v="No internet service"/>
    <s v="No internet service"/>
    <x v="2"/>
    <s v="No"/>
    <x v="2"/>
    <n v="20.149999999999999"/>
    <n v="1337.5"/>
    <x v="0"/>
    <m/>
    <x v="3"/>
  </r>
  <r>
    <s v="6723-WSNTY"/>
    <x v="0"/>
    <n v="1"/>
    <s v="Yes"/>
    <s v="No"/>
    <n v="66"/>
    <s v="Yes"/>
    <s v="Yes"/>
    <x v="1"/>
    <s v="No"/>
    <s v="Yes"/>
    <s v="Yes"/>
    <s v="Yes"/>
    <s v="Yes"/>
    <s v="Yes"/>
    <x v="1"/>
    <s v="Yes"/>
    <x v="3"/>
    <n v="108.1"/>
    <n v="7181.95"/>
    <x v="0"/>
    <m/>
    <x v="3"/>
  </r>
  <r>
    <s v="9530-EHPOH"/>
    <x v="1"/>
    <n v="0"/>
    <s v="No"/>
    <s v="No"/>
    <n v="11"/>
    <s v="Yes"/>
    <s v="Yes"/>
    <x v="0"/>
    <s v="No"/>
    <s v="No"/>
    <s v="Yes"/>
    <s v="No"/>
    <s v="No"/>
    <s v="No"/>
    <x v="0"/>
    <s v="No"/>
    <x v="0"/>
    <n v="53.75"/>
    <n v="608"/>
    <x v="1"/>
    <m/>
    <x v="0"/>
  </r>
  <r>
    <s v="2725-IWWBA"/>
    <x v="1"/>
    <n v="0"/>
    <s v="Yes"/>
    <s v="Yes"/>
    <n v="46"/>
    <s v="Yes"/>
    <s v="No"/>
    <x v="0"/>
    <s v="Yes"/>
    <s v="No"/>
    <s v="Yes"/>
    <s v="Yes"/>
    <s v="No"/>
    <s v="No"/>
    <x v="1"/>
    <s v="No"/>
    <x v="1"/>
    <n v="56.9"/>
    <n v="2560.1"/>
    <x v="0"/>
    <m/>
    <x v="1"/>
  </r>
  <r>
    <s v="0345-HKJVM"/>
    <x v="0"/>
    <n v="0"/>
    <s v="No"/>
    <s v="No"/>
    <n v="6"/>
    <s v="Yes"/>
    <s v="No"/>
    <x v="1"/>
    <s v="No"/>
    <s v="No"/>
    <s v="No"/>
    <s v="No"/>
    <s v="Yes"/>
    <s v="Yes"/>
    <x v="0"/>
    <s v="No"/>
    <x v="0"/>
    <n v="89.3"/>
    <n v="577.6"/>
    <x v="1"/>
    <m/>
    <x v="0"/>
  </r>
  <r>
    <s v="1061-PNTHC"/>
    <x v="0"/>
    <n v="0"/>
    <s v="Yes"/>
    <s v="Yes"/>
    <n v="56"/>
    <s v="Yes"/>
    <s v="Yes"/>
    <x v="1"/>
    <s v="Yes"/>
    <s v="No"/>
    <s v="Yes"/>
    <s v="Yes"/>
    <s v="Yes"/>
    <s v="Yes"/>
    <x v="0"/>
    <s v="Yes"/>
    <x v="1"/>
    <n v="109.6"/>
    <n v="5953"/>
    <x v="0"/>
    <m/>
    <x v="3"/>
  </r>
  <r>
    <s v="0394-YONDK"/>
    <x v="1"/>
    <n v="0"/>
    <s v="Yes"/>
    <s v="Yes"/>
    <n v="70"/>
    <s v="Yes"/>
    <s v="Yes"/>
    <x v="2"/>
    <s v="No internet service"/>
    <s v="No internet service"/>
    <s v="No internet service"/>
    <s v="No internet service"/>
    <s v="No internet service"/>
    <s v="No internet service"/>
    <x v="2"/>
    <s v="No"/>
    <x v="3"/>
    <n v="25.15"/>
    <n v="1790.15"/>
    <x v="0"/>
    <m/>
    <x v="3"/>
  </r>
  <r>
    <s v="6574-MCOEH"/>
    <x v="0"/>
    <n v="0"/>
    <s v="Yes"/>
    <s v="Yes"/>
    <n v="33"/>
    <s v="Yes"/>
    <s v="Yes"/>
    <x v="0"/>
    <s v="No"/>
    <s v="No"/>
    <s v="Yes"/>
    <s v="Yes"/>
    <s v="Yes"/>
    <s v="Yes"/>
    <x v="1"/>
    <s v="Yes"/>
    <x v="0"/>
    <n v="79.150000000000006"/>
    <n v="2531.4"/>
    <x v="0"/>
    <m/>
    <x v="1"/>
  </r>
  <r>
    <s v="7399-QHBJS"/>
    <x v="0"/>
    <n v="0"/>
    <s v="Yes"/>
    <s v="Yes"/>
    <n v="72"/>
    <s v="Yes"/>
    <s v="Yes"/>
    <x v="0"/>
    <s v="Yes"/>
    <s v="Yes"/>
    <s v="No"/>
    <s v="Yes"/>
    <s v="No"/>
    <s v="No"/>
    <x v="2"/>
    <s v="No"/>
    <x v="3"/>
    <n v="66.75"/>
    <n v="4760.3"/>
    <x v="0"/>
    <m/>
    <x v="3"/>
  </r>
  <r>
    <s v="3049-SOLAY"/>
    <x v="0"/>
    <n v="0"/>
    <s v="Yes"/>
    <s v="No"/>
    <n v="3"/>
    <s v="Yes"/>
    <s v="Yes"/>
    <x v="1"/>
    <s v="No"/>
    <s v="No"/>
    <s v="No"/>
    <s v="No"/>
    <s v="Yes"/>
    <s v="Yes"/>
    <x v="0"/>
    <s v="Yes"/>
    <x v="0"/>
    <n v="95.2"/>
    <n v="292.85000000000002"/>
    <x v="1"/>
    <m/>
    <x v="0"/>
  </r>
  <r>
    <s v="0997-YTLNY"/>
    <x v="0"/>
    <n v="0"/>
    <s v="No"/>
    <s v="Yes"/>
    <n v="19"/>
    <s v="Yes"/>
    <s v="No"/>
    <x v="0"/>
    <s v="No"/>
    <s v="No"/>
    <s v="No"/>
    <s v="Yes"/>
    <s v="No"/>
    <s v="No"/>
    <x v="0"/>
    <s v="No"/>
    <x v="1"/>
    <n v="48.8"/>
    <n v="953.65"/>
    <x v="0"/>
    <m/>
    <x v="2"/>
  </r>
  <r>
    <s v="3317-HRTNN"/>
    <x v="0"/>
    <n v="1"/>
    <s v="No"/>
    <s v="No"/>
    <n v="5"/>
    <s v="No"/>
    <s v="No phone service"/>
    <x v="0"/>
    <s v="No"/>
    <s v="No"/>
    <s v="No"/>
    <s v="No"/>
    <s v="Yes"/>
    <s v="Yes"/>
    <x v="0"/>
    <s v="No"/>
    <x v="0"/>
    <n v="45.7"/>
    <n v="198"/>
    <x v="1"/>
    <m/>
    <x v="0"/>
  </r>
  <r>
    <s v="9479-HYNYL"/>
    <x v="0"/>
    <n v="0"/>
    <s v="Yes"/>
    <s v="No"/>
    <n v="71"/>
    <s v="Yes"/>
    <s v="No"/>
    <x v="0"/>
    <s v="No"/>
    <s v="Yes"/>
    <s v="Yes"/>
    <s v="Yes"/>
    <s v="Yes"/>
    <s v="Yes"/>
    <x v="2"/>
    <s v="Yes"/>
    <x v="3"/>
    <n v="80.7"/>
    <n v="5705.05"/>
    <x v="0"/>
    <m/>
    <x v="3"/>
  </r>
  <r>
    <s v="3235-ETOOB"/>
    <x v="1"/>
    <n v="0"/>
    <s v="Yes"/>
    <s v="No"/>
    <n v="8"/>
    <s v="Yes"/>
    <s v="No"/>
    <x v="1"/>
    <s v="Yes"/>
    <s v="No"/>
    <s v="No"/>
    <s v="No"/>
    <s v="No"/>
    <s v="No"/>
    <x v="0"/>
    <s v="Yes"/>
    <x v="0"/>
    <n v="74.5"/>
    <n v="609.9"/>
    <x v="1"/>
    <m/>
    <x v="0"/>
  </r>
  <r>
    <s v="9708-KFDBY"/>
    <x v="1"/>
    <n v="0"/>
    <s v="No"/>
    <s v="No"/>
    <n v="1"/>
    <s v="Yes"/>
    <s v="No"/>
    <x v="2"/>
    <s v="No internet service"/>
    <s v="No internet service"/>
    <s v="No internet service"/>
    <s v="No internet service"/>
    <s v="No internet service"/>
    <s v="No internet service"/>
    <x v="0"/>
    <s v="No"/>
    <x v="3"/>
    <n v="20.55"/>
    <n v="20.55"/>
    <x v="0"/>
    <m/>
    <x v="0"/>
  </r>
  <r>
    <s v="8058-INTPH"/>
    <x v="0"/>
    <n v="0"/>
    <s v="No"/>
    <s v="No"/>
    <n v="1"/>
    <s v="Yes"/>
    <s v="No"/>
    <x v="1"/>
    <s v="No"/>
    <s v="No"/>
    <s v="No"/>
    <s v="No"/>
    <s v="Yes"/>
    <s v="No"/>
    <x v="0"/>
    <s v="Yes"/>
    <x v="0"/>
    <n v="79.650000000000006"/>
    <n v="79.650000000000006"/>
    <x v="1"/>
    <m/>
    <x v="0"/>
  </r>
  <r>
    <s v="3642-GKTCT"/>
    <x v="0"/>
    <n v="0"/>
    <s v="No"/>
    <s v="No"/>
    <n v="61"/>
    <s v="Yes"/>
    <s v="Yes"/>
    <x v="1"/>
    <s v="Yes"/>
    <s v="Yes"/>
    <s v="Yes"/>
    <s v="Yes"/>
    <s v="Yes"/>
    <s v="Yes"/>
    <x v="1"/>
    <s v="Yes"/>
    <x v="1"/>
    <n v="115.1"/>
    <n v="6993.65"/>
    <x v="0"/>
    <m/>
    <x v="3"/>
  </r>
  <r>
    <s v="0774-RMNUW"/>
    <x v="0"/>
    <n v="0"/>
    <s v="Yes"/>
    <s v="Yes"/>
    <n v="71"/>
    <s v="No"/>
    <s v="No phone service"/>
    <x v="0"/>
    <s v="Yes"/>
    <s v="Yes"/>
    <s v="No"/>
    <s v="Yes"/>
    <s v="Yes"/>
    <s v="Yes"/>
    <x v="2"/>
    <s v="No"/>
    <x v="2"/>
    <n v="59.7"/>
    <n v="4122.6499999999996"/>
    <x v="0"/>
    <m/>
    <x v="3"/>
  </r>
  <r>
    <s v="1334-PDUKM"/>
    <x v="0"/>
    <n v="0"/>
    <s v="Yes"/>
    <s v="No"/>
    <n v="68"/>
    <s v="Yes"/>
    <s v="Yes"/>
    <x v="1"/>
    <s v="No"/>
    <s v="Yes"/>
    <s v="Yes"/>
    <s v="No"/>
    <s v="No"/>
    <s v="No"/>
    <x v="1"/>
    <s v="No"/>
    <x v="3"/>
    <n v="86.45"/>
    <n v="5762.95"/>
    <x v="0"/>
    <m/>
    <x v="3"/>
  </r>
  <r>
    <s v="0756-MPZRL"/>
    <x v="1"/>
    <n v="0"/>
    <s v="No"/>
    <s v="No"/>
    <n v="46"/>
    <s v="No"/>
    <s v="No phone service"/>
    <x v="0"/>
    <s v="No"/>
    <s v="No"/>
    <s v="Yes"/>
    <s v="Yes"/>
    <s v="No"/>
    <s v="No"/>
    <x v="1"/>
    <s v="No"/>
    <x v="3"/>
    <n v="33.700000000000003"/>
    <n v="1537.85"/>
    <x v="0"/>
    <m/>
    <x v="1"/>
  </r>
  <r>
    <s v="2242-MFOTG"/>
    <x v="1"/>
    <n v="0"/>
    <s v="No"/>
    <s v="No"/>
    <n v="33"/>
    <s v="Yes"/>
    <s v="Yes"/>
    <x v="1"/>
    <s v="Yes"/>
    <s v="No"/>
    <s v="No"/>
    <s v="No"/>
    <s v="No"/>
    <s v="No"/>
    <x v="1"/>
    <s v="No"/>
    <x v="2"/>
    <n v="80.099999999999994"/>
    <n v="2603.3000000000002"/>
    <x v="0"/>
    <m/>
    <x v="1"/>
  </r>
  <r>
    <s v="2927-CVULT"/>
    <x v="0"/>
    <n v="0"/>
    <s v="Yes"/>
    <s v="Yes"/>
    <n v="53"/>
    <s v="Yes"/>
    <s v="Yes"/>
    <x v="1"/>
    <s v="Yes"/>
    <s v="Yes"/>
    <s v="Yes"/>
    <s v="Yes"/>
    <s v="No"/>
    <s v="Yes"/>
    <x v="2"/>
    <s v="Yes"/>
    <x v="2"/>
    <n v="104.05"/>
    <n v="5566.4"/>
    <x v="0"/>
    <m/>
    <x v="3"/>
  </r>
  <r>
    <s v="2144-BFDSO"/>
    <x v="0"/>
    <n v="1"/>
    <s v="Yes"/>
    <s v="No"/>
    <n v="50"/>
    <s v="Yes"/>
    <s v="Yes"/>
    <x v="1"/>
    <s v="Yes"/>
    <s v="Yes"/>
    <s v="Yes"/>
    <s v="No"/>
    <s v="Yes"/>
    <s v="Yes"/>
    <x v="0"/>
    <s v="No"/>
    <x v="2"/>
    <n v="108.75"/>
    <n v="5431.9"/>
    <x v="0"/>
    <m/>
    <x v="3"/>
  </r>
  <r>
    <s v="8745-PVESG"/>
    <x v="0"/>
    <n v="0"/>
    <s v="No"/>
    <s v="No"/>
    <n v="57"/>
    <s v="No"/>
    <s v="No phone service"/>
    <x v="0"/>
    <s v="Yes"/>
    <s v="No"/>
    <s v="Yes"/>
    <s v="Yes"/>
    <s v="No"/>
    <s v="No"/>
    <x v="1"/>
    <s v="Yes"/>
    <x v="3"/>
    <n v="41.1"/>
    <n v="2258.25"/>
    <x v="0"/>
    <m/>
    <x v="3"/>
  </r>
  <r>
    <s v="7647-GYYKX"/>
    <x v="0"/>
    <n v="0"/>
    <s v="Yes"/>
    <s v="Yes"/>
    <n v="54"/>
    <s v="Yes"/>
    <s v="No"/>
    <x v="2"/>
    <s v="No internet service"/>
    <s v="No internet service"/>
    <s v="No internet service"/>
    <s v="No internet service"/>
    <s v="No internet service"/>
    <s v="No internet service"/>
    <x v="2"/>
    <s v="Yes"/>
    <x v="2"/>
    <n v="20.350000000000001"/>
    <n v="1092.3499999999999"/>
    <x v="0"/>
    <m/>
    <x v="3"/>
  </r>
  <r>
    <s v="5647-FXOTP"/>
    <x v="0"/>
    <n v="1"/>
    <s v="Yes"/>
    <s v="No"/>
    <n v="60"/>
    <s v="Yes"/>
    <s v="Yes"/>
    <x v="1"/>
    <s v="No"/>
    <s v="Yes"/>
    <s v="Yes"/>
    <s v="No"/>
    <s v="Yes"/>
    <s v="Yes"/>
    <x v="0"/>
    <s v="Yes"/>
    <x v="0"/>
    <n v="105.9"/>
    <n v="6401.25"/>
    <x v="0"/>
    <m/>
    <x v="3"/>
  </r>
  <r>
    <s v="5569-OUICF"/>
    <x v="0"/>
    <n v="1"/>
    <s v="Yes"/>
    <s v="No"/>
    <n v="28"/>
    <s v="Yes"/>
    <s v="Yes"/>
    <x v="1"/>
    <s v="No"/>
    <s v="No"/>
    <s v="No"/>
    <s v="Yes"/>
    <s v="Yes"/>
    <s v="Yes"/>
    <x v="0"/>
    <s v="Yes"/>
    <x v="3"/>
    <n v="101.3"/>
    <n v="2812.2"/>
    <x v="1"/>
    <m/>
    <x v="1"/>
  </r>
  <r>
    <s v="8821-XNHVZ"/>
    <x v="0"/>
    <n v="0"/>
    <s v="Yes"/>
    <s v="Yes"/>
    <n v="1"/>
    <s v="Yes"/>
    <s v="No"/>
    <x v="1"/>
    <s v="No"/>
    <s v="No"/>
    <s v="No"/>
    <s v="No"/>
    <s v="Yes"/>
    <s v="No"/>
    <x v="0"/>
    <s v="Yes"/>
    <x v="1"/>
    <n v="80.05"/>
    <n v="80.05"/>
    <x v="1"/>
    <m/>
    <x v="0"/>
  </r>
  <r>
    <s v="2082-OJVTK"/>
    <x v="1"/>
    <n v="0"/>
    <s v="Yes"/>
    <s v="Yes"/>
    <n v="29"/>
    <s v="Yes"/>
    <s v="Yes"/>
    <x v="1"/>
    <s v="No"/>
    <s v="No"/>
    <s v="Yes"/>
    <s v="No"/>
    <s v="No"/>
    <s v="Yes"/>
    <x v="0"/>
    <s v="Yes"/>
    <x v="0"/>
    <n v="89.2"/>
    <n v="2698.35"/>
    <x v="1"/>
    <m/>
    <x v="1"/>
  </r>
  <r>
    <s v="9700-ISPUP"/>
    <x v="0"/>
    <n v="0"/>
    <s v="Yes"/>
    <s v="Yes"/>
    <n v="10"/>
    <s v="Yes"/>
    <s v="No"/>
    <x v="0"/>
    <s v="No"/>
    <s v="Yes"/>
    <s v="No"/>
    <s v="Yes"/>
    <s v="No"/>
    <s v="Yes"/>
    <x v="0"/>
    <s v="Yes"/>
    <x v="0"/>
    <n v="65.5"/>
    <n v="616.9"/>
    <x v="0"/>
    <m/>
    <x v="0"/>
  </r>
  <r>
    <s v="9839-ETQOE"/>
    <x v="1"/>
    <n v="0"/>
    <s v="No"/>
    <s v="Yes"/>
    <n v="43"/>
    <s v="No"/>
    <s v="No phone service"/>
    <x v="0"/>
    <s v="Yes"/>
    <s v="Yes"/>
    <s v="Yes"/>
    <s v="No"/>
    <s v="No"/>
    <s v="No"/>
    <x v="0"/>
    <s v="Yes"/>
    <x v="0"/>
    <n v="40.450000000000003"/>
    <n v="1912.85"/>
    <x v="0"/>
    <m/>
    <x v="1"/>
  </r>
  <r>
    <s v="6078-VESFR"/>
    <x v="1"/>
    <n v="1"/>
    <s v="Yes"/>
    <s v="No"/>
    <n v="13"/>
    <s v="Yes"/>
    <s v="No"/>
    <x v="1"/>
    <s v="No"/>
    <s v="No"/>
    <s v="No"/>
    <s v="No"/>
    <s v="No"/>
    <s v="No"/>
    <x v="0"/>
    <s v="No"/>
    <x v="2"/>
    <n v="70.45"/>
    <n v="849.1"/>
    <x v="0"/>
    <m/>
    <x v="2"/>
  </r>
  <r>
    <s v="9027-TMATR"/>
    <x v="0"/>
    <n v="0"/>
    <s v="Yes"/>
    <s v="No"/>
    <n v="43"/>
    <s v="Yes"/>
    <s v="No"/>
    <x v="0"/>
    <s v="Yes"/>
    <s v="No"/>
    <s v="Yes"/>
    <s v="Yes"/>
    <s v="Yes"/>
    <s v="Yes"/>
    <x v="2"/>
    <s v="Yes"/>
    <x v="0"/>
    <n v="78.8"/>
    <n v="3460.3"/>
    <x v="0"/>
    <m/>
    <x v="1"/>
  </r>
  <r>
    <s v="5940-NFXKV"/>
    <x v="1"/>
    <n v="0"/>
    <s v="Yes"/>
    <s v="Yes"/>
    <n v="19"/>
    <s v="Yes"/>
    <s v="Yes"/>
    <x v="1"/>
    <s v="No"/>
    <s v="No"/>
    <s v="No"/>
    <s v="No"/>
    <s v="No"/>
    <s v="Yes"/>
    <x v="0"/>
    <s v="Yes"/>
    <x v="0"/>
    <n v="83.65"/>
    <n v="1465.75"/>
    <x v="1"/>
    <m/>
    <x v="2"/>
  </r>
  <r>
    <s v="1941-HOSAM"/>
    <x v="1"/>
    <n v="0"/>
    <s v="Yes"/>
    <s v="Yes"/>
    <n v="1"/>
    <s v="Yes"/>
    <s v="No"/>
    <x v="1"/>
    <s v="No"/>
    <s v="No"/>
    <s v="No"/>
    <s v="No"/>
    <s v="Yes"/>
    <s v="Yes"/>
    <x v="0"/>
    <s v="Yes"/>
    <x v="0"/>
    <n v="90.1"/>
    <n v="90.1"/>
    <x v="0"/>
    <m/>
    <x v="0"/>
  </r>
  <r>
    <s v="9110-HSGTV"/>
    <x v="0"/>
    <n v="0"/>
    <s v="No"/>
    <s v="No"/>
    <n v="69"/>
    <s v="Yes"/>
    <s v="No"/>
    <x v="0"/>
    <s v="Yes"/>
    <s v="No"/>
    <s v="Yes"/>
    <s v="Yes"/>
    <s v="Yes"/>
    <s v="Yes"/>
    <x v="2"/>
    <s v="Yes"/>
    <x v="3"/>
    <n v="82.45"/>
    <n v="5555.3"/>
    <x v="0"/>
    <m/>
    <x v="3"/>
  </r>
  <r>
    <s v="0704-VCUMB"/>
    <x v="0"/>
    <n v="0"/>
    <s v="Yes"/>
    <s v="No"/>
    <n v="61"/>
    <s v="Yes"/>
    <s v="No"/>
    <x v="2"/>
    <s v="No internet service"/>
    <s v="No internet service"/>
    <s v="No internet service"/>
    <s v="No internet service"/>
    <s v="No internet service"/>
    <s v="No internet service"/>
    <x v="2"/>
    <s v="No"/>
    <x v="3"/>
    <n v="20.25"/>
    <n v="1278.8"/>
    <x v="0"/>
    <m/>
    <x v="3"/>
  </r>
  <r>
    <s v="6171-ZTVYB"/>
    <x v="1"/>
    <n v="0"/>
    <s v="Yes"/>
    <s v="No"/>
    <n v="43"/>
    <s v="Yes"/>
    <s v="Yes"/>
    <x v="0"/>
    <s v="Yes"/>
    <s v="Yes"/>
    <s v="No"/>
    <s v="Yes"/>
    <s v="No"/>
    <s v="No"/>
    <x v="0"/>
    <s v="No"/>
    <x v="2"/>
    <n v="66.25"/>
    <n v="2907.35"/>
    <x v="0"/>
    <m/>
    <x v="1"/>
  </r>
  <r>
    <s v="8053-WWDRO"/>
    <x v="0"/>
    <n v="0"/>
    <s v="Yes"/>
    <s v="No"/>
    <n v="6"/>
    <s v="Yes"/>
    <s v="No"/>
    <x v="2"/>
    <s v="No internet service"/>
    <s v="No internet service"/>
    <s v="No internet service"/>
    <s v="No internet service"/>
    <s v="No internet service"/>
    <s v="No internet service"/>
    <x v="0"/>
    <s v="No"/>
    <x v="2"/>
    <n v="19.5"/>
    <n v="146.30000000000001"/>
    <x v="1"/>
    <m/>
    <x v="0"/>
  </r>
  <r>
    <s v="9564-KCLHR"/>
    <x v="1"/>
    <n v="0"/>
    <s v="No"/>
    <s v="No"/>
    <n v="1"/>
    <s v="Yes"/>
    <s v="No"/>
    <x v="0"/>
    <s v="No"/>
    <s v="No"/>
    <s v="No"/>
    <s v="Yes"/>
    <s v="No"/>
    <s v="No"/>
    <x v="0"/>
    <s v="No"/>
    <x v="1"/>
    <n v="51.25"/>
    <n v="51.25"/>
    <x v="1"/>
    <m/>
    <x v="0"/>
  </r>
  <r>
    <s v="1935-IMVBB"/>
    <x v="1"/>
    <n v="0"/>
    <s v="Yes"/>
    <s v="No"/>
    <n v="56"/>
    <s v="Yes"/>
    <s v="No"/>
    <x v="1"/>
    <s v="No"/>
    <s v="No"/>
    <s v="No"/>
    <s v="No"/>
    <s v="Yes"/>
    <s v="Yes"/>
    <x v="0"/>
    <s v="No"/>
    <x v="1"/>
    <n v="89.7"/>
    <n v="4952.95"/>
    <x v="0"/>
    <m/>
    <x v="3"/>
  </r>
  <r>
    <s v="2535-PBCGC"/>
    <x v="0"/>
    <n v="0"/>
    <s v="Yes"/>
    <s v="No"/>
    <n v="70"/>
    <s v="No"/>
    <s v="No phone service"/>
    <x v="0"/>
    <s v="Yes"/>
    <s v="Yes"/>
    <s v="Yes"/>
    <s v="Yes"/>
    <s v="Yes"/>
    <s v="Yes"/>
    <x v="2"/>
    <s v="No"/>
    <x v="2"/>
    <n v="64.55"/>
    <n v="4504.8999999999996"/>
    <x v="0"/>
    <m/>
    <x v="3"/>
  </r>
  <r>
    <s v="2082-CEFLT"/>
    <x v="1"/>
    <n v="0"/>
    <s v="No"/>
    <s v="No"/>
    <n v="1"/>
    <s v="Yes"/>
    <s v="No"/>
    <x v="0"/>
    <s v="No"/>
    <s v="No"/>
    <s v="No"/>
    <s v="No"/>
    <s v="No"/>
    <s v="No"/>
    <x v="0"/>
    <s v="Yes"/>
    <x v="0"/>
    <n v="45.6"/>
    <n v="45.6"/>
    <x v="1"/>
    <m/>
    <x v="0"/>
  </r>
  <r>
    <s v="1470-PSXNM"/>
    <x v="1"/>
    <n v="0"/>
    <s v="Yes"/>
    <s v="Yes"/>
    <n v="49"/>
    <s v="Yes"/>
    <s v="Yes"/>
    <x v="1"/>
    <s v="No"/>
    <s v="Yes"/>
    <s v="Yes"/>
    <s v="No"/>
    <s v="Yes"/>
    <s v="No"/>
    <x v="1"/>
    <s v="Yes"/>
    <x v="0"/>
    <n v="93.65"/>
    <n v="4520.1499999999996"/>
    <x v="0"/>
    <m/>
    <x v="3"/>
  </r>
  <r>
    <s v="1213-NGCUN"/>
    <x v="0"/>
    <n v="0"/>
    <s v="No"/>
    <s v="No"/>
    <n v="6"/>
    <s v="Yes"/>
    <s v="No"/>
    <x v="0"/>
    <s v="No"/>
    <s v="No"/>
    <s v="No"/>
    <s v="Yes"/>
    <s v="No"/>
    <s v="No"/>
    <x v="0"/>
    <s v="Yes"/>
    <x v="2"/>
    <n v="49.65"/>
    <n v="267.35000000000002"/>
    <x v="1"/>
    <m/>
    <x v="0"/>
  </r>
  <r>
    <s v="2498-XLDZR"/>
    <x v="0"/>
    <n v="0"/>
    <s v="Yes"/>
    <s v="Yes"/>
    <n v="32"/>
    <s v="Yes"/>
    <s v="No"/>
    <x v="0"/>
    <s v="Yes"/>
    <s v="Yes"/>
    <s v="Yes"/>
    <s v="Yes"/>
    <s v="No"/>
    <s v="Yes"/>
    <x v="2"/>
    <s v="No"/>
    <x v="1"/>
    <n v="73.599999999999994"/>
    <n v="2316.85"/>
    <x v="0"/>
    <m/>
    <x v="1"/>
  </r>
  <r>
    <s v="9866-OCCKE"/>
    <x v="0"/>
    <n v="1"/>
    <s v="Yes"/>
    <s v="No"/>
    <n v="72"/>
    <s v="Yes"/>
    <s v="Yes"/>
    <x v="1"/>
    <s v="Yes"/>
    <s v="No"/>
    <s v="Yes"/>
    <s v="Yes"/>
    <s v="Yes"/>
    <s v="Yes"/>
    <x v="2"/>
    <s v="Yes"/>
    <x v="1"/>
    <n v="109.75"/>
    <n v="8075.35"/>
    <x v="0"/>
    <m/>
    <x v="3"/>
  </r>
  <r>
    <s v="5338-YHWYT"/>
    <x v="1"/>
    <n v="0"/>
    <s v="No"/>
    <s v="Yes"/>
    <n v="37"/>
    <s v="Yes"/>
    <s v="No"/>
    <x v="0"/>
    <s v="Yes"/>
    <s v="Yes"/>
    <s v="No"/>
    <s v="Yes"/>
    <s v="No"/>
    <s v="No"/>
    <x v="2"/>
    <s v="No"/>
    <x v="3"/>
    <n v="61.45"/>
    <n v="2302.35"/>
    <x v="0"/>
    <m/>
    <x v="1"/>
  </r>
  <r>
    <s v="7718-UPSKJ"/>
    <x v="0"/>
    <n v="0"/>
    <s v="Yes"/>
    <s v="No"/>
    <n v="69"/>
    <s v="Yes"/>
    <s v="No"/>
    <x v="1"/>
    <s v="Yes"/>
    <s v="Yes"/>
    <s v="No"/>
    <s v="Yes"/>
    <s v="Yes"/>
    <s v="Yes"/>
    <x v="1"/>
    <s v="Yes"/>
    <x v="3"/>
    <n v="106.4"/>
    <n v="7251.9"/>
    <x v="0"/>
    <m/>
    <x v="3"/>
  </r>
  <r>
    <s v="8731-WBBMB"/>
    <x v="0"/>
    <n v="0"/>
    <s v="Yes"/>
    <s v="No"/>
    <n v="26"/>
    <s v="Yes"/>
    <s v="No"/>
    <x v="0"/>
    <s v="No"/>
    <s v="Yes"/>
    <s v="Yes"/>
    <s v="Yes"/>
    <s v="Yes"/>
    <s v="Yes"/>
    <x v="0"/>
    <s v="No"/>
    <x v="2"/>
    <n v="81.900000000000006"/>
    <n v="2078.5500000000002"/>
    <x v="0"/>
    <m/>
    <x v="1"/>
  </r>
  <r>
    <s v="1448-CYWKC"/>
    <x v="0"/>
    <n v="0"/>
    <s v="Yes"/>
    <s v="Yes"/>
    <n v="58"/>
    <s v="Yes"/>
    <s v="Yes"/>
    <x v="1"/>
    <s v="No"/>
    <s v="Yes"/>
    <s v="Yes"/>
    <s v="No"/>
    <s v="Yes"/>
    <s v="Yes"/>
    <x v="1"/>
    <s v="Yes"/>
    <x v="3"/>
    <n v="105.2"/>
    <n v="6225.4"/>
    <x v="0"/>
    <m/>
    <x v="3"/>
  </r>
  <r>
    <s v="7901-IIDQV"/>
    <x v="1"/>
    <n v="0"/>
    <s v="No"/>
    <s v="No"/>
    <n v="24"/>
    <s v="Yes"/>
    <s v="Yes"/>
    <x v="0"/>
    <s v="No"/>
    <s v="No"/>
    <s v="No"/>
    <s v="Yes"/>
    <s v="No"/>
    <s v="No"/>
    <x v="1"/>
    <s v="No"/>
    <x v="2"/>
    <n v="54.6"/>
    <n v="1242.25"/>
    <x v="0"/>
    <m/>
    <x v="2"/>
  </r>
  <r>
    <s v="2690-DVRVK"/>
    <x v="1"/>
    <n v="0"/>
    <s v="Yes"/>
    <s v="Yes"/>
    <n v="5"/>
    <s v="Yes"/>
    <s v="No"/>
    <x v="2"/>
    <s v="No internet service"/>
    <s v="No internet service"/>
    <s v="No internet service"/>
    <s v="No internet service"/>
    <s v="No internet service"/>
    <s v="No internet service"/>
    <x v="1"/>
    <s v="No"/>
    <x v="0"/>
    <n v="20.55"/>
    <n v="99.45"/>
    <x v="0"/>
    <m/>
    <x v="0"/>
  </r>
  <r>
    <s v="5688-KZTSN"/>
    <x v="1"/>
    <n v="0"/>
    <s v="Yes"/>
    <s v="Yes"/>
    <n v="15"/>
    <s v="Yes"/>
    <s v="No"/>
    <x v="2"/>
    <s v="No internet service"/>
    <s v="No internet service"/>
    <s v="No internet service"/>
    <s v="No internet service"/>
    <s v="No internet service"/>
    <s v="No internet service"/>
    <x v="0"/>
    <s v="Yes"/>
    <x v="0"/>
    <n v="20"/>
    <n v="288.05"/>
    <x v="1"/>
    <m/>
    <x v="2"/>
  </r>
  <r>
    <s v="1270-XKUCC"/>
    <x v="0"/>
    <n v="0"/>
    <s v="Yes"/>
    <s v="Yes"/>
    <n v="30"/>
    <s v="Yes"/>
    <s v="No"/>
    <x v="2"/>
    <s v="No internet service"/>
    <s v="No internet service"/>
    <s v="No internet service"/>
    <s v="No internet service"/>
    <s v="No internet service"/>
    <s v="No internet service"/>
    <x v="2"/>
    <s v="No"/>
    <x v="1"/>
    <n v="19.7"/>
    <n v="599.25"/>
    <x v="0"/>
    <m/>
    <x v="1"/>
  </r>
  <r>
    <s v="0334-ZFJSR"/>
    <x v="0"/>
    <n v="0"/>
    <s v="Yes"/>
    <s v="No"/>
    <n v="55"/>
    <s v="Yes"/>
    <s v="Yes"/>
    <x v="0"/>
    <s v="Yes"/>
    <s v="Yes"/>
    <s v="No"/>
    <s v="Yes"/>
    <s v="No"/>
    <s v="No"/>
    <x v="1"/>
    <s v="Yes"/>
    <x v="3"/>
    <n v="66.05"/>
    <n v="3462.1"/>
    <x v="0"/>
    <m/>
    <x v="3"/>
  </r>
  <r>
    <s v="2894-QOJRX"/>
    <x v="0"/>
    <n v="0"/>
    <s v="Yes"/>
    <s v="No"/>
    <n v="25"/>
    <s v="No"/>
    <s v="No phone service"/>
    <x v="0"/>
    <s v="No"/>
    <s v="No"/>
    <s v="No"/>
    <s v="No"/>
    <s v="Yes"/>
    <s v="No"/>
    <x v="0"/>
    <s v="Yes"/>
    <x v="2"/>
    <n v="34"/>
    <n v="853"/>
    <x v="1"/>
    <m/>
    <x v="1"/>
  </r>
  <r>
    <s v="5747-PMBSQ"/>
    <x v="1"/>
    <n v="1"/>
    <s v="Yes"/>
    <s v="No"/>
    <n v="10"/>
    <s v="Yes"/>
    <s v="No"/>
    <x v="1"/>
    <s v="No"/>
    <s v="Yes"/>
    <s v="Yes"/>
    <s v="Yes"/>
    <s v="Yes"/>
    <s v="No"/>
    <x v="0"/>
    <s v="Yes"/>
    <x v="1"/>
    <n v="92.5"/>
    <n v="934.1"/>
    <x v="1"/>
    <m/>
    <x v="0"/>
  </r>
  <r>
    <s v="5583-EJXRD"/>
    <x v="1"/>
    <n v="0"/>
    <s v="Yes"/>
    <s v="Yes"/>
    <n v="44"/>
    <s v="No"/>
    <s v="No phone service"/>
    <x v="0"/>
    <s v="Yes"/>
    <s v="Yes"/>
    <s v="Yes"/>
    <s v="Yes"/>
    <s v="No"/>
    <s v="Yes"/>
    <x v="2"/>
    <s v="Yes"/>
    <x v="3"/>
    <n v="54.05"/>
    <n v="2375.1999999999998"/>
    <x v="0"/>
    <m/>
    <x v="1"/>
  </r>
  <r>
    <s v="4565-EVZMJ"/>
    <x v="0"/>
    <n v="0"/>
    <s v="No"/>
    <s v="No"/>
    <n v="47"/>
    <s v="Yes"/>
    <s v="No"/>
    <x v="0"/>
    <s v="Yes"/>
    <s v="Yes"/>
    <s v="No"/>
    <s v="Yes"/>
    <s v="No"/>
    <s v="No"/>
    <x v="1"/>
    <s v="Yes"/>
    <x v="1"/>
    <n v="58.9"/>
    <n v="2813.05"/>
    <x v="0"/>
    <m/>
    <x v="1"/>
  </r>
  <r>
    <s v="3143-JQEGI"/>
    <x v="0"/>
    <n v="0"/>
    <s v="Yes"/>
    <s v="Yes"/>
    <n v="13"/>
    <s v="Yes"/>
    <s v="No"/>
    <x v="1"/>
    <s v="No"/>
    <s v="No"/>
    <s v="No"/>
    <s v="No"/>
    <s v="Yes"/>
    <s v="Yes"/>
    <x v="0"/>
    <s v="No"/>
    <x v="0"/>
    <n v="88.35"/>
    <n v="1222.8"/>
    <x v="1"/>
    <m/>
    <x v="2"/>
  </r>
  <r>
    <s v="6386-SZZKH"/>
    <x v="0"/>
    <n v="0"/>
    <s v="Yes"/>
    <s v="Yes"/>
    <n v="49"/>
    <s v="Yes"/>
    <s v="Yes"/>
    <x v="1"/>
    <s v="No"/>
    <s v="Yes"/>
    <s v="Yes"/>
    <s v="Yes"/>
    <s v="Yes"/>
    <s v="Yes"/>
    <x v="2"/>
    <s v="Yes"/>
    <x v="2"/>
    <n v="107.95"/>
    <n v="5293.2"/>
    <x v="1"/>
    <m/>
    <x v="3"/>
  </r>
  <r>
    <s v="3327-YBAKM"/>
    <x v="0"/>
    <n v="0"/>
    <s v="Yes"/>
    <s v="No"/>
    <n v="64"/>
    <s v="Yes"/>
    <s v="No"/>
    <x v="1"/>
    <s v="Yes"/>
    <s v="No"/>
    <s v="No"/>
    <s v="Yes"/>
    <s v="Yes"/>
    <s v="Yes"/>
    <x v="1"/>
    <s v="Yes"/>
    <x v="1"/>
    <n v="96.9"/>
    <n v="6314.35"/>
    <x v="0"/>
    <m/>
    <x v="3"/>
  </r>
  <r>
    <s v="9441-QHEVC"/>
    <x v="1"/>
    <n v="0"/>
    <s v="No"/>
    <s v="No"/>
    <n v="1"/>
    <s v="Yes"/>
    <s v="No"/>
    <x v="2"/>
    <s v="No internet service"/>
    <s v="No internet service"/>
    <s v="No internet service"/>
    <s v="No internet service"/>
    <s v="No internet service"/>
    <s v="No internet service"/>
    <x v="0"/>
    <s v="No"/>
    <x v="1"/>
    <n v="19.100000000000001"/>
    <n v="19.100000000000001"/>
    <x v="0"/>
    <m/>
    <x v="0"/>
  </r>
  <r>
    <s v="6705-LNMDD"/>
    <x v="1"/>
    <n v="0"/>
    <s v="No"/>
    <s v="No"/>
    <n v="20"/>
    <s v="Yes"/>
    <s v="No"/>
    <x v="0"/>
    <s v="No"/>
    <s v="No"/>
    <s v="No"/>
    <s v="Yes"/>
    <s v="No"/>
    <s v="No"/>
    <x v="0"/>
    <s v="No"/>
    <x v="1"/>
    <n v="50"/>
    <n v="1003.05"/>
    <x v="0"/>
    <m/>
    <x v="2"/>
  </r>
  <r>
    <s v="2580-ASVVY"/>
    <x v="0"/>
    <n v="0"/>
    <s v="Yes"/>
    <s v="No"/>
    <n v="37"/>
    <s v="No"/>
    <s v="No phone service"/>
    <x v="0"/>
    <s v="Yes"/>
    <s v="No"/>
    <s v="No"/>
    <s v="Yes"/>
    <s v="Yes"/>
    <s v="No"/>
    <x v="2"/>
    <s v="No"/>
    <x v="0"/>
    <n v="45.4"/>
    <n v="1593.1"/>
    <x v="0"/>
    <m/>
    <x v="1"/>
  </r>
  <r>
    <s v="3370-GQEAL"/>
    <x v="1"/>
    <n v="0"/>
    <s v="Yes"/>
    <s v="Yes"/>
    <n v="30"/>
    <s v="Yes"/>
    <s v="Yes"/>
    <x v="1"/>
    <s v="No"/>
    <s v="No"/>
    <s v="No"/>
    <s v="No"/>
    <s v="Yes"/>
    <s v="No"/>
    <x v="0"/>
    <s v="No"/>
    <x v="0"/>
    <n v="85.45"/>
    <n v="2509.9499999999998"/>
    <x v="0"/>
    <m/>
    <x v="1"/>
  </r>
  <r>
    <s v="5032-USPKF"/>
    <x v="0"/>
    <n v="0"/>
    <s v="No"/>
    <s v="No"/>
    <n v="38"/>
    <s v="Yes"/>
    <s v="Yes"/>
    <x v="0"/>
    <s v="Yes"/>
    <s v="Yes"/>
    <s v="Yes"/>
    <s v="No"/>
    <s v="Yes"/>
    <s v="Yes"/>
    <x v="1"/>
    <s v="No"/>
    <x v="2"/>
    <n v="84.1"/>
    <n v="3187.65"/>
    <x v="0"/>
    <m/>
    <x v="1"/>
  </r>
  <r>
    <s v="2982-IHMFT"/>
    <x v="0"/>
    <n v="1"/>
    <s v="No"/>
    <s v="No"/>
    <n v="1"/>
    <s v="Yes"/>
    <s v="Yes"/>
    <x v="1"/>
    <s v="No"/>
    <s v="No"/>
    <s v="No"/>
    <s v="No"/>
    <s v="No"/>
    <s v="No"/>
    <x v="0"/>
    <s v="Yes"/>
    <x v="1"/>
    <n v="74.45"/>
    <n v="74.45"/>
    <x v="1"/>
    <m/>
    <x v="0"/>
  </r>
  <r>
    <s v="3521-SYVOR"/>
    <x v="0"/>
    <n v="0"/>
    <s v="No"/>
    <s v="No"/>
    <n v="37"/>
    <s v="Yes"/>
    <s v="No"/>
    <x v="0"/>
    <s v="No"/>
    <s v="No"/>
    <s v="No"/>
    <s v="No"/>
    <s v="Yes"/>
    <s v="Yes"/>
    <x v="0"/>
    <s v="Yes"/>
    <x v="0"/>
    <n v="64.75"/>
    <n v="2345.1999999999998"/>
    <x v="1"/>
    <m/>
    <x v="1"/>
  </r>
  <r>
    <s v="4254-QPEDE"/>
    <x v="0"/>
    <n v="0"/>
    <s v="Yes"/>
    <s v="No"/>
    <n v="52"/>
    <s v="No"/>
    <s v="No phone service"/>
    <x v="0"/>
    <s v="Yes"/>
    <s v="Yes"/>
    <s v="Yes"/>
    <s v="Yes"/>
    <s v="Yes"/>
    <s v="Yes"/>
    <x v="2"/>
    <s v="No"/>
    <x v="3"/>
    <n v="66.25"/>
    <n v="3330.1"/>
    <x v="0"/>
    <m/>
    <x v="3"/>
  </r>
  <r>
    <s v="6283-GITPX"/>
    <x v="1"/>
    <n v="0"/>
    <s v="No"/>
    <s v="Yes"/>
    <n v="71"/>
    <s v="Yes"/>
    <s v="No"/>
    <x v="0"/>
    <s v="Yes"/>
    <s v="Yes"/>
    <s v="Yes"/>
    <s v="Yes"/>
    <s v="Yes"/>
    <s v="No"/>
    <x v="2"/>
    <s v="Yes"/>
    <x v="3"/>
    <n v="76.900000000000006"/>
    <n v="5522.7"/>
    <x v="0"/>
    <m/>
    <x v="3"/>
  </r>
  <r>
    <s v="9526-JAWYF"/>
    <x v="1"/>
    <n v="0"/>
    <s v="No"/>
    <s v="No"/>
    <n v="26"/>
    <s v="Yes"/>
    <s v="No"/>
    <x v="1"/>
    <s v="No"/>
    <s v="Yes"/>
    <s v="Yes"/>
    <s v="No"/>
    <s v="Yes"/>
    <s v="No"/>
    <x v="0"/>
    <s v="No"/>
    <x v="0"/>
    <n v="89.8"/>
    <n v="2335.3000000000002"/>
    <x v="1"/>
    <m/>
    <x v="1"/>
  </r>
  <r>
    <s v="0771-CHWSK"/>
    <x v="1"/>
    <n v="0"/>
    <s v="No"/>
    <s v="No"/>
    <n v="66"/>
    <s v="Yes"/>
    <s v="Yes"/>
    <x v="0"/>
    <s v="Yes"/>
    <s v="Yes"/>
    <s v="Yes"/>
    <s v="No"/>
    <s v="No"/>
    <s v="Yes"/>
    <x v="2"/>
    <s v="Yes"/>
    <x v="3"/>
    <n v="74.599999999999994"/>
    <n v="4798.3999999999996"/>
    <x v="0"/>
    <m/>
    <x v="3"/>
  </r>
  <r>
    <s v="9788-HNGUT"/>
    <x v="1"/>
    <n v="0"/>
    <s v="Yes"/>
    <s v="No"/>
    <n v="72"/>
    <s v="Yes"/>
    <s v="Yes"/>
    <x v="1"/>
    <s v="Yes"/>
    <s v="Yes"/>
    <s v="Yes"/>
    <s v="Yes"/>
    <s v="Yes"/>
    <s v="Yes"/>
    <x v="2"/>
    <s v="Yes"/>
    <x v="3"/>
    <n v="116.95"/>
    <n v="8594.4"/>
    <x v="0"/>
    <m/>
    <x v="3"/>
  </r>
  <r>
    <s v="9495-REDIY"/>
    <x v="1"/>
    <n v="0"/>
    <s v="No"/>
    <s v="Yes"/>
    <n v="25"/>
    <s v="No"/>
    <s v="No phone service"/>
    <x v="0"/>
    <s v="Yes"/>
    <s v="No"/>
    <s v="No"/>
    <s v="No"/>
    <s v="Yes"/>
    <s v="No"/>
    <x v="1"/>
    <s v="Yes"/>
    <x v="3"/>
    <n v="40.65"/>
    <n v="970.55"/>
    <x v="0"/>
    <m/>
    <x v="1"/>
  </r>
  <r>
    <s v="5375-XLDOF"/>
    <x v="1"/>
    <n v="0"/>
    <s v="Yes"/>
    <s v="Yes"/>
    <n v="69"/>
    <s v="Yes"/>
    <s v="Yes"/>
    <x v="1"/>
    <s v="Yes"/>
    <s v="Yes"/>
    <s v="Yes"/>
    <s v="Yes"/>
    <s v="Yes"/>
    <s v="Yes"/>
    <x v="2"/>
    <s v="Yes"/>
    <x v="2"/>
    <n v="114.35"/>
    <n v="7665.8"/>
    <x v="0"/>
    <m/>
    <x v="3"/>
  </r>
  <r>
    <s v="1172-VIYBP"/>
    <x v="1"/>
    <n v="0"/>
    <s v="Yes"/>
    <s v="Yes"/>
    <n v="53"/>
    <s v="Yes"/>
    <s v="Yes"/>
    <x v="0"/>
    <s v="Yes"/>
    <s v="Yes"/>
    <s v="No"/>
    <s v="No"/>
    <s v="No"/>
    <s v="Yes"/>
    <x v="2"/>
    <s v="No"/>
    <x v="2"/>
    <n v="69.7"/>
    <n v="3686.05"/>
    <x v="0"/>
    <m/>
    <x v="3"/>
  </r>
  <r>
    <s v="5649-VUKMC"/>
    <x v="0"/>
    <n v="0"/>
    <s v="No"/>
    <s v="No"/>
    <n v="12"/>
    <s v="Yes"/>
    <s v="No"/>
    <x v="1"/>
    <s v="No"/>
    <s v="No"/>
    <s v="Yes"/>
    <s v="No"/>
    <s v="Yes"/>
    <s v="Yes"/>
    <x v="1"/>
    <s v="No"/>
    <x v="1"/>
    <n v="95.5"/>
    <n v="1115.1500000000001"/>
    <x v="1"/>
    <m/>
    <x v="0"/>
  </r>
  <r>
    <s v="6559-PDZLR"/>
    <x v="1"/>
    <n v="0"/>
    <s v="No"/>
    <s v="No"/>
    <n v="26"/>
    <s v="Yes"/>
    <s v="No"/>
    <x v="1"/>
    <s v="No"/>
    <s v="No"/>
    <s v="Yes"/>
    <s v="Yes"/>
    <s v="Yes"/>
    <s v="Yes"/>
    <x v="0"/>
    <s v="Yes"/>
    <x v="0"/>
    <n v="98.65"/>
    <n v="2537"/>
    <x v="0"/>
    <m/>
    <x v="1"/>
  </r>
  <r>
    <s v="8992-OBVDG"/>
    <x v="1"/>
    <n v="0"/>
    <s v="No"/>
    <s v="No"/>
    <n v="21"/>
    <s v="Yes"/>
    <s v="No"/>
    <x v="0"/>
    <s v="No"/>
    <s v="No"/>
    <s v="Yes"/>
    <s v="No"/>
    <s v="No"/>
    <s v="Yes"/>
    <x v="0"/>
    <s v="No"/>
    <x v="1"/>
    <n v="61.65"/>
    <n v="1393.6"/>
    <x v="0"/>
    <m/>
    <x v="2"/>
  </r>
  <r>
    <s v="4273-MBHYA"/>
    <x v="0"/>
    <n v="0"/>
    <s v="No"/>
    <s v="Yes"/>
    <n v="1"/>
    <s v="Yes"/>
    <s v="No"/>
    <x v="1"/>
    <s v="No"/>
    <s v="No"/>
    <s v="No"/>
    <s v="No"/>
    <s v="Yes"/>
    <s v="Yes"/>
    <x v="0"/>
    <s v="Yes"/>
    <x v="0"/>
    <n v="89.35"/>
    <n v="89.35"/>
    <x v="0"/>
    <m/>
    <x v="0"/>
  </r>
  <r>
    <s v="4724-WXVWF"/>
    <x v="1"/>
    <n v="0"/>
    <s v="No"/>
    <s v="No"/>
    <n v="48"/>
    <s v="Yes"/>
    <s v="Yes"/>
    <x v="1"/>
    <s v="Yes"/>
    <s v="No"/>
    <s v="No"/>
    <s v="Yes"/>
    <s v="No"/>
    <s v="Yes"/>
    <x v="0"/>
    <s v="Yes"/>
    <x v="0"/>
    <n v="95.4"/>
    <n v="4445.3"/>
    <x v="0"/>
    <m/>
    <x v="1"/>
  </r>
  <r>
    <s v="5701-GUXDC"/>
    <x v="0"/>
    <n v="0"/>
    <s v="Yes"/>
    <s v="No"/>
    <n v="26"/>
    <s v="No"/>
    <s v="No phone service"/>
    <x v="0"/>
    <s v="Yes"/>
    <s v="No"/>
    <s v="Yes"/>
    <s v="No"/>
    <s v="No"/>
    <s v="No"/>
    <x v="1"/>
    <s v="No"/>
    <x v="3"/>
    <n v="35.4"/>
    <n v="978.6"/>
    <x v="0"/>
    <m/>
    <x v="1"/>
  </r>
  <r>
    <s v="1460-UZPRJ"/>
    <x v="1"/>
    <n v="0"/>
    <s v="Yes"/>
    <s v="No"/>
    <n v="60"/>
    <s v="Yes"/>
    <s v="No"/>
    <x v="2"/>
    <s v="No internet service"/>
    <s v="No internet service"/>
    <s v="No internet service"/>
    <s v="No internet service"/>
    <s v="No internet service"/>
    <s v="No internet service"/>
    <x v="2"/>
    <s v="No"/>
    <x v="1"/>
    <n v="19.95"/>
    <n v="1258.1500000000001"/>
    <x v="0"/>
    <m/>
    <x v="3"/>
  </r>
  <r>
    <s v="6082-GLJIX"/>
    <x v="1"/>
    <n v="0"/>
    <s v="No"/>
    <s v="No"/>
    <n v="18"/>
    <s v="Yes"/>
    <s v="No"/>
    <x v="2"/>
    <s v="No internet service"/>
    <s v="No internet service"/>
    <s v="No internet service"/>
    <s v="No internet service"/>
    <s v="No internet service"/>
    <s v="No internet service"/>
    <x v="0"/>
    <s v="No"/>
    <x v="1"/>
    <n v="19.25"/>
    <n v="331.35"/>
    <x v="0"/>
    <m/>
    <x v="2"/>
  </r>
  <r>
    <s v="5143-EGQFK"/>
    <x v="0"/>
    <n v="1"/>
    <s v="No"/>
    <s v="No"/>
    <n v="10"/>
    <s v="No"/>
    <s v="No phone service"/>
    <x v="0"/>
    <s v="No"/>
    <s v="No"/>
    <s v="No"/>
    <s v="Yes"/>
    <s v="No"/>
    <s v="No"/>
    <x v="0"/>
    <s v="Yes"/>
    <x v="0"/>
    <n v="29.65"/>
    <n v="291.39999999999998"/>
    <x v="1"/>
    <m/>
    <x v="0"/>
  </r>
  <r>
    <s v="4919-IKATY"/>
    <x v="1"/>
    <n v="0"/>
    <s v="Yes"/>
    <s v="Yes"/>
    <n v="5"/>
    <s v="Yes"/>
    <s v="Yes"/>
    <x v="1"/>
    <s v="Yes"/>
    <s v="No"/>
    <s v="Yes"/>
    <s v="No"/>
    <s v="No"/>
    <s v="No"/>
    <x v="0"/>
    <s v="Yes"/>
    <x v="0"/>
    <n v="84.5"/>
    <n v="453.75"/>
    <x v="1"/>
    <m/>
    <x v="0"/>
  </r>
  <r>
    <s v="2495-TTHBQ"/>
    <x v="0"/>
    <n v="0"/>
    <s v="No"/>
    <s v="Yes"/>
    <n v="4"/>
    <s v="Yes"/>
    <s v="No"/>
    <x v="2"/>
    <s v="No internet service"/>
    <s v="No internet service"/>
    <s v="No internet service"/>
    <s v="No internet service"/>
    <s v="No internet service"/>
    <s v="No internet service"/>
    <x v="1"/>
    <s v="Yes"/>
    <x v="1"/>
    <n v="20.399999999999999"/>
    <n v="84.75"/>
    <x v="0"/>
    <m/>
    <x v="0"/>
  </r>
  <r>
    <s v="0485-ZBSLN"/>
    <x v="1"/>
    <n v="0"/>
    <s v="Yes"/>
    <s v="Yes"/>
    <n v="65"/>
    <s v="Yes"/>
    <s v="Yes"/>
    <x v="2"/>
    <s v="No internet service"/>
    <s v="No internet service"/>
    <s v="No internet service"/>
    <s v="No internet service"/>
    <s v="No internet service"/>
    <s v="No internet service"/>
    <x v="2"/>
    <s v="No"/>
    <x v="3"/>
    <n v="24.75"/>
    <n v="1715.1"/>
    <x v="0"/>
    <m/>
    <x v="3"/>
  </r>
  <r>
    <s v="3810-PJUHR"/>
    <x v="1"/>
    <n v="0"/>
    <s v="Yes"/>
    <s v="Yes"/>
    <n v="70"/>
    <s v="Yes"/>
    <s v="Yes"/>
    <x v="2"/>
    <s v="No internet service"/>
    <s v="No internet service"/>
    <s v="No internet service"/>
    <s v="No internet service"/>
    <s v="No internet service"/>
    <s v="No internet service"/>
    <x v="2"/>
    <s v="No"/>
    <x v="1"/>
    <n v="25.35"/>
    <n v="1715.15"/>
    <x v="0"/>
    <m/>
    <x v="3"/>
  </r>
  <r>
    <s v="9050-QLROH"/>
    <x v="1"/>
    <n v="0"/>
    <s v="No"/>
    <s v="No"/>
    <n v="18"/>
    <s v="Yes"/>
    <s v="Yes"/>
    <x v="1"/>
    <s v="No"/>
    <s v="No"/>
    <s v="Yes"/>
    <s v="No"/>
    <s v="No"/>
    <s v="Yes"/>
    <x v="0"/>
    <s v="Yes"/>
    <x v="3"/>
    <n v="90.7"/>
    <n v="1597.25"/>
    <x v="1"/>
    <m/>
    <x v="2"/>
  </r>
  <r>
    <s v="0847-HGRML"/>
    <x v="1"/>
    <n v="0"/>
    <s v="No"/>
    <s v="Yes"/>
    <n v="62"/>
    <s v="Yes"/>
    <s v="No"/>
    <x v="2"/>
    <s v="No internet service"/>
    <s v="No internet service"/>
    <s v="No internet service"/>
    <s v="No internet service"/>
    <s v="No internet service"/>
    <s v="No internet service"/>
    <x v="2"/>
    <s v="No"/>
    <x v="2"/>
    <n v="20"/>
    <n v="1250.0999999999999"/>
    <x v="0"/>
    <m/>
    <x v="3"/>
  </r>
  <r>
    <s v="8232-CTLKO"/>
    <x v="0"/>
    <n v="0"/>
    <s v="Yes"/>
    <s v="Yes"/>
    <n v="66"/>
    <s v="Yes"/>
    <s v="No"/>
    <x v="0"/>
    <s v="Yes"/>
    <s v="No"/>
    <s v="No"/>
    <s v="No"/>
    <s v="Yes"/>
    <s v="No"/>
    <x v="2"/>
    <s v="Yes"/>
    <x v="0"/>
    <n v="59.75"/>
    <n v="3996.8"/>
    <x v="0"/>
    <m/>
    <x v="3"/>
  </r>
  <r>
    <s v="9227-YBAXE"/>
    <x v="0"/>
    <n v="0"/>
    <s v="Yes"/>
    <s v="Yes"/>
    <n v="65"/>
    <s v="Yes"/>
    <s v="Yes"/>
    <x v="0"/>
    <s v="Yes"/>
    <s v="Yes"/>
    <s v="No"/>
    <s v="Yes"/>
    <s v="Yes"/>
    <s v="Yes"/>
    <x v="2"/>
    <s v="Yes"/>
    <x v="2"/>
    <n v="82.5"/>
    <n v="5215.1000000000004"/>
    <x v="0"/>
    <m/>
    <x v="3"/>
  </r>
  <r>
    <s v="6168-WFVVF"/>
    <x v="0"/>
    <n v="1"/>
    <s v="No"/>
    <s v="No"/>
    <n v="3"/>
    <s v="Yes"/>
    <s v="No"/>
    <x v="1"/>
    <s v="No"/>
    <s v="No"/>
    <s v="No"/>
    <s v="No"/>
    <s v="No"/>
    <s v="No"/>
    <x v="0"/>
    <s v="Yes"/>
    <x v="0"/>
    <n v="70.3"/>
    <n v="235.5"/>
    <x v="1"/>
    <m/>
    <x v="0"/>
  </r>
  <r>
    <s v="9860-LISIZ"/>
    <x v="0"/>
    <n v="0"/>
    <s v="No"/>
    <s v="No"/>
    <n v="34"/>
    <s v="Yes"/>
    <s v="No"/>
    <x v="2"/>
    <s v="No internet service"/>
    <s v="No internet service"/>
    <s v="No internet service"/>
    <s v="No internet service"/>
    <s v="No internet service"/>
    <s v="No internet service"/>
    <x v="0"/>
    <s v="No"/>
    <x v="1"/>
    <n v="20.350000000000001"/>
    <n v="673.2"/>
    <x v="0"/>
    <m/>
    <x v="1"/>
  </r>
  <r>
    <s v="0112-QAWRZ"/>
    <x v="1"/>
    <n v="0"/>
    <s v="Yes"/>
    <s v="Yes"/>
    <n v="16"/>
    <s v="Yes"/>
    <s v="Yes"/>
    <x v="1"/>
    <s v="No"/>
    <s v="No"/>
    <s v="Yes"/>
    <s v="No"/>
    <s v="Yes"/>
    <s v="No"/>
    <x v="0"/>
    <s v="Yes"/>
    <x v="2"/>
    <n v="90.8"/>
    <n v="1442.2"/>
    <x v="0"/>
    <m/>
    <x v="2"/>
  </r>
  <r>
    <s v="0877-SDMBN"/>
    <x v="0"/>
    <n v="0"/>
    <s v="No"/>
    <s v="No"/>
    <n v="54"/>
    <s v="Yes"/>
    <s v="Yes"/>
    <x v="1"/>
    <s v="Yes"/>
    <s v="No"/>
    <s v="Yes"/>
    <s v="No"/>
    <s v="Yes"/>
    <s v="Yes"/>
    <x v="1"/>
    <s v="Yes"/>
    <x v="2"/>
    <n v="103.95"/>
    <n v="5639.05"/>
    <x v="1"/>
    <m/>
    <x v="3"/>
  </r>
  <r>
    <s v="2786-GCDPI"/>
    <x v="0"/>
    <n v="1"/>
    <s v="No"/>
    <s v="No"/>
    <n v="50"/>
    <s v="Yes"/>
    <s v="Yes"/>
    <x v="1"/>
    <s v="No"/>
    <s v="No"/>
    <s v="Yes"/>
    <s v="Yes"/>
    <s v="Yes"/>
    <s v="Yes"/>
    <x v="0"/>
    <s v="Yes"/>
    <x v="0"/>
    <n v="104.95"/>
    <n v="5222.3500000000004"/>
    <x v="0"/>
    <m/>
    <x v="3"/>
  </r>
  <r>
    <s v="4043-MKDTV"/>
    <x v="1"/>
    <n v="0"/>
    <s v="Yes"/>
    <s v="No"/>
    <n v="71"/>
    <s v="Yes"/>
    <s v="No"/>
    <x v="1"/>
    <s v="No"/>
    <s v="Yes"/>
    <s v="Yes"/>
    <s v="Yes"/>
    <s v="Yes"/>
    <s v="Yes"/>
    <x v="2"/>
    <s v="Yes"/>
    <x v="0"/>
    <n v="105.25"/>
    <n v="7291.75"/>
    <x v="0"/>
    <m/>
    <x v="3"/>
  </r>
  <r>
    <s v="8065-YKXKD"/>
    <x v="0"/>
    <n v="0"/>
    <s v="No"/>
    <s v="No"/>
    <n v="10"/>
    <s v="Yes"/>
    <s v="Yes"/>
    <x v="1"/>
    <s v="No"/>
    <s v="No"/>
    <s v="No"/>
    <s v="No"/>
    <s v="No"/>
    <s v="No"/>
    <x v="0"/>
    <s v="Yes"/>
    <x v="0"/>
    <n v="74.75"/>
    <n v="799.65"/>
    <x v="1"/>
    <m/>
    <x v="0"/>
  </r>
  <r>
    <s v="9637-EIHEQ"/>
    <x v="0"/>
    <n v="0"/>
    <s v="No"/>
    <s v="No"/>
    <n v="1"/>
    <s v="Yes"/>
    <s v="No"/>
    <x v="0"/>
    <s v="No"/>
    <s v="No"/>
    <s v="No"/>
    <s v="Yes"/>
    <s v="No"/>
    <s v="No"/>
    <x v="0"/>
    <s v="Yes"/>
    <x v="0"/>
    <n v="50.8"/>
    <n v="50.8"/>
    <x v="1"/>
    <m/>
    <x v="0"/>
  </r>
  <r>
    <s v="9229-RQABD"/>
    <x v="1"/>
    <n v="0"/>
    <s v="No"/>
    <s v="No"/>
    <n v="18"/>
    <s v="Yes"/>
    <s v="Yes"/>
    <x v="2"/>
    <s v="No internet service"/>
    <s v="No internet service"/>
    <s v="No internet service"/>
    <s v="No internet service"/>
    <s v="No internet service"/>
    <s v="No internet service"/>
    <x v="1"/>
    <s v="No"/>
    <x v="1"/>
    <n v="23.75"/>
    <n v="424.5"/>
    <x v="0"/>
    <m/>
    <x v="2"/>
  </r>
  <r>
    <s v="8313-KTIHG"/>
    <x v="1"/>
    <n v="0"/>
    <s v="No"/>
    <s v="No"/>
    <n v="4"/>
    <s v="Yes"/>
    <s v="No"/>
    <x v="0"/>
    <s v="No"/>
    <s v="No"/>
    <s v="No"/>
    <s v="Yes"/>
    <s v="Yes"/>
    <s v="No"/>
    <x v="0"/>
    <s v="Yes"/>
    <x v="0"/>
    <n v="61.3"/>
    <n v="249.4"/>
    <x v="0"/>
    <m/>
    <x v="0"/>
  </r>
  <r>
    <s v="5320-BRKGK"/>
    <x v="0"/>
    <n v="0"/>
    <s v="Yes"/>
    <s v="Yes"/>
    <n v="58"/>
    <s v="Yes"/>
    <s v="Yes"/>
    <x v="0"/>
    <s v="Yes"/>
    <s v="No"/>
    <s v="Yes"/>
    <s v="Yes"/>
    <s v="Yes"/>
    <s v="No"/>
    <x v="2"/>
    <s v="No"/>
    <x v="1"/>
    <n v="75.8"/>
    <n v="4415.75"/>
    <x v="0"/>
    <m/>
    <x v="3"/>
  </r>
  <r>
    <s v="6284-KMNUF"/>
    <x v="0"/>
    <n v="0"/>
    <s v="Yes"/>
    <s v="No"/>
    <n v="56"/>
    <s v="Yes"/>
    <s v="Yes"/>
    <x v="1"/>
    <s v="Yes"/>
    <s v="No"/>
    <s v="No"/>
    <s v="No"/>
    <s v="Yes"/>
    <s v="Yes"/>
    <x v="1"/>
    <s v="Yes"/>
    <x v="0"/>
    <n v="98"/>
    <n v="5270.6"/>
    <x v="0"/>
    <m/>
    <x v="3"/>
  </r>
  <r>
    <s v="9689-PTNPG"/>
    <x v="1"/>
    <n v="0"/>
    <s v="No"/>
    <s v="No"/>
    <n v="2"/>
    <s v="Yes"/>
    <s v="No"/>
    <x v="1"/>
    <s v="No"/>
    <s v="No"/>
    <s v="No"/>
    <s v="No"/>
    <s v="Yes"/>
    <s v="No"/>
    <x v="0"/>
    <s v="Yes"/>
    <x v="0"/>
    <n v="80.25"/>
    <n v="144.55000000000001"/>
    <x v="1"/>
    <m/>
    <x v="0"/>
  </r>
  <r>
    <s v="9465-RWMXL"/>
    <x v="1"/>
    <n v="0"/>
    <s v="Yes"/>
    <s v="No"/>
    <n v="32"/>
    <s v="Yes"/>
    <s v="Yes"/>
    <x v="1"/>
    <s v="No"/>
    <s v="No"/>
    <s v="Yes"/>
    <s v="No"/>
    <s v="No"/>
    <s v="No"/>
    <x v="0"/>
    <s v="Yes"/>
    <x v="0"/>
    <n v="78.900000000000006"/>
    <n v="2447.9499999999998"/>
    <x v="1"/>
    <m/>
    <x v="1"/>
  </r>
  <r>
    <s v="6229-UOLQL"/>
    <x v="1"/>
    <n v="0"/>
    <s v="Yes"/>
    <s v="Yes"/>
    <n v="56"/>
    <s v="No"/>
    <s v="No phone service"/>
    <x v="0"/>
    <s v="Yes"/>
    <s v="Yes"/>
    <s v="No"/>
    <s v="Yes"/>
    <s v="Yes"/>
    <s v="No"/>
    <x v="1"/>
    <s v="Yes"/>
    <x v="1"/>
    <n v="52"/>
    <n v="2884.9"/>
    <x v="0"/>
    <m/>
    <x v="3"/>
  </r>
  <r>
    <s v="2362-IBOOY"/>
    <x v="1"/>
    <n v="0"/>
    <s v="No"/>
    <s v="No"/>
    <n v="36"/>
    <s v="Yes"/>
    <s v="Yes"/>
    <x v="1"/>
    <s v="No"/>
    <s v="No"/>
    <s v="No"/>
    <s v="No"/>
    <s v="No"/>
    <s v="Yes"/>
    <x v="0"/>
    <s v="Yes"/>
    <x v="0"/>
    <n v="84.75"/>
    <n v="3050.15"/>
    <x v="1"/>
    <m/>
    <x v="1"/>
  </r>
  <r>
    <s v="3137-LUPIX"/>
    <x v="0"/>
    <n v="0"/>
    <s v="No"/>
    <s v="No"/>
    <n v="4"/>
    <s v="Yes"/>
    <s v="Yes"/>
    <x v="0"/>
    <s v="No"/>
    <s v="No"/>
    <s v="No"/>
    <s v="Yes"/>
    <s v="Yes"/>
    <s v="No"/>
    <x v="0"/>
    <s v="Yes"/>
    <x v="1"/>
    <n v="64.400000000000006"/>
    <n v="253"/>
    <x v="0"/>
    <m/>
    <x v="0"/>
  </r>
  <r>
    <s v="0843-WTBXE"/>
    <x v="1"/>
    <n v="0"/>
    <s v="No"/>
    <s v="No"/>
    <n v="53"/>
    <s v="Yes"/>
    <s v="Yes"/>
    <x v="1"/>
    <s v="No"/>
    <s v="No"/>
    <s v="No"/>
    <s v="No"/>
    <s v="Yes"/>
    <s v="No"/>
    <x v="0"/>
    <s v="No"/>
    <x v="2"/>
    <n v="85.45"/>
    <n v="4517.25"/>
    <x v="1"/>
    <m/>
    <x v="3"/>
  </r>
  <r>
    <s v="6143-JQKEA"/>
    <x v="1"/>
    <n v="0"/>
    <s v="No"/>
    <s v="No"/>
    <n v="10"/>
    <s v="Yes"/>
    <s v="No"/>
    <x v="0"/>
    <s v="No"/>
    <s v="No"/>
    <s v="No"/>
    <s v="No"/>
    <s v="No"/>
    <s v="No"/>
    <x v="0"/>
    <s v="Yes"/>
    <x v="3"/>
    <n v="45.8"/>
    <n v="436.2"/>
    <x v="0"/>
    <m/>
    <x v="0"/>
  </r>
  <r>
    <s v="8676-OOQEJ"/>
    <x v="1"/>
    <n v="0"/>
    <s v="No"/>
    <s v="No"/>
    <n v="4"/>
    <s v="No"/>
    <s v="No phone service"/>
    <x v="0"/>
    <s v="No"/>
    <s v="No"/>
    <s v="No"/>
    <s v="Yes"/>
    <s v="No"/>
    <s v="No"/>
    <x v="0"/>
    <s v="No"/>
    <x v="0"/>
    <n v="30.5"/>
    <n v="118.4"/>
    <x v="0"/>
    <m/>
    <x v="0"/>
  </r>
  <r>
    <s v="5515-IDEJJ"/>
    <x v="1"/>
    <n v="0"/>
    <s v="Yes"/>
    <s v="Yes"/>
    <n v="1"/>
    <s v="Yes"/>
    <s v="No"/>
    <x v="2"/>
    <s v="No internet service"/>
    <s v="No internet service"/>
    <s v="No internet service"/>
    <s v="No internet service"/>
    <s v="No internet service"/>
    <s v="No internet service"/>
    <x v="0"/>
    <s v="No"/>
    <x v="1"/>
    <n v="19.899999999999999"/>
    <n v="19.899999999999999"/>
    <x v="1"/>
    <m/>
    <x v="0"/>
  </r>
  <r>
    <s v="9701-CDXHR"/>
    <x v="0"/>
    <n v="0"/>
    <s v="Yes"/>
    <s v="No"/>
    <n v="51"/>
    <s v="Yes"/>
    <s v="No"/>
    <x v="1"/>
    <s v="No"/>
    <s v="No"/>
    <s v="No"/>
    <s v="No"/>
    <s v="No"/>
    <s v="No"/>
    <x v="0"/>
    <s v="No"/>
    <x v="1"/>
    <n v="69.150000000000006"/>
    <n v="3649.6"/>
    <x v="0"/>
    <m/>
    <x v="3"/>
  </r>
  <r>
    <s v="7450-NWRTR"/>
    <x v="1"/>
    <n v="1"/>
    <s v="No"/>
    <s v="No"/>
    <n v="12"/>
    <s v="Yes"/>
    <s v="Yes"/>
    <x v="1"/>
    <s v="No"/>
    <s v="No"/>
    <s v="Yes"/>
    <s v="No"/>
    <s v="Yes"/>
    <s v="Yes"/>
    <x v="0"/>
    <s v="Yes"/>
    <x v="0"/>
    <n v="99.45"/>
    <n v="1200.1500000000001"/>
    <x v="1"/>
    <m/>
    <x v="0"/>
  </r>
  <r>
    <s v="8124-NZVGJ"/>
    <x v="0"/>
    <n v="0"/>
    <s v="No"/>
    <s v="No"/>
    <n v="6"/>
    <s v="No"/>
    <s v="No phone service"/>
    <x v="0"/>
    <s v="No"/>
    <s v="No"/>
    <s v="No"/>
    <s v="Yes"/>
    <s v="Yes"/>
    <s v="Yes"/>
    <x v="1"/>
    <s v="Yes"/>
    <x v="1"/>
    <n v="49.25"/>
    <n v="255.6"/>
    <x v="0"/>
    <m/>
    <x v="0"/>
  </r>
  <r>
    <s v="2162-FRZAA"/>
    <x v="1"/>
    <n v="0"/>
    <s v="Yes"/>
    <s v="Yes"/>
    <n v="63"/>
    <s v="No"/>
    <s v="No phone service"/>
    <x v="0"/>
    <s v="No"/>
    <s v="Yes"/>
    <s v="Yes"/>
    <s v="Yes"/>
    <s v="No"/>
    <s v="No"/>
    <x v="2"/>
    <s v="No"/>
    <x v="2"/>
    <n v="39.35"/>
    <n v="2395.0500000000002"/>
    <x v="0"/>
    <m/>
    <x v="3"/>
  </r>
  <r>
    <s v="5376-DEQCP"/>
    <x v="0"/>
    <n v="0"/>
    <s v="No"/>
    <s v="No"/>
    <n v="1"/>
    <s v="Yes"/>
    <s v="No"/>
    <x v="1"/>
    <s v="No"/>
    <s v="No"/>
    <s v="No"/>
    <s v="No"/>
    <s v="No"/>
    <s v="No"/>
    <x v="0"/>
    <s v="Yes"/>
    <x v="0"/>
    <n v="70.599999999999994"/>
    <n v="70.599999999999994"/>
    <x v="1"/>
    <m/>
    <x v="0"/>
  </r>
  <r>
    <s v="5118-MUEYH"/>
    <x v="0"/>
    <n v="0"/>
    <s v="Yes"/>
    <s v="No"/>
    <n v="48"/>
    <s v="Yes"/>
    <s v="Yes"/>
    <x v="1"/>
    <s v="No"/>
    <s v="Yes"/>
    <s v="No"/>
    <s v="Yes"/>
    <s v="Yes"/>
    <s v="Yes"/>
    <x v="0"/>
    <s v="Yes"/>
    <x v="3"/>
    <n v="105.1"/>
    <n v="5083.55"/>
    <x v="0"/>
    <m/>
    <x v="1"/>
  </r>
  <r>
    <s v="9095-HFAFX"/>
    <x v="0"/>
    <n v="0"/>
    <s v="No"/>
    <s v="No"/>
    <n v="5"/>
    <s v="Yes"/>
    <s v="No"/>
    <x v="1"/>
    <s v="No"/>
    <s v="No"/>
    <s v="No"/>
    <s v="No"/>
    <s v="Yes"/>
    <s v="No"/>
    <x v="0"/>
    <s v="Yes"/>
    <x v="3"/>
    <n v="81"/>
    <n v="389.6"/>
    <x v="1"/>
    <m/>
    <x v="0"/>
  </r>
  <r>
    <s v="5627-TVBPP"/>
    <x v="0"/>
    <n v="0"/>
    <s v="No"/>
    <s v="Yes"/>
    <n v="35"/>
    <s v="Yes"/>
    <s v="No"/>
    <x v="2"/>
    <s v="No internet service"/>
    <s v="No internet service"/>
    <s v="No internet service"/>
    <s v="No internet service"/>
    <s v="No internet service"/>
    <s v="No internet service"/>
    <x v="1"/>
    <s v="Yes"/>
    <x v="3"/>
    <n v="20.100000000000001"/>
    <n v="644.5"/>
    <x v="0"/>
    <m/>
    <x v="1"/>
  </r>
  <r>
    <s v="2379-ENZGV"/>
    <x v="1"/>
    <n v="0"/>
    <s v="No"/>
    <s v="No"/>
    <n v="6"/>
    <s v="Yes"/>
    <s v="No"/>
    <x v="1"/>
    <s v="No"/>
    <s v="Yes"/>
    <s v="No"/>
    <s v="No"/>
    <s v="Yes"/>
    <s v="No"/>
    <x v="0"/>
    <s v="Yes"/>
    <x v="0"/>
    <n v="84.85"/>
    <n v="523.5"/>
    <x v="1"/>
    <m/>
    <x v="0"/>
  </r>
  <r>
    <s v="3936-QQFLL"/>
    <x v="1"/>
    <n v="0"/>
    <s v="No"/>
    <s v="No"/>
    <n v="2"/>
    <s v="Yes"/>
    <s v="No"/>
    <x v="2"/>
    <s v="No internet service"/>
    <s v="No internet service"/>
    <s v="No internet service"/>
    <s v="No internet service"/>
    <s v="No internet service"/>
    <s v="No internet service"/>
    <x v="0"/>
    <s v="No"/>
    <x v="1"/>
    <n v="19.75"/>
    <n v="39.299999999999997"/>
    <x v="0"/>
    <m/>
    <x v="0"/>
  </r>
  <r>
    <s v="2589-AYCRP"/>
    <x v="0"/>
    <n v="0"/>
    <s v="No"/>
    <s v="No"/>
    <n v="50"/>
    <s v="Yes"/>
    <s v="No"/>
    <x v="2"/>
    <s v="No internet service"/>
    <s v="No internet service"/>
    <s v="No internet service"/>
    <s v="No internet service"/>
    <s v="No internet service"/>
    <s v="No internet service"/>
    <x v="1"/>
    <s v="No"/>
    <x v="2"/>
    <n v="19.75"/>
    <n v="989.05"/>
    <x v="0"/>
    <m/>
    <x v="3"/>
  </r>
  <r>
    <s v="4067-HLYQI"/>
    <x v="0"/>
    <n v="0"/>
    <s v="No"/>
    <s v="No"/>
    <n v="33"/>
    <s v="Yes"/>
    <s v="No"/>
    <x v="1"/>
    <s v="No"/>
    <s v="No"/>
    <s v="No"/>
    <s v="No"/>
    <s v="No"/>
    <s v="No"/>
    <x v="0"/>
    <s v="Yes"/>
    <x v="2"/>
    <n v="70.400000000000006"/>
    <n v="2406.1"/>
    <x v="0"/>
    <m/>
    <x v="1"/>
  </r>
  <r>
    <s v="5124-EOGYE"/>
    <x v="1"/>
    <n v="0"/>
    <s v="No"/>
    <s v="No"/>
    <n v="31"/>
    <s v="Yes"/>
    <s v="No"/>
    <x v="2"/>
    <s v="No internet service"/>
    <s v="No internet service"/>
    <s v="No internet service"/>
    <s v="No internet service"/>
    <s v="No internet service"/>
    <s v="No internet service"/>
    <x v="2"/>
    <s v="No"/>
    <x v="1"/>
    <n v="20.45"/>
    <n v="638.54999999999995"/>
    <x v="0"/>
    <m/>
    <x v="1"/>
  </r>
  <r>
    <s v="5057-RKGLH"/>
    <x v="0"/>
    <n v="0"/>
    <s v="Yes"/>
    <s v="Yes"/>
    <n v="9"/>
    <s v="Yes"/>
    <s v="No"/>
    <x v="2"/>
    <s v="No internet service"/>
    <s v="No internet service"/>
    <s v="No internet service"/>
    <s v="No internet service"/>
    <s v="No internet service"/>
    <s v="No internet service"/>
    <x v="2"/>
    <s v="No"/>
    <x v="1"/>
    <n v="20.350000000000001"/>
    <n v="191.1"/>
    <x v="0"/>
    <m/>
    <x v="0"/>
  </r>
  <r>
    <s v="0292-WEGCH"/>
    <x v="0"/>
    <n v="0"/>
    <s v="Yes"/>
    <s v="Yes"/>
    <n v="54"/>
    <s v="Yes"/>
    <s v="Yes"/>
    <x v="0"/>
    <s v="No"/>
    <s v="Yes"/>
    <s v="Yes"/>
    <s v="Yes"/>
    <s v="Yes"/>
    <s v="Yes"/>
    <x v="0"/>
    <s v="Yes"/>
    <x v="0"/>
    <n v="86.2"/>
    <n v="4524.05"/>
    <x v="0"/>
    <m/>
    <x v="3"/>
  </r>
  <r>
    <s v="8910-ICHIU"/>
    <x v="0"/>
    <n v="0"/>
    <s v="No"/>
    <s v="No"/>
    <n v="46"/>
    <s v="Yes"/>
    <s v="No"/>
    <x v="1"/>
    <s v="Yes"/>
    <s v="Yes"/>
    <s v="Yes"/>
    <s v="No"/>
    <s v="Yes"/>
    <s v="No"/>
    <x v="1"/>
    <s v="Yes"/>
    <x v="3"/>
    <n v="95.65"/>
    <n v="4664.2"/>
    <x v="0"/>
    <m/>
    <x v="1"/>
  </r>
  <r>
    <s v="4097-YODCF"/>
    <x v="1"/>
    <n v="0"/>
    <s v="No"/>
    <s v="Yes"/>
    <n v="34"/>
    <s v="Yes"/>
    <s v="Yes"/>
    <x v="1"/>
    <s v="Yes"/>
    <s v="Yes"/>
    <s v="No"/>
    <s v="No"/>
    <s v="Yes"/>
    <s v="Yes"/>
    <x v="1"/>
    <s v="Yes"/>
    <x v="0"/>
    <n v="103.8"/>
    <n v="3470.8"/>
    <x v="0"/>
    <m/>
    <x v="1"/>
  </r>
  <r>
    <s v="9715-WZCLW"/>
    <x v="1"/>
    <n v="0"/>
    <s v="Yes"/>
    <s v="Yes"/>
    <n v="71"/>
    <s v="Yes"/>
    <s v="Yes"/>
    <x v="1"/>
    <s v="Yes"/>
    <s v="No"/>
    <s v="No"/>
    <s v="No"/>
    <s v="Yes"/>
    <s v="Yes"/>
    <x v="2"/>
    <s v="Yes"/>
    <x v="0"/>
    <n v="97.2"/>
    <n v="6910.3"/>
    <x v="0"/>
    <m/>
    <x v="3"/>
  </r>
  <r>
    <s v="9786-YWNHU"/>
    <x v="0"/>
    <n v="0"/>
    <s v="Yes"/>
    <s v="Yes"/>
    <n v="63"/>
    <s v="Yes"/>
    <s v="No"/>
    <x v="0"/>
    <s v="Yes"/>
    <s v="Yes"/>
    <s v="Yes"/>
    <s v="Yes"/>
    <s v="No"/>
    <s v="No"/>
    <x v="2"/>
    <s v="No"/>
    <x v="1"/>
    <n v="63.55"/>
    <n v="4014.2"/>
    <x v="0"/>
    <m/>
    <x v="3"/>
  </r>
  <r>
    <s v="6407-GSJNL"/>
    <x v="0"/>
    <n v="0"/>
    <s v="No"/>
    <s v="No"/>
    <n v="51"/>
    <s v="Yes"/>
    <s v="Yes"/>
    <x v="2"/>
    <s v="No internet service"/>
    <s v="No internet service"/>
    <s v="No internet service"/>
    <s v="No internet service"/>
    <s v="No internet service"/>
    <s v="No internet service"/>
    <x v="2"/>
    <s v="No"/>
    <x v="2"/>
    <n v="24.95"/>
    <n v="1288"/>
    <x v="0"/>
    <m/>
    <x v="3"/>
  </r>
  <r>
    <s v="6005-OBZPH"/>
    <x v="0"/>
    <n v="1"/>
    <s v="No"/>
    <s v="No"/>
    <n v="26"/>
    <s v="Yes"/>
    <s v="Yes"/>
    <x v="1"/>
    <s v="No"/>
    <s v="Yes"/>
    <s v="No"/>
    <s v="No"/>
    <s v="Yes"/>
    <s v="No"/>
    <x v="0"/>
    <s v="Yes"/>
    <x v="0"/>
    <n v="89.15"/>
    <n v="2277.65"/>
    <x v="1"/>
    <m/>
    <x v="1"/>
  </r>
  <r>
    <s v="4049-ZPALD"/>
    <x v="0"/>
    <n v="0"/>
    <s v="Yes"/>
    <s v="No"/>
    <n v="64"/>
    <s v="Yes"/>
    <s v="No"/>
    <x v="1"/>
    <s v="Yes"/>
    <s v="No"/>
    <s v="Yes"/>
    <s v="No"/>
    <s v="Yes"/>
    <s v="Yes"/>
    <x v="2"/>
    <s v="Yes"/>
    <x v="2"/>
    <n v="99"/>
    <n v="6375.8"/>
    <x v="0"/>
    <m/>
    <x v="3"/>
  </r>
  <r>
    <s v="7932-WPTDS"/>
    <x v="0"/>
    <n v="1"/>
    <s v="Yes"/>
    <s v="No"/>
    <n v="1"/>
    <s v="No"/>
    <s v="No phone service"/>
    <x v="0"/>
    <s v="No"/>
    <s v="No"/>
    <s v="No"/>
    <s v="No"/>
    <s v="No"/>
    <s v="No"/>
    <x v="0"/>
    <s v="Yes"/>
    <x v="0"/>
    <n v="24.8"/>
    <n v="24.8"/>
    <x v="1"/>
    <m/>
    <x v="0"/>
  </r>
  <r>
    <s v="3733-UOCWF"/>
    <x v="1"/>
    <n v="1"/>
    <s v="Yes"/>
    <s v="No"/>
    <n v="61"/>
    <s v="Yes"/>
    <s v="Yes"/>
    <x v="1"/>
    <s v="No"/>
    <s v="Yes"/>
    <s v="No"/>
    <s v="Yes"/>
    <s v="No"/>
    <s v="No"/>
    <x v="1"/>
    <s v="Yes"/>
    <x v="2"/>
    <n v="85.55"/>
    <n v="5251.75"/>
    <x v="0"/>
    <m/>
    <x v="3"/>
  </r>
  <r>
    <s v="6833-JMZYP"/>
    <x v="0"/>
    <n v="0"/>
    <s v="No"/>
    <s v="No"/>
    <n v="15"/>
    <s v="Yes"/>
    <s v="No"/>
    <x v="1"/>
    <s v="No"/>
    <s v="No"/>
    <s v="Yes"/>
    <s v="No"/>
    <s v="Yes"/>
    <s v="Yes"/>
    <x v="0"/>
    <s v="Yes"/>
    <x v="3"/>
    <n v="94"/>
    <n v="1505.45"/>
    <x v="0"/>
    <m/>
    <x v="2"/>
  </r>
  <r>
    <s v="2722-VOJQL"/>
    <x v="1"/>
    <n v="0"/>
    <s v="No"/>
    <s v="No"/>
    <n v="64"/>
    <s v="Yes"/>
    <s v="Yes"/>
    <x v="1"/>
    <s v="No"/>
    <s v="Yes"/>
    <s v="No"/>
    <s v="Yes"/>
    <s v="Yes"/>
    <s v="Yes"/>
    <x v="1"/>
    <s v="Yes"/>
    <x v="3"/>
    <n v="105.65"/>
    <n v="6903.1"/>
    <x v="1"/>
    <m/>
    <x v="3"/>
  </r>
  <r>
    <s v="1310-QRITU"/>
    <x v="0"/>
    <n v="0"/>
    <s v="No"/>
    <s v="No"/>
    <n v="18"/>
    <s v="Yes"/>
    <s v="Yes"/>
    <x v="0"/>
    <s v="No"/>
    <s v="No"/>
    <s v="No"/>
    <s v="No"/>
    <s v="No"/>
    <s v="No"/>
    <x v="0"/>
    <s v="Yes"/>
    <x v="0"/>
    <n v="50.3"/>
    <n v="913.3"/>
    <x v="0"/>
    <m/>
    <x v="2"/>
  </r>
  <r>
    <s v="8961-QDZZJ"/>
    <x v="0"/>
    <n v="0"/>
    <s v="Yes"/>
    <s v="Yes"/>
    <n v="57"/>
    <s v="Yes"/>
    <s v="No"/>
    <x v="1"/>
    <s v="No"/>
    <s v="Yes"/>
    <s v="No"/>
    <s v="No"/>
    <s v="Yes"/>
    <s v="Yes"/>
    <x v="1"/>
    <s v="Yes"/>
    <x v="0"/>
    <n v="95"/>
    <n v="5535.8"/>
    <x v="0"/>
    <m/>
    <x v="3"/>
  </r>
  <r>
    <s v="9715-SBVSU"/>
    <x v="1"/>
    <n v="0"/>
    <s v="Yes"/>
    <s v="Yes"/>
    <n v="14"/>
    <s v="Yes"/>
    <s v="No"/>
    <x v="0"/>
    <s v="Yes"/>
    <s v="Yes"/>
    <s v="No"/>
    <s v="No"/>
    <s v="No"/>
    <s v="Yes"/>
    <x v="2"/>
    <s v="Yes"/>
    <x v="2"/>
    <n v="61.4"/>
    <n v="815.55"/>
    <x v="0"/>
    <m/>
    <x v="2"/>
  </r>
  <r>
    <s v="8490-BXHEO"/>
    <x v="1"/>
    <n v="1"/>
    <s v="No"/>
    <s v="No"/>
    <n v="18"/>
    <s v="Yes"/>
    <s v="Yes"/>
    <x v="1"/>
    <s v="No"/>
    <s v="Yes"/>
    <s v="No"/>
    <s v="No"/>
    <s v="No"/>
    <s v="No"/>
    <x v="0"/>
    <s v="Yes"/>
    <x v="3"/>
    <n v="80.55"/>
    <n v="1411.65"/>
    <x v="0"/>
    <m/>
    <x v="2"/>
  </r>
  <r>
    <s v="7173-TETGO"/>
    <x v="0"/>
    <n v="1"/>
    <s v="Yes"/>
    <s v="No"/>
    <n v="72"/>
    <s v="Yes"/>
    <s v="Yes"/>
    <x v="1"/>
    <s v="Yes"/>
    <s v="No"/>
    <s v="No"/>
    <s v="No"/>
    <s v="No"/>
    <s v="No"/>
    <x v="2"/>
    <s v="No"/>
    <x v="2"/>
    <n v="78.5"/>
    <n v="5602.25"/>
    <x v="0"/>
    <m/>
    <x v="3"/>
  </r>
  <r>
    <s v="7929-SKFGK"/>
    <x v="1"/>
    <n v="0"/>
    <s v="Yes"/>
    <s v="No"/>
    <n v="70"/>
    <s v="Yes"/>
    <s v="Yes"/>
    <x v="1"/>
    <s v="Yes"/>
    <s v="Yes"/>
    <s v="Yes"/>
    <s v="Yes"/>
    <s v="Yes"/>
    <s v="Yes"/>
    <x v="2"/>
    <s v="No"/>
    <x v="3"/>
    <n v="114.3"/>
    <n v="8244.2999999999993"/>
    <x v="0"/>
    <m/>
    <x v="3"/>
  </r>
  <r>
    <s v="2300-RQGOI"/>
    <x v="0"/>
    <n v="0"/>
    <s v="No"/>
    <s v="No"/>
    <n v="38"/>
    <s v="Yes"/>
    <s v="No"/>
    <x v="2"/>
    <s v="No internet service"/>
    <s v="No internet service"/>
    <s v="No internet service"/>
    <s v="No internet service"/>
    <s v="No internet service"/>
    <s v="No internet service"/>
    <x v="2"/>
    <s v="No"/>
    <x v="1"/>
    <n v="20.05"/>
    <n v="741.5"/>
    <x v="0"/>
    <m/>
    <x v="1"/>
  </r>
  <r>
    <s v="3563-SVYLG"/>
    <x v="1"/>
    <n v="0"/>
    <s v="Yes"/>
    <s v="Yes"/>
    <n v="68"/>
    <s v="Yes"/>
    <s v="No"/>
    <x v="0"/>
    <s v="Yes"/>
    <s v="Yes"/>
    <s v="Yes"/>
    <s v="Yes"/>
    <s v="No"/>
    <s v="No"/>
    <x v="2"/>
    <s v="No"/>
    <x v="3"/>
    <n v="62.65"/>
    <n v="4375.8"/>
    <x v="0"/>
    <m/>
    <x v="3"/>
  </r>
  <r>
    <s v="5228-EXCET"/>
    <x v="1"/>
    <n v="0"/>
    <s v="No"/>
    <s v="No"/>
    <n v="13"/>
    <s v="Yes"/>
    <s v="No"/>
    <x v="1"/>
    <s v="No"/>
    <s v="No"/>
    <s v="No"/>
    <s v="No"/>
    <s v="No"/>
    <s v="Yes"/>
    <x v="0"/>
    <s v="Yes"/>
    <x v="0"/>
    <n v="80.849999999999994"/>
    <n v="1008.7"/>
    <x v="1"/>
    <m/>
    <x v="2"/>
  </r>
  <r>
    <s v="6435-VWCCY"/>
    <x v="1"/>
    <n v="1"/>
    <s v="Yes"/>
    <s v="No"/>
    <n v="65"/>
    <s v="Yes"/>
    <s v="Yes"/>
    <x v="1"/>
    <s v="Yes"/>
    <s v="Yes"/>
    <s v="No"/>
    <s v="No"/>
    <s v="Yes"/>
    <s v="No"/>
    <x v="2"/>
    <s v="Yes"/>
    <x v="3"/>
    <n v="92.7"/>
    <n v="5968.4"/>
    <x v="0"/>
    <m/>
    <x v="3"/>
  </r>
  <r>
    <s v="4998-IKFSE"/>
    <x v="0"/>
    <n v="0"/>
    <s v="No"/>
    <s v="No"/>
    <n v="30"/>
    <s v="Yes"/>
    <s v="Yes"/>
    <x v="1"/>
    <s v="No"/>
    <s v="No"/>
    <s v="Yes"/>
    <s v="No"/>
    <s v="Yes"/>
    <s v="Yes"/>
    <x v="0"/>
    <s v="No"/>
    <x v="0"/>
    <n v="100.45"/>
    <n v="3096.9"/>
    <x v="0"/>
    <m/>
    <x v="1"/>
  </r>
  <r>
    <s v="8630-QSGXK"/>
    <x v="1"/>
    <n v="0"/>
    <s v="Yes"/>
    <s v="No"/>
    <n v="51"/>
    <s v="Yes"/>
    <s v="Yes"/>
    <x v="0"/>
    <s v="No"/>
    <s v="No"/>
    <s v="No"/>
    <s v="Yes"/>
    <s v="Yes"/>
    <s v="Yes"/>
    <x v="2"/>
    <s v="Yes"/>
    <x v="2"/>
    <n v="75.2"/>
    <n v="3901.25"/>
    <x v="0"/>
    <m/>
    <x v="3"/>
  </r>
  <r>
    <s v="2455-USLMV"/>
    <x v="0"/>
    <n v="0"/>
    <s v="No"/>
    <s v="No"/>
    <n v="31"/>
    <s v="Yes"/>
    <s v="Yes"/>
    <x v="1"/>
    <s v="Yes"/>
    <s v="No"/>
    <s v="Yes"/>
    <s v="No"/>
    <s v="No"/>
    <s v="No"/>
    <x v="0"/>
    <s v="Yes"/>
    <x v="3"/>
    <n v="84.75"/>
    <n v="2613.4"/>
    <x v="0"/>
    <m/>
    <x v="1"/>
  </r>
  <r>
    <s v="7394-FKDNK"/>
    <x v="0"/>
    <n v="0"/>
    <s v="Yes"/>
    <s v="No"/>
    <n v="9"/>
    <s v="Yes"/>
    <s v="No"/>
    <x v="1"/>
    <s v="No"/>
    <s v="No"/>
    <s v="No"/>
    <s v="No"/>
    <s v="Yes"/>
    <s v="Yes"/>
    <x v="0"/>
    <s v="No"/>
    <x v="0"/>
    <n v="89.45"/>
    <n v="853.1"/>
    <x v="1"/>
    <m/>
    <x v="0"/>
  </r>
  <r>
    <s v="9488-FVZCC"/>
    <x v="0"/>
    <n v="0"/>
    <s v="Yes"/>
    <s v="Yes"/>
    <n v="72"/>
    <s v="Yes"/>
    <s v="Yes"/>
    <x v="0"/>
    <s v="Yes"/>
    <s v="Yes"/>
    <s v="Yes"/>
    <s v="Yes"/>
    <s v="No"/>
    <s v="Yes"/>
    <x v="2"/>
    <s v="Yes"/>
    <x v="2"/>
    <n v="79.5"/>
    <n v="5661.7"/>
    <x v="0"/>
    <m/>
    <x v="3"/>
  </r>
  <r>
    <s v="6331-LWDTQ"/>
    <x v="1"/>
    <n v="0"/>
    <s v="No"/>
    <s v="No"/>
    <n v="10"/>
    <s v="Yes"/>
    <s v="Yes"/>
    <x v="0"/>
    <s v="No"/>
    <s v="No"/>
    <s v="No"/>
    <s v="No"/>
    <s v="Yes"/>
    <s v="Yes"/>
    <x v="0"/>
    <s v="Yes"/>
    <x v="3"/>
    <n v="72.150000000000006"/>
    <n v="794.25"/>
    <x v="1"/>
    <m/>
    <x v="0"/>
  </r>
  <r>
    <s v="5995-WWKKG"/>
    <x v="0"/>
    <n v="0"/>
    <s v="No"/>
    <s v="No"/>
    <n v="37"/>
    <s v="Yes"/>
    <s v="No"/>
    <x v="2"/>
    <s v="No internet service"/>
    <s v="No internet service"/>
    <s v="No internet service"/>
    <s v="No internet service"/>
    <s v="No internet service"/>
    <s v="No internet service"/>
    <x v="1"/>
    <s v="Yes"/>
    <x v="0"/>
    <n v="19.8"/>
    <n v="695.05"/>
    <x v="0"/>
    <m/>
    <x v="1"/>
  </r>
  <r>
    <s v="1597-FZREH"/>
    <x v="0"/>
    <n v="0"/>
    <s v="No"/>
    <s v="No"/>
    <n v="2"/>
    <s v="Yes"/>
    <s v="No"/>
    <x v="0"/>
    <s v="No"/>
    <s v="No"/>
    <s v="Yes"/>
    <s v="Yes"/>
    <s v="Yes"/>
    <s v="Yes"/>
    <x v="0"/>
    <s v="No"/>
    <x v="0"/>
    <n v="76.400000000000006"/>
    <n v="160.80000000000001"/>
    <x v="1"/>
    <m/>
    <x v="0"/>
  </r>
  <r>
    <s v="7879-CGSFV"/>
    <x v="1"/>
    <n v="0"/>
    <s v="No"/>
    <s v="No"/>
    <n v="55"/>
    <s v="Yes"/>
    <s v="No"/>
    <x v="1"/>
    <s v="Yes"/>
    <s v="Yes"/>
    <s v="No"/>
    <s v="No"/>
    <s v="Yes"/>
    <s v="Yes"/>
    <x v="1"/>
    <s v="Yes"/>
    <x v="1"/>
    <n v="100.9"/>
    <n v="5552.05"/>
    <x v="0"/>
    <m/>
    <x v="3"/>
  </r>
  <r>
    <s v="9921-EZKBY"/>
    <x v="1"/>
    <n v="0"/>
    <s v="No"/>
    <s v="Yes"/>
    <n v="33"/>
    <s v="Yes"/>
    <s v="Yes"/>
    <x v="1"/>
    <s v="Yes"/>
    <s v="No"/>
    <s v="Yes"/>
    <s v="No"/>
    <s v="No"/>
    <s v="Yes"/>
    <x v="0"/>
    <s v="Yes"/>
    <x v="2"/>
    <n v="95.3"/>
    <n v="3275.15"/>
    <x v="0"/>
    <m/>
    <x v="1"/>
  </r>
  <r>
    <s v="7432-FFVAR"/>
    <x v="0"/>
    <n v="0"/>
    <s v="Yes"/>
    <s v="Yes"/>
    <n v="46"/>
    <s v="Yes"/>
    <s v="No"/>
    <x v="1"/>
    <s v="No"/>
    <s v="No"/>
    <s v="Yes"/>
    <s v="Yes"/>
    <s v="No"/>
    <s v="Yes"/>
    <x v="1"/>
    <s v="No"/>
    <x v="2"/>
    <n v="90.95"/>
    <n v="4236.6000000000004"/>
    <x v="0"/>
    <m/>
    <x v="1"/>
  </r>
  <r>
    <s v="7246-ZGQDF"/>
    <x v="0"/>
    <n v="0"/>
    <s v="No"/>
    <s v="Yes"/>
    <n v="1"/>
    <s v="Yes"/>
    <s v="No"/>
    <x v="0"/>
    <s v="Yes"/>
    <s v="No"/>
    <s v="No"/>
    <s v="Yes"/>
    <s v="No"/>
    <s v="No"/>
    <x v="0"/>
    <s v="No"/>
    <x v="0"/>
    <n v="54.5"/>
    <n v="54.5"/>
    <x v="0"/>
    <m/>
    <x v="0"/>
  </r>
  <r>
    <s v="7000-WCEVQ"/>
    <x v="0"/>
    <n v="1"/>
    <s v="No"/>
    <s v="No"/>
    <n v="20"/>
    <s v="Yes"/>
    <s v="Yes"/>
    <x v="0"/>
    <s v="No"/>
    <s v="No"/>
    <s v="No"/>
    <s v="No"/>
    <s v="No"/>
    <s v="Yes"/>
    <x v="0"/>
    <s v="Yes"/>
    <x v="1"/>
    <n v="61.6"/>
    <n v="1174.3499999999999"/>
    <x v="1"/>
    <m/>
    <x v="2"/>
  </r>
  <r>
    <s v="0727-IWKVK"/>
    <x v="1"/>
    <n v="0"/>
    <s v="Yes"/>
    <s v="No"/>
    <n v="9"/>
    <s v="Yes"/>
    <s v="No"/>
    <x v="1"/>
    <s v="No"/>
    <s v="Yes"/>
    <s v="Yes"/>
    <s v="No"/>
    <s v="No"/>
    <s v="No"/>
    <x v="0"/>
    <s v="Yes"/>
    <x v="0"/>
    <n v="79.900000000000006"/>
    <n v="741.7"/>
    <x v="1"/>
    <m/>
    <x v="0"/>
  </r>
  <r>
    <s v="5959-BELXA"/>
    <x v="1"/>
    <n v="1"/>
    <s v="No"/>
    <s v="No"/>
    <n v="32"/>
    <s v="Yes"/>
    <s v="Yes"/>
    <x v="1"/>
    <s v="No"/>
    <s v="No"/>
    <s v="No"/>
    <s v="No"/>
    <s v="Yes"/>
    <s v="Yes"/>
    <x v="0"/>
    <s v="Yes"/>
    <x v="3"/>
    <n v="96.15"/>
    <n v="3019.25"/>
    <x v="1"/>
    <m/>
    <x v="1"/>
  </r>
  <r>
    <s v="4456-RHSNB"/>
    <x v="0"/>
    <n v="0"/>
    <s v="Yes"/>
    <s v="Yes"/>
    <n v="19"/>
    <s v="Yes"/>
    <s v="No"/>
    <x v="0"/>
    <s v="No"/>
    <s v="No"/>
    <s v="Yes"/>
    <s v="No"/>
    <s v="No"/>
    <s v="No"/>
    <x v="0"/>
    <s v="Yes"/>
    <x v="2"/>
    <n v="49.6"/>
    <n v="962.9"/>
    <x v="0"/>
    <m/>
    <x v="2"/>
  </r>
  <r>
    <s v="3512-IZIKN"/>
    <x v="0"/>
    <n v="0"/>
    <s v="Yes"/>
    <s v="No"/>
    <n v="70"/>
    <s v="Yes"/>
    <s v="Yes"/>
    <x v="0"/>
    <s v="Yes"/>
    <s v="No"/>
    <s v="Yes"/>
    <s v="Yes"/>
    <s v="No"/>
    <s v="No"/>
    <x v="2"/>
    <s v="No"/>
    <x v="3"/>
    <n v="65.3"/>
    <n v="4759.75"/>
    <x v="1"/>
    <m/>
    <x v="3"/>
  </r>
  <r>
    <s v="2481-SBOYW"/>
    <x v="0"/>
    <n v="0"/>
    <s v="No"/>
    <s v="Yes"/>
    <n v="61"/>
    <s v="Yes"/>
    <s v="Yes"/>
    <x v="2"/>
    <s v="No internet service"/>
    <s v="No internet service"/>
    <s v="No internet service"/>
    <s v="No internet service"/>
    <s v="No internet service"/>
    <s v="No internet service"/>
    <x v="2"/>
    <s v="Yes"/>
    <x v="3"/>
    <n v="25"/>
    <n v="1498.35"/>
    <x v="0"/>
    <m/>
    <x v="3"/>
  </r>
  <r>
    <s v="7109-MFBYV"/>
    <x v="1"/>
    <n v="0"/>
    <s v="No"/>
    <s v="No"/>
    <n v="26"/>
    <s v="Yes"/>
    <s v="No"/>
    <x v="0"/>
    <s v="No"/>
    <s v="No"/>
    <s v="No"/>
    <s v="No"/>
    <s v="No"/>
    <s v="No"/>
    <x v="0"/>
    <s v="No"/>
    <x v="0"/>
    <n v="45.45"/>
    <n v="1233.1500000000001"/>
    <x v="0"/>
    <m/>
    <x v="1"/>
  </r>
  <r>
    <s v="1833-TCXKK"/>
    <x v="1"/>
    <n v="0"/>
    <s v="Yes"/>
    <s v="No"/>
    <n v="45"/>
    <s v="Yes"/>
    <s v="Yes"/>
    <x v="1"/>
    <s v="No"/>
    <s v="Yes"/>
    <s v="Yes"/>
    <s v="No"/>
    <s v="Yes"/>
    <s v="Yes"/>
    <x v="0"/>
    <s v="Yes"/>
    <x v="2"/>
    <n v="107.75"/>
    <n v="4882.8"/>
    <x v="0"/>
    <m/>
    <x v="1"/>
  </r>
  <r>
    <s v="1832-PEUTS"/>
    <x v="1"/>
    <n v="0"/>
    <s v="Yes"/>
    <s v="Yes"/>
    <n v="62"/>
    <s v="Yes"/>
    <s v="Yes"/>
    <x v="1"/>
    <s v="No"/>
    <s v="No"/>
    <s v="Yes"/>
    <s v="No"/>
    <s v="Yes"/>
    <s v="No"/>
    <x v="2"/>
    <s v="Yes"/>
    <x v="3"/>
    <n v="89.1"/>
    <n v="5411.65"/>
    <x v="0"/>
    <m/>
    <x v="3"/>
  </r>
  <r>
    <s v="6141-OOXUQ"/>
    <x v="1"/>
    <n v="0"/>
    <s v="No"/>
    <s v="No"/>
    <n v="1"/>
    <s v="Yes"/>
    <s v="No"/>
    <x v="2"/>
    <s v="No internet service"/>
    <s v="No internet service"/>
    <s v="No internet service"/>
    <s v="No internet service"/>
    <s v="No internet service"/>
    <s v="No internet service"/>
    <x v="0"/>
    <s v="No"/>
    <x v="1"/>
    <n v="19.649999999999999"/>
    <n v="19.649999999999999"/>
    <x v="1"/>
    <m/>
    <x v="0"/>
  </r>
  <r>
    <s v="8660-BUETV"/>
    <x v="0"/>
    <n v="0"/>
    <s v="No"/>
    <s v="No"/>
    <n v="3"/>
    <s v="Yes"/>
    <s v="No"/>
    <x v="0"/>
    <s v="No"/>
    <s v="No"/>
    <s v="No"/>
    <s v="No"/>
    <s v="No"/>
    <s v="No"/>
    <x v="0"/>
    <s v="No"/>
    <x v="1"/>
    <n v="44.75"/>
    <n v="148.05000000000001"/>
    <x v="0"/>
    <m/>
    <x v="0"/>
  </r>
  <r>
    <s v="0580-PIQHM"/>
    <x v="0"/>
    <n v="0"/>
    <s v="Yes"/>
    <s v="Yes"/>
    <n v="41"/>
    <s v="Yes"/>
    <s v="Yes"/>
    <x v="1"/>
    <s v="Yes"/>
    <s v="Yes"/>
    <s v="Yes"/>
    <s v="No"/>
    <s v="No"/>
    <s v="Yes"/>
    <x v="1"/>
    <s v="Yes"/>
    <x v="2"/>
    <n v="101.6"/>
    <n v="3930.55"/>
    <x v="0"/>
    <m/>
    <x v="1"/>
  </r>
  <r>
    <s v="5696-CEIQJ"/>
    <x v="1"/>
    <n v="0"/>
    <s v="Yes"/>
    <s v="Yes"/>
    <n v="67"/>
    <s v="Yes"/>
    <s v="No"/>
    <x v="1"/>
    <s v="No"/>
    <s v="Yes"/>
    <s v="Yes"/>
    <s v="Yes"/>
    <s v="Yes"/>
    <s v="Yes"/>
    <x v="2"/>
    <s v="No"/>
    <x v="2"/>
    <n v="103.15"/>
    <n v="6895.5"/>
    <x v="0"/>
    <m/>
    <x v="3"/>
  </r>
  <r>
    <s v="7503-ZGUZJ"/>
    <x v="1"/>
    <n v="0"/>
    <s v="No"/>
    <s v="No"/>
    <n v="1"/>
    <s v="Yes"/>
    <s v="Yes"/>
    <x v="1"/>
    <s v="No"/>
    <s v="No"/>
    <s v="No"/>
    <s v="No"/>
    <s v="Yes"/>
    <s v="No"/>
    <x v="0"/>
    <s v="Yes"/>
    <x v="1"/>
    <n v="84.65"/>
    <n v="84.65"/>
    <x v="1"/>
    <m/>
    <x v="0"/>
  </r>
  <r>
    <s v="1696-HXOWK"/>
    <x v="0"/>
    <n v="0"/>
    <s v="Yes"/>
    <s v="No"/>
    <n v="71"/>
    <s v="Yes"/>
    <s v="Yes"/>
    <x v="1"/>
    <s v="Yes"/>
    <s v="Yes"/>
    <s v="No"/>
    <s v="No"/>
    <s v="Yes"/>
    <s v="No"/>
    <x v="1"/>
    <s v="No"/>
    <x v="1"/>
    <n v="95.65"/>
    <n v="6856.95"/>
    <x v="0"/>
    <m/>
    <x v="3"/>
  </r>
  <r>
    <s v="3026-ATZYV"/>
    <x v="0"/>
    <n v="0"/>
    <s v="Yes"/>
    <s v="Yes"/>
    <n v="37"/>
    <s v="Yes"/>
    <s v="No"/>
    <x v="0"/>
    <s v="Yes"/>
    <s v="Yes"/>
    <s v="No"/>
    <s v="No"/>
    <s v="Yes"/>
    <s v="Yes"/>
    <x v="1"/>
    <s v="No"/>
    <x v="2"/>
    <n v="75.099999999999994"/>
    <n v="2658.8"/>
    <x v="0"/>
    <m/>
    <x v="1"/>
  </r>
  <r>
    <s v="4012-YCFAI"/>
    <x v="1"/>
    <n v="0"/>
    <s v="Yes"/>
    <s v="No"/>
    <n v="60"/>
    <s v="Yes"/>
    <s v="No"/>
    <x v="0"/>
    <s v="Yes"/>
    <s v="Yes"/>
    <s v="No"/>
    <s v="Yes"/>
    <s v="No"/>
    <s v="No"/>
    <x v="2"/>
    <s v="Yes"/>
    <x v="1"/>
    <n v="61.35"/>
    <n v="3766.2"/>
    <x v="0"/>
    <m/>
    <x v="3"/>
  </r>
  <r>
    <s v="2506-TNFCO"/>
    <x v="0"/>
    <n v="1"/>
    <s v="Yes"/>
    <s v="No"/>
    <n v="1"/>
    <s v="Yes"/>
    <s v="No"/>
    <x v="1"/>
    <s v="No"/>
    <s v="No"/>
    <s v="No"/>
    <s v="No"/>
    <s v="No"/>
    <s v="No"/>
    <x v="0"/>
    <s v="Yes"/>
    <x v="0"/>
    <n v="69.55"/>
    <n v="69.55"/>
    <x v="1"/>
    <m/>
    <x v="0"/>
  </r>
  <r>
    <s v="9970-QBCDA"/>
    <x v="0"/>
    <n v="0"/>
    <s v="No"/>
    <s v="No"/>
    <n v="6"/>
    <s v="Yes"/>
    <s v="No"/>
    <x v="2"/>
    <s v="No internet service"/>
    <s v="No internet service"/>
    <s v="No internet service"/>
    <s v="No internet service"/>
    <s v="No internet service"/>
    <s v="No internet service"/>
    <x v="0"/>
    <s v="No"/>
    <x v="3"/>
    <n v="19.7"/>
    <n v="129.55000000000001"/>
    <x v="0"/>
    <m/>
    <x v="0"/>
  </r>
  <r>
    <s v="8718-PTMEZ"/>
    <x v="0"/>
    <n v="0"/>
    <s v="No"/>
    <s v="No"/>
    <n v="13"/>
    <s v="No"/>
    <s v="No phone service"/>
    <x v="0"/>
    <s v="No"/>
    <s v="Yes"/>
    <s v="No"/>
    <s v="No"/>
    <s v="No"/>
    <s v="No"/>
    <x v="0"/>
    <s v="Yes"/>
    <x v="0"/>
    <n v="31.05"/>
    <n v="347.25"/>
    <x v="1"/>
    <m/>
    <x v="2"/>
  </r>
  <r>
    <s v="9496-IVVRP"/>
    <x v="0"/>
    <n v="0"/>
    <s v="Yes"/>
    <s v="Yes"/>
    <n v="11"/>
    <s v="Yes"/>
    <s v="No"/>
    <x v="0"/>
    <s v="Yes"/>
    <s v="No"/>
    <s v="No"/>
    <s v="No"/>
    <s v="No"/>
    <s v="No"/>
    <x v="0"/>
    <s v="No"/>
    <x v="2"/>
    <n v="51"/>
    <n v="581.70000000000005"/>
    <x v="0"/>
    <m/>
    <x v="0"/>
  </r>
  <r>
    <s v="2207-OBZNX"/>
    <x v="1"/>
    <n v="0"/>
    <s v="No"/>
    <s v="No"/>
    <n v="7"/>
    <s v="Yes"/>
    <s v="No"/>
    <x v="0"/>
    <s v="Yes"/>
    <s v="No"/>
    <s v="No"/>
    <s v="No"/>
    <s v="No"/>
    <s v="No"/>
    <x v="0"/>
    <s v="Yes"/>
    <x v="1"/>
    <n v="51"/>
    <n v="354.05"/>
    <x v="1"/>
    <m/>
    <x v="0"/>
  </r>
  <r>
    <s v="2657-VPXTA"/>
    <x v="0"/>
    <n v="0"/>
    <s v="Yes"/>
    <s v="Yes"/>
    <n v="10"/>
    <s v="Yes"/>
    <s v="No"/>
    <x v="1"/>
    <s v="No"/>
    <s v="No"/>
    <s v="No"/>
    <s v="No"/>
    <s v="Yes"/>
    <s v="Yes"/>
    <x v="0"/>
    <s v="Yes"/>
    <x v="0"/>
    <n v="88.85"/>
    <n v="929.45"/>
    <x v="0"/>
    <m/>
    <x v="0"/>
  </r>
  <r>
    <s v="6551-VLJMV"/>
    <x v="1"/>
    <n v="0"/>
    <s v="Yes"/>
    <s v="No"/>
    <n v="34"/>
    <s v="Yes"/>
    <s v="No"/>
    <x v="2"/>
    <s v="No internet service"/>
    <s v="No internet service"/>
    <s v="No internet service"/>
    <s v="No internet service"/>
    <s v="No internet service"/>
    <s v="No internet service"/>
    <x v="2"/>
    <s v="No"/>
    <x v="3"/>
    <n v="20.05"/>
    <n v="679"/>
    <x v="0"/>
    <m/>
    <x v="1"/>
  </r>
  <r>
    <s v="1221-GHZEP"/>
    <x v="0"/>
    <n v="0"/>
    <s v="No"/>
    <s v="No"/>
    <n v="62"/>
    <s v="Yes"/>
    <s v="No"/>
    <x v="0"/>
    <s v="Yes"/>
    <s v="No"/>
    <s v="No"/>
    <s v="Yes"/>
    <s v="No"/>
    <s v="Yes"/>
    <x v="2"/>
    <s v="Yes"/>
    <x v="1"/>
    <n v="65.099999999999994"/>
    <n v="3846.75"/>
    <x v="0"/>
    <m/>
    <x v="3"/>
  </r>
  <r>
    <s v="9289-LBQVU"/>
    <x v="1"/>
    <n v="0"/>
    <s v="Yes"/>
    <s v="No"/>
    <n v="64"/>
    <s v="Yes"/>
    <s v="Yes"/>
    <x v="0"/>
    <s v="No"/>
    <s v="Yes"/>
    <s v="No"/>
    <s v="Yes"/>
    <s v="No"/>
    <s v="Yes"/>
    <x v="1"/>
    <s v="Yes"/>
    <x v="1"/>
    <n v="70.150000000000006"/>
    <n v="4480.7"/>
    <x v="0"/>
    <m/>
    <x v="3"/>
  </r>
  <r>
    <s v="6142-VSJQO"/>
    <x v="0"/>
    <n v="0"/>
    <s v="Yes"/>
    <s v="Yes"/>
    <n v="1"/>
    <s v="Yes"/>
    <s v="No"/>
    <x v="0"/>
    <s v="No"/>
    <s v="No"/>
    <s v="No"/>
    <s v="No"/>
    <s v="No"/>
    <s v="No"/>
    <x v="0"/>
    <s v="Yes"/>
    <x v="2"/>
    <n v="44.35"/>
    <n v="44.35"/>
    <x v="1"/>
    <m/>
    <x v="0"/>
  </r>
  <r>
    <s v="3458-IDMFK"/>
    <x v="1"/>
    <n v="0"/>
    <s v="No"/>
    <s v="No"/>
    <n v="25"/>
    <s v="Yes"/>
    <s v="No"/>
    <x v="2"/>
    <s v="No internet service"/>
    <s v="No internet service"/>
    <s v="No internet service"/>
    <s v="No internet service"/>
    <s v="No internet service"/>
    <s v="No internet service"/>
    <x v="2"/>
    <s v="Yes"/>
    <x v="1"/>
    <n v="20.75"/>
    <n v="499.4"/>
    <x v="0"/>
    <m/>
    <x v="1"/>
  </r>
  <r>
    <s v="6933-FHBZC"/>
    <x v="0"/>
    <n v="0"/>
    <s v="No"/>
    <s v="No"/>
    <n v="26"/>
    <s v="Yes"/>
    <s v="No"/>
    <x v="0"/>
    <s v="No"/>
    <s v="Yes"/>
    <s v="Yes"/>
    <s v="No"/>
    <s v="No"/>
    <s v="No"/>
    <x v="1"/>
    <s v="Yes"/>
    <x v="1"/>
    <n v="56.05"/>
    <n v="1553.2"/>
    <x v="0"/>
    <m/>
    <x v="1"/>
  </r>
  <r>
    <s v="0221-NAUXK"/>
    <x v="1"/>
    <n v="0"/>
    <s v="No"/>
    <s v="Yes"/>
    <n v="10"/>
    <s v="Yes"/>
    <s v="No"/>
    <x v="2"/>
    <s v="No internet service"/>
    <s v="No internet service"/>
    <s v="No internet service"/>
    <s v="No internet service"/>
    <s v="No internet service"/>
    <s v="No internet service"/>
    <x v="1"/>
    <s v="Yes"/>
    <x v="2"/>
    <n v="19.95"/>
    <n v="219.5"/>
    <x v="0"/>
    <m/>
    <x v="0"/>
  </r>
  <r>
    <s v="9770-KXGQU"/>
    <x v="0"/>
    <n v="0"/>
    <s v="No"/>
    <s v="No"/>
    <n v="53"/>
    <s v="Yes"/>
    <s v="Yes"/>
    <x v="1"/>
    <s v="Yes"/>
    <s v="Yes"/>
    <s v="Yes"/>
    <s v="No"/>
    <s v="Yes"/>
    <s v="No"/>
    <x v="1"/>
    <s v="No"/>
    <x v="1"/>
    <n v="98.6"/>
    <n v="5311.85"/>
    <x v="0"/>
    <m/>
    <x v="3"/>
  </r>
  <r>
    <s v="6437-UKHMV"/>
    <x v="0"/>
    <n v="0"/>
    <s v="No"/>
    <s v="No"/>
    <n v="7"/>
    <s v="Yes"/>
    <s v="No"/>
    <x v="1"/>
    <s v="No"/>
    <s v="No"/>
    <s v="No"/>
    <s v="No"/>
    <s v="Yes"/>
    <s v="No"/>
    <x v="0"/>
    <s v="Yes"/>
    <x v="0"/>
    <n v="79.7"/>
    <n v="586.04999999999995"/>
    <x v="1"/>
    <m/>
    <x v="0"/>
  </r>
  <r>
    <s v="6538-POCHL"/>
    <x v="1"/>
    <n v="0"/>
    <s v="No"/>
    <s v="No"/>
    <n v="33"/>
    <s v="Yes"/>
    <s v="No"/>
    <x v="1"/>
    <s v="No"/>
    <s v="Yes"/>
    <s v="Yes"/>
    <s v="No"/>
    <s v="No"/>
    <s v="No"/>
    <x v="0"/>
    <s v="Yes"/>
    <x v="3"/>
    <n v="79"/>
    <n v="2576.8000000000002"/>
    <x v="0"/>
    <m/>
    <x v="1"/>
  </r>
  <r>
    <s v="6726-NNFWD"/>
    <x v="0"/>
    <n v="1"/>
    <s v="Yes"/>
    <s v="No"/>
    <n v="71"/>
    <s v="Yes"/>
    <s v="No"/>
    <x v="1"/>
    <s v="No"/>
    <s v="Yes"/>
    <s v="Yes"/>
    <s v="No"/>
    <s v="No"/>
    <s v="Yes"/>
    <x v="2"/>
    <s v="No"/>
    <x v="3"/>
    <n v="89.45"/>
    <n v="6435.25"/>
    <x v="0"/>
    <m/>
    <x v="3"/>
  </r>
  <r>
    <s v="3002-WQZWT"/>
    <x v="0"/>
    <n v="0"/>
    <s v="No"/>
    <s v="No"/>
    <n v="29"/>
    <s v="Yes"/>
    <s v="Yes"/>
    <x v="1"/>
    <s v="No"/>
    <s v="No"/>
    <s v="No"/>
    <s v="No"/>
    <s v="No"/>
    <s v="No"/>
    <x v="0"/>
    <s v="Yes"/>
    <x v="0"/>
    <n v="74.2"/>
    <n v="1993.25"/>
    <x v="0"/>
    <m/>
    <x v="1"/>
  </r>
  <r>
    <s v="4277-UDIEF"/>
    <x v="1"/>
    <n v="0"/>
    <s v="Yes"/>
    <s v="Yes"/>
    <n v="24"/>
    <s v="Yes"/>
    <s v="Yes"/>
    <x v="0"/>
    <s v="Yes"/>
    <s v="No"/>
    <s v="No"/>
    <s v="Yes"/>
    <s v="Yes"/>
    <s v="Yes"/>
    <x v="0"/>
    <s v="No"/>
    <x v="2"/>
    <n v="81"/>
    <n v="1923.85"/>
    <x v="0"/>
    <m/>
    <x v="2"/>
  </r>
  <r>
    <s v="1208-NBVFH"/>
    <x v="1"/>
    <n v="0"/>
    <s v="Yes"/>
    <s v="Yes"/>
    <n v="20"/>
    <s v="Yes"/>
    <s v="No"/>
    <x v="0"/>
    <s v="No"/>
    <s v="No"/>
    <s v="Yes"/>
    <s v="No"/>
    <s v="No"/>
    <s v="No"/>
    <x v="0"/>
    <s v="Yes"/>
    <x v="0"/>
    <n v="49.6"/>
    <n v="939.8"/>
    <x v="0"/>
    <m/>
    <x v="2"/>
  </r>
  <r>
    <s v="4912-PIGUY"/>
    <x v="0"/>
    <n v="0"/>
    <s v="No"/>
    <s v="No"/>
    <n v="1"/>
    <s v="Yes"/>
    <s v="Yes"/>
    <x v="1"/>
    <s v="No"/>
    <s v="No"/>
    <s v="No"/>
    <s v="No"/>
    <s v="Yes"/>
    <s v="No"/>
    <x v="0"/>
    <s v="Yes"/>
    <x v="0"/>
    <n v="84.6"/>
    <n v="84.6"/>
    <x v="0"/>
    <m/>
    <x v="0"/>
  </r>
  <r>
    <s v="1114-CENIM"/>
    <x v="1"/>
    <n v="0"/>
    <s v="No"/>
    <s v="Yes"/>
    <n v="54"/>
    <s v="Yes"/>
    <s v="Yes"/>
    <x v="0"/>
    <s v="No"/>
    <s v="Yes"/>
    <s v="No"/>
    <s v="No"/>
    <s v="No"/>
    <s v="No"/>
    <x v="0"/>
    <s v="Yes"/>
    <x v="3"/>
    <n v="55"/>
    <n v="3092.65"/>
    <x v="1"/>
    <m/>
    <x v="3"/>
  </r>
  <r>
    <s v="6060-DRTNL"/>
    <x v="0"/>
    <n v="1"/>
    <s v="No"/>
    <s v="No"/>
    <n v="5"/>
    <s v="Yes"/>
    <s v="No"/>
    <x v="1"/>
    <s v="No"/>
    <s v="No"/>
    <s v="Yes"/>
    <s v="No"/>
    <s v="Yes"/>
    <s v="No"/>
    <x v="0"/>
    <s v="Yes"/>
    <x v="1"/>
    <n v="84.85"/>
    <n v="415.55"/>
    <x v="1"/>
    <m/>
    <x v="0"/>
  </r>
  <r>
    <s v="2725-TTRIQ"/>
    <x v="0"/>
    <n v="0"/>
    <s v="Yes"/>
    <s v="Yes"/>
    <n v="72"/>
    <s v="Yes"/>
    <s v="Yes"/>
    <x v="0"/>
    <s v="Yes"/>
    <s v="No"/>
    <s v="Yes"/>
    <s v="Yes"/>
    <s v="Yes"/>
    <s v="Yes"/>
    <x v="2"/>
    <s v="Yes"/>
    <x v="2"/>
    <n v="84.2"/>
    <n v="5986.55"/>
    <x v="0"/>
    <m/>
    <x v="3"/>
  </r>
  <r>
    <s v="3374-TTZTK"/>
    <x v="1"/>
    <n v="0"/>
    <s v="Yes"/>
    <s v="No"/>
    <n v="52"/>
    <s v="Yes"/>
    <s v="No"/>
    <x v="1"/>
    <s v="Yes"/>
    <s v="Yes"/>
    <s v="Yes"/>
    <s v="Yes"/>
    <s v="Yes"/>
    <s v="Yes"/>
    <x v="2"/>
    <s v="Yes"/>
    <x v="0"/>
    <n v="106.3"/>
    <n v="5487"/>
    <x v="0"/>
    <m/>
    <x v="3"/>
  </r>
  <r>
    <s v="8990-ZXLSU"/>
    <x v="0"/>
    <n v="0"/>
    <s v="No"/>
    <s v="No"/>
    <n v="9"/>
    <s v="Yes"/>
    <s v="No"/>
    <x v="1"/>
    <s v="No"/>
    <s v="No"/>
    <s v="No"/>
    <s v="No"/>
    <s v="No"/>
    <s v="No"/>
    <x v="0"/>
    <s v="No"/>
    <x v="0"/>
    <n v="69.05"/>
    <n v="651.5"/>
    <x v="0"/>
    <m/>
    <x v="0"/>
  </r>
  <r>
    <s v="2275-RBYQS"/>
    <x v="0"/>
    <n v="0"/>
    <s v="No"/>
    <s v="No"/>
    <n v="1"/>
    <s v="Yes"/>
    <s v="No"/>
    <x v="0"/>
    <s v="No"/>
    <s v="No"/>
    <s v="No"/>
    <s v="No"/>
    <s v="No"/>
    <s v="No"/>
    <x v="0"/>
    <s v="Yes"/>
    <x v="1"/>
    <n v="45.4"/>
    <n v="45.4"/>
    <x v="0"/>
    <m/>
    <x v="0"/>
  </r>
  <r>
    <s v="8473-VUVJN"/>
    <x v="1"/>
    <n v="1"/>
    <s v="No"/>
    <s v="No"/>
    <n v="1"/>
    <s v="Yes"/>
    <s v="Yes"/>
    <x v="1"/>
    <s v="No"/>
    <s v="No"/>
    <s v="No"/>
    <s v="No"/>
    <s v="No"/>
    <s v="No"/>
    <x v="0"/>
    <s v="Yes"/>
    <x v="0"/>
    <n v="73.650000000000006"/>
    <n v="73.650000000000006"/>
    <x v="1"/>
    <m/>
    <x v="0"/>
  </r>
  <r>
    <s v="6289-CPNLD"/>
    <x v="1"/>
    <n v="0"/>
    <s v="Yes"/>
    <s v="Yes"/>
    <n v="33"/>
    <s v="Yes"/>
    <s v="No"/>
    <x v="0"/>
    <s v="No"/>
    <s v="No"/>
    <s v="Yes"/>
    <s v="Yes"/>
    <s v="Yes"/>
    <s v="Yes"/>
    <x v="1"/>
    <s v="Yes"/>
    <x v="1"/>
    <n v="73.900000000000006"/>
    <n v="2405.0500000000002"/>
    <x v="1"/>
    <m/>
    <x v="1"/>
  </r>
  <r>
    <s v="5536-SLHPM"/>
    <x v="0"/>
    <n v="0"/>
    <s v="Yes"/>
    <s v="No"/>
    <n v="55"/>
    <s v="Yes"/>
    <s v="Yes"/>
    <x v="1"/>
    <s v="No"/>
    <s v="No"/>
    <s v="Yes"/>
    <s v="No"/>
    <s v="No"/>
    <s v="No"/>
    <x v="0"/>
    <s v="Yes"/>
    <x v="0"/>
    <n v="77.75"/>
    <n v="4458.1499999999996"/>
    <x v="1"/>
    <m/>
    <x v="3"/>
  </r>
  <r>
    <s v="4419-UJMUS"/>
    <x v="1"/>
    <n v="0"/>
    <s v="Yes"/>
    <s v="Yes"/>
    <n v="69"/>
    <s v="Yes"/>
    <s v="Yes"/>
    <x v="1"/>
    <s v="No"/>
    <s v="No"/>
    <s v="No"/>
    <s v="Yes"/>
    <s v="Yes"/>
    <s v="Yes"/>
    <x v="2"/>
    <s v="Yes"/>
    <x v="0"/>
    <n v="99.35"/>
    <n v="6856.45"/>
    <x v="0"/>
    <m/>
    <x v="3"/>
  </r>
  <r>
    <s v="7794-JASDG"/>
    <x v="1"/>
    <n v="0"/>
    <s v="No"/>
    <s v="No"/>
    <n v="1"/>
    <s v="Yes"/>
    <s v="No"/>
    <x v="0"/>
    <s v="Yes"/>
    <s v="No"/>
    <s v="No"/>
    <s v="No"/>
    <s v="No"/>
    <s v="No"/>
    <x v="0"/>
    <s v="Yes"/>
    <x v="1"/>
    <n v="50.75"/>
    <n v="50.75"/>
    <x v="0"/>
    <m/>
    <x v="0"/>
  </r>
  <r>
    <s v="7609-YBPXG"/>
    <x v="1"/>
    <n v="0"/>
    <s v="No"/>
    <s v="No"/>
    <n v="54"/>
    <s v="Yes"/>
    <s v="Yes"/>
    <x v="0"/>
    <s v="Yes"/>
    <s v="No"/>
    <s v="Yes"/>
    <s v="Yes"/>
    <s v="Yes"/>
    <s v="Yes"/>
    <x v="2"/>
    <s v="No"/>
    <x v="2"/>
    <n v="87.1"/>
    <n v="4735.2"/>
    <x v="0"/>
    <m/>
    <x v="3"/>
  </r>
  <r>
    <s v="5519-TEEUH"/>
    <x v="1"/>
    <n v="0"/>
    <s v="No"/>
    <s v="Yes"/>
    <n v="33"/>
    <s v="Yes"/>
    <s v="No"/>
    <x v="2"/>
    <s v="No internet service"/>
    <s v="No internet service"/>
    <s v="No internet service"/>
    <s v="No internet service"/>
    <s v="No internet service"/>
    <s v="No internet service"/>
    <x v="1"/>
    <s v="Yes"/>
    <x v="1"/>
    <n v="20.149999999999999"/>
    <n v="682.15"/>
    <x v="0"/>
    <m/>
    <x v="1"/>
  </r>
  <r>
    <s v="7856-GANIL"/>
    <x v="1"/>
    <n v="1"/>
    <s v="Yes"/>
    <s v="No"/>
    <n v="45"/>
    <s v="Yes"/>
    <s v="Yes"/>
    <x v="1"/>
    <s v="No"/>
    <s v="Yes"/>
    <s v="Yes"/>
    <s v="Yes"/>
    <s v="Yes"/>
    <s v="No"/>
    <x v="1"/>
    <s v="Yes"/>
    <x v="2"/>
    <n v="98.7"/>
    <n v="4525.8"/>
    <x v="0"/>
    <m/>
    <x v="1"/>
  </r>
  <r>
    <s v="0804-XBFBV"/>
    <x v="0"/>
    <n v="0"/>
    <s v="No"/>
    <s v="Yes"/>
    <n v="11"/>
    <s v="No"/>
    <s v="No phone service"/>
    <x v="0"/>
    <s v="No"/>
    <s v="No"/>
    <s v="No"/>
    <s v="No"/>
    <s v="No"/>
    <s v="No"/>
    <x v="0"/>
    <s v="No"/>
    <x v="0"/>
    <n v="25.2"/>
    <n v="321.05"/>
    <x v="0"/>
    <m/>
    <x v="0"/>
  </r>
  <r>
    <s v="2676-OXPPQ"/>
    <x v="1"/>
    <n v="0"/>
    <s v="No"/>
    <s v="No"/>
    <n v="6"/>
    <s v="Yes"/>
    <s v="No"/>
    <x v="0"/>
    <s v="Yes"/>
    <s v="Yes"/>
    <s v="No"/>
    <s v="No"/>
    <s v="No"/>
    <s v="No"/>
    <x v="0"/>
    <s v="Yes"/>
    <x v="2"/>
    <n v="55.7"/>
    <n v="335.65"/>
    <x v="0"/>
    <m/>
    <x v="0"/>
  </r>
  <r>
    <s v="3703-TTEPD"/>
    <x v="1"/>
    <n v="0"/>
    <s v="No"/>
    <s v="No"/>
    <n v="21"/>
    <s v="Yes"/>
    <s v="No"/>
    <x v="0"/>
    <s v="Yes"/>
    <s v="No"/>
    <s v="Yes"/>
    <s v="No"/>
    <s v="Yes"/>
    <s v="No"/>
    <x v="0"/>
    <s v="No"/>
    <x v="2"/>
    <n v="65.349999999999994"/>
    <n v="1424.4"/>
    <x v="0"/>
    <m/>
    <x v="2"/>
  </r>
  <r>
    <s v="2799-TSLAG"/>
    <x v="0"/>
    <n v="0"/>
    <s v="Yes"/>
    <s v="Yes"/>
    <n v="65"/>
    <s v="Yes"/>
    <s v="Yes"/>
    <x v="2"/>
    <s v="No internet service"/>
    <s v="No internet service"/>
    <s v="No internet service"/>
    <s v="No internet service"/>
    <s v="No internet service"/>
    <s v="No internet service"/>
    <x v="2"/>
    <s v="Yes"/>
    <x v="2"/>
    <n v="25.3"/>
    <n v="1748.55"/>
    <x v="0"/>
    <m/>
    <x v="3"/>
  </r>
  <r>
    <s v="0196-VULGZ"/>
    <x v="0"/>
    <n v="1"/>
    <s v="Yes"/>
    <s v="No"/>
    <n v="6"/>
    <s v="Yes"/>
    <s v="Yes"/>
    <x v="1"/>
    <s v="No"/>
    <s v="No"/>
    <s v="No"/>
    <s v="No"/>
    <s v="No"/>
    <s v="Yes"/>
    <x v="0"/>
    <s v="Yes"/>
    <x v="0"/>
    <n v="84.35"/>
    <n v="474.9"/>
    <x v="1"/>
    <m/>
    <x v="0"/>
  </r>
  <r>
    <s v="8837-VVWLQ"/>
    <x v="0"/>
    <n v="0"/>
    <s v="No"/>
    <s v="No"/>
    <n v="8"/>
    <s v="Yes"/>
    <s v="No"/>
    <x v="1"/>
    <s v="Yes"/>
    <s v="No"/>
    <s v="No"/>
    <s v="No"/>
    <s v="Yes"/>
    <s v="No"/>
    <x v="0"/>
    <s v="No"/>
    <x v="0"/>
    <n v="84.95"/>
    <n v="668.4"/>
    <x v="1"/>
    <m/>
    <x v="0"/>
  </r>
  <r>
    <s v="2696-NARTR"/>
    <x v="1"/>
    <n v="0"/>
    <s v="No"/>
    <s v="No"/>
    <n v="11"/>
    <s v="Yes"/>
    <s v="No"/>
    <x v="1"/>
    <s v="No"/>
    <s v="No"/>
    <s v="No"/>
    <s v="Yes"/>
    <s v="No"/>
    <s v="No"/>
    <x v="0"/>
    <s v="Yes"/>
    <x v="0"/>
    <n v="73.849999999999994"/>
    <n v="926.25"/>
    <x v="1"/>
    <m/>
    <x v="0"/>
  </r>
  <r>
    <s v="2208-NKVVH"/>
    <x v="1"/>
    <n v="0"/>
    <s v="Yes"/>
    <s v="Yes"/>
    <n v="43"/>
    <s v="Yes"/>
    <s v="Yes"/>
    <x v="2"/>
    <s v="No internet service"/>
    <s v="No internet service"/>
    <s v="No internet service"/>
    <s v="No internet service"/>
    <s v="No internet service"/>
    <s v="No internet service"/>
    <x v="2"/>
    <s v="No"/>
    <x v="1"/>
    <n v="24.25"/>
    <n v="1077.95"/>
    <x v="0"/>
    <m/>
    <x v="1"/>
  </r>
  <r>
    <s v="7614-QVWQL"/>
    <x v="1"/>
    <n v="0"/>
    <s v="Yes"/>
    <s v="Yes"/>
    <n v="49"/>
    <s v="No"/>
    <s v="No phone service"/>
    <x v="0"/>
    <s v="No"/>
    <s v="Yes"/>
    <s v="No"/>
    <s v="No"/>
    <s v="Yes"/>
    <s v="Yes"/>
    <x v="1"/>
    <s v="Yes"/>
    <x v="2"/>
    <n v="51.8"/>
    <n v="2541.25"/>
    <x v="1"/>
    <m/>
    <x v="3"/>
  </r>
  <r>
    <s v="1976-CFOCS"/>
    <x v="0"/>
    <n v="1"/>
    <s v="Yes"/>
    <s v="No"/>
    <n v="1"/>
    <s v="Yes"/>
    <s v="No"/>
    <x v="0"/>
    <s v="No"/>
    <s v="No"/>
    <s v="No"/>
    <s v="No"/>
    <s v="No"/>
    <s v="No"/>
    <x v="0"/>
    <s v="No"/>
    <x v="0"/>
    <n v="46"/>
    <n v="46"/>
    <x v="1"/>
    <m/>
    <x v="0"/>
  </r>
  <r>
    <s v="4631-OACRM"/>
    <x v="1"/>
    <n v="1"/>
    <s v="No"/>
    <s v="No"/>
    <n v="15"/>
    <s v="Yes"/>
    <s v="No"/>
    <x v="1"/>
    <s v="No"/>
    <s v="No"/>
    <s v="No"/>
    <s v="No"/>
    <s v="No"/>
    <s v="Yes"/>
    <x v="0"/>
    <s v="Yes"/>
    <x v="0"/>
    <n v="79.400000000000006"/>
    <n v="1156.0999999999999"/>
    <x v="1"/>
    <m/>
    <x v="2"/>
  </r>
  <r>
    <s v="7139-JZFVG"/>
    <x v="1"/>
    <n v="0"/>
    <s v="Yes"/>
    <s v="Yes"/>
    <n v="60"/>
    <s v="Yes"/>
    <s v="No"/>
    <x v="0"/>
    <s v="Yes"/>
    <s v="Yes"/>
    <s v="Yes"/>
    <s v="No"/>
    <s v="No"/>
    <s v="No"/>
    <x v="2"/>
    <s v="No"/>
    <x v="2"/>
    <n v="60.5"/>
    <n v="3694.45"/>
    <x v="0"/>
    <m/>
    <x v="3"/>
  </r>
  <r>
    <s v="4987-GQWPO"/>
    <x v="1"/>
    <n v="0"/>
    <s v="No"/>
    <s v="No"/>
    <n v="17"/>
    <s v="No"/>
    <s v="No phone service"/>
    <x v="0"/>
    <s v="No"/>
    <s v="No"/>
    <s v="No"/>
    <s v="No"/>
    <s v="No"/>
    <s v="No"/>
    <x v="0"/>
    <s v="No"/>
    <x v="3"/>
    <n v="25.1"/>
    <n v="382.8"/>
    <x v="0"/>
    <m/>
    <x v="2"/>
  </r>
  <r>
    <s v="3755-JBMNH"/>
    <x v="1"/>
    <n v="1"/>
    <s v="Yes"/>
    <s v="No"/>
    <n v="16"/>
    <s v="Yes"/>
    <s v="No"/>
    <x v="1"/>
    <s v="No"/>
    <s v="No"/>
    <s v="No"/>
    <s v="No"/>
    <s v="No"/>
    <s v="No"/>
    <x v="0"/>
    <s v="Yes"/>
    <x v="2"/>
    <n v="71.8"/>
    <n v="1167.8"/>
    <x v="1"/>
    <m/>
    <x v="2"/>
  </r>
  <r>
    <s v="1757-TCATG"/>
    <x v="1"/>
    <n v="0"/>
    <s v="Yes"/>
    <s v="Yes"/>
    <n v="35"/>
    <s v="Yes"/>
    <s v="No"/>
    <x v="2"/>
    <s v="No internet service"/>
    <s v="No internet service"/>
    <s v="No internet service"/>
    <s v="No internet service"/>
    <s v="No internet service"/>
    <s v="No internet service"/>
    <x v="1"/>
    <s v="No"/>
    <x v="2"/>
    <n v="20.05"/>
    <n v="746.75"/>
    <x v="0"/>
    <m/>
    <x v="1"/>
  </r>
  <r>
    <s v="6345-ULYRW"/>
    <x v="1"/>
    <n v="1"/>
    <s v="Yes"/>
    <s v="No"/>
    <n v="44"/>
    <s v="Yes"/>
    <s v="Yes"/>
    <x v="1"/>
    <s v="No"/>
    <s v="Yes"/>
    <s v="No"/>
    <s v="No"/>
    <s v="No"/>
    <s v="Yes"/>
    <x v="1"/>
    <s v="No"/>
    <x v="1"/>
    <n v="88.4"/>
    <n v="3912.9"/>
    <x v="1"/>
    <m/>
    <x v="1"/>
  </r>
  <r>
    <s v="4776-XSKYQ"/>
    <x v="0"/>
    <n v="0"/>
    <s v="Yes"/>
    <s v="Yes"/>
    <n v="12"/>
    <s v="No"/>
    <s v="No phone service"/>
    <x v="0"/>
    <s v="No"/>
    <s v="No"/>
    <s v="No"/>
    <s v="Yes"/>
    <s v="No"/>
    <s v="No"/>
    <x v="1"/>
    <s v="No"/>
    <x v="3"/>
    <n v="30.25"/>
    <n v="368.85"/>
    <x v="0"/>
    <m/>
    <x v="0"/>
  </r>
  <r>
    <s v="8048-DSDFQ"/>
    <x v="1"/>
    <n v="0"/>
    <s v="No"/>
    <s v="No"/>
    <n v="1"/>
    <s v="Yes"/>
    <s v="No"/>
    <x v="2"/>
    <s v="No internet service"/>
    <s v="No internet service"/>
    <s v="No internet service"/>
    <s v="No internet service"/>
    <s v="No internet service"/>
    <s v="No internet service"/>
    <x v="0"/>
    <s v="No"/>
    <x v="1"/>
    <n v="20.2"/>
    <n v="20.2"/>
    <x v="0"/>
    <m/>
    <x v="0"/>
  </r>
  <r>
    <s v="5753-QQWPW"/>
    <x v="0"/>
    <n v="0"/>
    <s v="No"/>
    <s v="No"/>
    <n v="28"/>
    <s v="Yes"/>
    <s v="No"/>
    <x v="0"/>
    <s v="Yes"/>
    <s v="Yes"/>
    <s v="No"/>
    <s v="Yes"/>
    <s v="No"/>
    <s v="No"/>
    <x v="1"/>
    <s v="Yes"/>
    <x v="0"/>
    <n v="59.9"/>
    <n v="1654.7"/>
    <x v="0"/>
    <m/>
    <x v="1"/>
  </r>
  <r>
    <s v="6010-DDPPW"/>
    <x v="1"/>
    <n v="0"/>
    <s v="Yes"/>
    <s v="No"/>
    <n v="70"/>
    <s v="Yes"/>
    <s v="Yes"/>
    <x v="2"/>
    <s v="No internet service"/>
    <s v="No internet service"/>
    <s v="No internet service"/>
    <s v="No internet service"/>
    <s v="No internet service"/>
    <s v="No internet service"/>
    <x v="2"/>
    <s v="No"/>
    <x v="2"/>
    <n v="25.15"/>
    <n v="1940.85"/>
    <x v="0"/>
    <m/>
    <x v="3"/>
  </r>
  <r>
    <s v="1809-DMJHQ"/>
    <x v="0"/>
    <n v="0"/>
    <s v="No"/>
    <s v="Yes"/>
    <n v="5"/>
    <s v="Yes"/>
    <s v="No"/>
    <x v="0"/>
    <s v="No"/>
    <s v="No"/>
    <s v="No"/>
    <s v="No"/>
    <s v="No"/>
    <s v="No"/>
    <x v="0"/>
    <s v="No"/>
    <x v="1"/>
    <n v="46"/>
    <n v="221.7"/>
    <x v="1"/>
    <m/>
    <x v="0"/>
  </r>
  <r>
    <s v="6693-FRIRW"/>
    <x v="1"/>
    <n v="0"/>
    <s v="No"/>
    <s v="No"/>
    <n v="18"/>
    <s v="Yes"/>
    <s v="No"/>
    <x v="1"/>
    <s v="No"/>
    <s v="Yes"/>
    <s v="Yes"/>
    <s v="No"/>
    <s v="Yes"/>
    <s v="Yes"/>
    <x v="0"/>
    <s v="No"/>
    <x v="3"/>
    <n v="101.3"/>
    <n v="1794.65"/>
    <x v="0"/>
    <m/>
    <x v="2"/>
  </r>
  <r>
    <s v="6586-MYGKD"/>
    <x v="1"/>
    <n v="0"/>
    <s v="Yes"/>
    <s v="No"/>
    <n v="70"/>
    <s v="Yes"/>
    <s v="Yes"/>
    <x v="0"/>
    <s v="Yes"/>
    <s v="No"/>
    <s v="No"/>
    <s v="Yes"/>
    <s v="Yes"/>
    <s v="Yes"/>
    <x v="2"/>
    <s v="Yes"/>
    <x v="3"/>
    <n v="76.95"/>
    <n v="5289.8"/>
    <x v="0"/>
    <m/>
    <x v="3"/>
  </r>
  <r>
    <s v="3173-NVMPX"/>
    <x v="0"/>
    <n v="0"/>
    <s v="Yes"/>
    <s v="Yes"/>
    <n v="9"/>
    <s v="Yes"/>
    <s v="Yes"/>
    <x v="0"/>
    <s v="No"/>
    <s v="Yes"/>
    <s v="No"/>
    <s v="No"/>
    <s v="No"/>
    <s v="No"/>
    <x v="0"/>
    <s v="Yes"/>
    <x v="1"/>
    <n v="55.3"/>
    <n v="501.2"/>
    <x v="0"/>
    <m/>
    <x v="0"/>
  </r>
  <r>
    <s v="0248-PGHBZ"/>
    <x v="0"/>
    <n v="1"/>
    <s v="No"/>
    <s v="No"/>
    <n v="67"/>
    <s v="Yes"/>
    <s v="No"/>
    <x v="1"/>
    <s v="Yes"/>
    <s v="Yes"/>
    <s v="No"/>
    <s v="Yes"/>
    <s v="Yes"/>
    <s v="No"/>
    <x v="2"/>
    <s v="Yes"/>
    <x v="2"/>
    <n v="92.45"/>
    <n v="6140.85"/>
    <x v="0"/>
    <m/>
    <x v="3"/>
  </r>
  <r>
    <s v="0623-GDISB"/>
    <x v="0"/>
    <n v="0"/>
    <s v="No"/>
    <s v="No"/>
    <n v="1"/>
    <s v="Yes"/>
    <s v="No"/>
    <x v="0"/>
    <s v="Yes"/>
    <s v="No"/>
    <s v="No"/>
    <s v="No"/>
    <s v="No"/>
    <s v="No"/>
    <x v="0"/>
    <s v="Yes"/>
    <x v="2"/>
    <n v="48.45"/>
    <n v="48.45"/>
    <x v="0"/>
    <m/>
    <x v="0"/>
  </r>
  <r>
    <s v="2892-GESUL"/>
    <x v="0"/>
    <n v="0"/>
    <s v="Yes"/>
    <s v="Yes"/>
    <n v="18"/>
    <s v="Yes"/>
    <s v="No"/>
    <x v="2"/>
    <s v="No internet service"/>
    <s v="No internet service"/>
    <s v="No internet service"/>
    <s v="No internet service"/>
    <s v="No internet service"/>
    <s v="No internet service"/>
    <x v="2"/>
    <s v="No"/>
    <x v="1"/>
    <n v="19.350000000000001"/>
    <n v="309.25"/>
    <x v="0"/>
    <m/>
    <x v="2"/>
  </r>
  <r>
    <s v="6923-EFPNL"/>
    <x v="1"/>
    <n v="0"/>
    <s v="No"/>
    <s v="No"/>
    <n v="4"/>
    <s v="Yes"/>
    <s v="Yes"/>
    <x v="0"/>
    <s v="No"/>
    <s v="No"/>
    <s v="No"/>
    <s v="No"/>
    <s v="No"/>
    <s v="No"/>
    <x v="0"/>
    <s v="No"/>
    <x v="3"/>
    <n v="51.75"/>
    <n v="201.1"/>
    <x v="1"/>
    <m/>
    <x v="0"/>
  </r>
  <r>
    <s v="7472-EQOAV"/>
    <x v="1"/>
    <n v="1"/>
    <s v="Yes"/>
    <s v="Yes"/>
    <n v="71"/>
    <s v="Yes"/>
    <s v="No"/>
    <x v="1"/>
    <s v="Yes"/>
    <s v="Yes"/>
    <s v="Yes"/>
    <s v="No"/>
    <s v="No"/>
    <s v="No"/>
    <x v="1"/>
    <s v="Yes"/>
    <x v="2"/>
    <n v="86.7"/>
    <n v="6179.35"/>
    <x v="0"/>
    <m/>
    <x v="3"/>
  </r>
  <r>
    <s v="9574-RKJIF"/>
    <x v="1"/>
    <n v="0"/>
    <s v="Yes"/>
    <s v="Yes"/>
    <n v="30"/>
    <s v="Yes"/>
    <s v="Yes"/>
    <x v="1"/>
    <s v="Yes"/>
    <s v="Yes"/>
    <s v="No"/>
    <s v="No"/>
    <s v="Yes"/>
    <s v="No"/>
    <x v="0"/>
    <s v="Yes"/>
    <x v="0"/>
    <n v="94.4"/>
    <n v="2838.7"/>
    <x v="1"/>
    <m/>
    <x v="1"/>
  </r>
  <r>
    <s v="2043-WVTQJ"/>
    <x v="1"/>
    <n v="0"/>
    <s v="Yes"/>
    <s v="No"/>
    <n v="1"/>
    <s v="Yes"/>
    <s v="No"/>
    <x v="0"/>
    <s v="Yes"/>
    <s v="No"/>
    <s v="Yes"/>
    <s v="No"/>
    <s v="No"/>
    <s v="No"/>
    <x v="0"/>
    <s v="No"/>
    <x v="1"/>
    <n v="55.7"/>
    <n v="55.7"/>
    <x v="0"/>
    <m/>
    <x v="0"/>
  </r>
  <r>
    <s v="8034-RYTVV"/>
    <x v="0"/>
    <n v="0"/>
    <s v="No"/>
    <s v="No"/>
    <n v="55"/>
    <s v="Yes"/>
    <s v="Yes"/>
    <x v="1"/>
    <s v="Yes"/>
    <s v="No"/>
    <s v="Yes"/>
    <s v="No"/>
    <s v="No"/>
    <s v="No"/>
    <x v="1"/>
    <s v="Yes"/>
    <x v="3"/>
    <n v="84.25"/>
    <n v="4589.8500000000004"/>
    <x v="0"/>
    <m/>
    <x v="3"/>
  </r>
  <r>
    <s v="3863-QSTYI"/>
    <x v="1"/>
    <n v="0"/>
    <s v="No"/>
    <s v="No"/>
    <n v="59"/>
    <s v="Yes"/>
    <s v="No"/>
    <x v="0"/>
    <s v="No"/>
    <s v="No"/>
    <s v="Yes"/>
    <s v="Yes"/>
    <s v="Yes"/>
    <s v="No"/>
    <x v="0"/>
    <s v="Yes"/>
    <x v="0"/>
    <n v="64.650000000000006"/>
    <n v="3735.45"/>
    <x v="0"/>
    <m/>
    <x v="3"/>
  </r>
  <r>
    <s v="2619-WFQWU"/>
    <x v="0"/>
    <n v="0"/>
    <s v="No"/>
    <s v="No"/>
    <n v="1"/>
    <s v="Yes"/>
    <s v="No"/>
    <x v="1"/>
    <s v="No"/>
    <s v="No"/>
    <s v="No"/>
    <s v="No"/>
    <s v="No"/>
    <s v="No"/>
    <x v="0"/>
    <s v="Yes"/>
    <x v="1"/>
    <n v="70.150000000000006"/>
    <n v="70.150000000000006"/>
    <x v="1"/>
    <m/>
    <x v="0"/>
  </r>
  <r>
    <s v="5044-LRQAQ"/>
    <x v="0"/>
    <n v="0"/>
    <s v="Yes"/>
    <s v="No"/>
    <n v="7"/>
    <s v="Yes"/>
    <s v="No"/>
    <x v="1"/>
    <s v="No"/>
    <s v="No"/>
    <s v="No"/>
    <s v="No"/>
    <s v="No"/>
    <s v="No"/>
    <x v="0"/>
    <s v="Yes"/>
    <x v="2"/>
    <n v="69.2"/>
    <n v="477.55"/>
    <x v="0"/>
    <m/>
    <x v="0"/>
  </r>
  <r>
    <s v="1716-LSAMB"/>
    <x v="1"/>
    <n v="0"/>
    <s v="Yes"/>
    <s v="Yes"/>
    <n v="45"/>
    <s v="Yes"/>
    <s v="No"/>
    <x v="0"/>
    <s v="Yes"/>
    <s v="No"/>
    <s v="No"/>
    <s v="Yes"/>
    <s v="No"/>
    <s v="No"/>
    <x v="2"/>
    <s v="No"/>
    <x v="2"/>
    <n v="54.65"/>
    <n v="2553.6999999999998"/>
    <x v="0"/>
    <m/>
    <x v="1"/>
  </r>
  <r>
    <s v="1333-PBMXB"/>
    <x v="0"/>
    <n v="0"/>
    <s v="Yes"/>
    <s v="Yes"/>
    <n v="54"/>
    <s v="Yes"/>
    <s v="Yes"/>
    <x v="2"/>
    <s v="No internet service"/>
    <s v="No internet service"/>
    <s v="No internet service"/>
    <s v="No internet service"/>
    <s v="No internet service"/>
    <s v="No internet service"/>
    <x v="1"/>
    <s v="Yes"/>
    <x v="2"/>
    <n v="24.75"/>
    <n v="1342.15"/>
    <x v="0"/>
    <m/>
    <x v="3"/>
  </r>
  <r>
    <s v="6546-OPBBH"/>
    <x v="1"/>
    <n v="0"/>
    <s v="Yes"/>
    <s v="Yes"/>
    <n v="51"/>
    <s v="Yes"/>
    <s v="Yes"/>
    <x v="2"/>
    <s v="No internet service"/>
    <s v="No internet service"/>
    <s v="No internet service"/>
    <s v="No internet service"/>
    <s v="No internet service"/>
    <s v="No internet service"/>
    <x v="1"/>
    <s v="Yes"/>
    <x v="1"/>
    <n v="23.95"/>
    <n v="1216.3499999999999"/>
    <x v="0"/>
    <m/>
    <x v="3"/>
  </r>
  <r>
    <s v="5985-BEHZK"/>
    <x v="0"/>
    <n v="1"/>
    <s v="Yes"/>
    <s v="No"/>
    <n v="72"/>
    <s v="Yes"/>
    <s v="Yes"/>
    <x v="1"/>
    <s v="No"/>
    <s v="Yes"/>
    <s v="Yes"/>
    <s v="No"/>
    <s v="Yes"/>
    <s v="Yes"/>
    <x v="1"/>
    <s v="No"/>
    <x v="3"/>
    <n v="105"/>
    <n v="7578.05"/>
    <x v="0"/>
    <m/>
    <x v="3"/>
  </r>
  <r>
    <s v="9127-QRZMH"/>
    <x v="1"/>
    <n v="0"/>
    <s v="Yes"/>
    <s v="No"/>
    <n v="44"/>
    <s v="Yes"/>
    <s v="No"/>
    <x v="0"/>
    <s v="Yes"/>
    <s v="Yes"/>
    <s v="No"/>
    <s v="Yes"/>
    <s v="No"/>
    <s v="No"/>
    <x v="1"/>
    <s v="Yes"/>
    <x v="2"/>
    <n v="59.85"/>
    <n v="2603.9499999999998"/>
    <x v="0"/>
    <m/>
    <x v="1"/>
  </r>
  <r>
    <s v="5919-VCZYM"/>
    <x v="1"/>
    <n v="0"/>
    <s v="No"/>
    <s v="No"/>
    <n v="2"/>
    <s v="Yes"/>
    <s v="No"/>
    <x v="2"/>
    <s v="No internet service"/>
    <s v="No internet service"/>
    <s v="No internet service"/>
    <s v="No internet service"/>
    <s v="No internet service"/>
    <s v="No internet service"/>
    <x v="0"/>
    <s v="No"/>
    <x v="1"/>
    <n v="20.05"/>
    <n v="42.7"/>
    <x v="0"/>
    <m/>
    <x v="0"/>
  </r>
  <r>
    <s v="9644-KVCNC"/>
    <x v="0"/>
    <n v="0"/>
    <s v="No"/>
    <s v="No"/>
    <n v="66"/>
    <s v="Yes"/>
    <s v="Yes"/>
    <x v="1"/>
    <s v="No"/>
    <s v="No"/>
    <s v="Yes"/>
    <s v="No"/>
    <s v="Yes"/>
    <s v="No"/>
    <x v="1"/>
    <s v="Yes"/>
    <x v="2"/>
    <n v="92.15"/>
    <n v="6056.9"/>
    <x v="0"/>
    <m/>
    <x v="3"/>
  </r>
  <r>
    <s v="2137-DQMEV"/>
    <x v="1"/>
    <n v="0"/>
    <s v="Yes"/>
    <s v="Yes"/>
    <n v="68"/>
    <s v="No"/>
    <s v="No phone service"/>
    <x v="0"/>
    <s v="Yes"/>
    <s v="Yes"/>
    <s v="No"/>
    <s v="No"/>
    <s v="Yes"/>
    <s v="No"/>
    <x v="1"/>
    <s v="No"/>
    <x v="1"/>
    <n v="44.8"/>
    <n v="2983.65"/>
    <x v="0"/>
    <m/>
    <x v="3"/>
  </r>
  <r>
    <s v="8174-LNWMW"/>
    <x v="0"/>
    <n v="0"/>
    <s v="No"/>
    <s v="No"/>
    <n v="31"/>
    <s v="Yes"/>
    <s v="No"/>
    <x v="2"/>
    <s v="No internet service"/>
    <s v="No internet service"/>
    <s v="No internet service"/>
    <s v="No internet service"/>
    <s v="No internet service"/>
    <s v="No internet service"/>
    <x v="2"/>
    <s v="No"/>
    <x v="3"/>
    <n v="20.9"/>
    <n v="689.35"/>
    <x v="0"/>
    <m/>
    <x v="1"/>
  </r>
  <r>
    <s v="9279-CJEOJ"/>
    <x v="0"/>
    <n v="1"/>
    <s v="No"/>
    <s v="No"/>
    <n v="21"/>
    <s v="Yes"/>
    <s v="Yes"/>
    <x v="1"/>
    <s v="No"/>
    <s v="No"/>
    <s v="No"/>
    <s v="No"/>
    <s v="Yes"/>
    <s v="Yes"/>
    <x v="0"/>
    <s v="Yes"/>
    <x v="2"/>
    <n v="95.4"/>
    <n v="2025.1"/>
    <x v="0"/>
    <m/>
    <x v="2"/>
  </r>
  <r>
    <s v="7964-VEXDG"/>
    <x v="1"/>
    <n v="0"/>
    <s v="No"/>
    <s v="Yes"/>
    <n v="21"/>
    <s v="Yes"/>
    <s v="Yes"/>
    <x v="1"/>
    <s v="Yes"/>
    <s v="No"/>
    <s v="No"/>
    <s v="No"/>
    <s v="No"/>
    <s v="No"/>
    <x v="0"/>
    <s v="No"/>
    <x v="0"/>
    <n v="80.349999999999994"/>
    <n v="1747.2"/>
    <x v="0"/>
    <m/>
    <x v="2"/>
  </r>
  <r>
    <s v="2404-JIBFC"/>
    <x v="0"/>
    <n v="0"/>
    <s v="Yes"/>
    <s v="Yes"/>
    <n v="55"/>
    <s v="Yes"/>
    <s v="Yes"/>
    <x v="0"/>
    <s v="Yes"/>
    <s v="No"/>
    <s v="Yes"/>
    <s v="Yes"/>
    <s v="Yes"/>
    <s v="Yes"/>
    <x v="2"/>
    <s v="Yes"/>
    <x v="2"/>
    <n v="85.1"/>
    <n v="4657.95"/>
    <x v="0"/>
    <m/>
    <x v="3"/>
  </r>
  <r>
    <s v="0778-NELLA"/>
    <x v="1"/>
    <n v="0"/>
    <s v="No"/>
    <s v="No"/>
    <n v="9"/>
    <s v="No"/>
    <s v="No phone service"/>
    <x v="0"/>
    <s v="No"/>
    <s v="No"/>
    <s v="No"/>
    <s v="No"/>
    <s v="Yes"/>
    <s v="No"/>
    <x v="0"/>
    <s v="Yes"/>
    <x v="3"/>
    <n v="34.700000000000003"/>
    <n v="296.10000000000002"/>
    <x v="1"/>
    <m/>
    <x v="0"/>
  </r>
  <r>
    <s v="8029-XYPWT"/>
    <x v="1"/>
    <n v="1"/>
    <s v="Yes"/>
    <s v="No"/>
    <n v="71"/>
    <s v="Yes"/>
    <s v="Yes"/>
    <x v="1"/>
    <s v="Yes"/>
    <s v="Yes"/>
    <s v="Yes"/>
    <s v="Yes"/>
    <s v="Yes"/>
    <s v="Yes"/>
    <x v="2"/>
    <s v="Yes"/>
    <x v="2"/>
    <n v="115.05"/>
    <n v="8016.6"/>
    <x v="0"/>
    <m/>
    <x v="3"/>
  </r>
  <r>
    <s v="4614-NUVZD"/>
    <x v="0"/>
    <n v="0"/>
    <s v="No"/>
    <s v="No"/>
    <n v="1"/>
    <s v="Yes"/>
    <s v="No"/>
    <x v="1"/>
    <s v="No"/>
    <s v="No"/>
    <s v="No"/>
    <s v="No"/>
    <s v="No"/>
    <s v="Yes"/>
    <x v="0"/>
    <s v="Yes"/>
    <x v="0"/>
    <n v="81.099999999999994"/>
    <n v="81.099999999999994"/>
    <x v="1"/>
    <m/>
    <x v="0"/>
  </r>
  <r>
    <s v="4632-PAOYU"/>
    <x v="1"/>
    <n v="0"/>
    <s v="Yes"/>
    <s v="Yes"/>
    <n v="22"/>
    <s v="Yes"/>
    <s v="No"/>
    <x v="2"/>
    <s v="No internet service"/>
    <s v="No internet service"/>
    <s v="No internet service"/>
    <s v="No internet service"/>
    <s v="No internet service"/>
    <s v="No internet service"/>
    <x v="1"/>
    <s v="No"/>
    <x v="1"/>
    <n v="19.95"/>
    <n v="433.5"/>
    <x v="0"/>
    <m/>
    <x v="2"/>
  </r>
  <r>
    <s v="3803-KMQFW"/>
    <x v="0"/>
    <n v="0"/>
    <s v="Yes"/>
    <s v="Yes"/>
    <n v="1"/>
    <s v="Yes"/>
    <s v="No"/>
    <x v="2"/>
    <s v="No internet service"/>
    <s v="No internet service"/>
    <s v="No internet service"/>
    <s v="No internet service"/>
    <s v="No internet service"/>
    <s v="No internet service"/>
    <x v="0"/>
    <s v="No"/>
    <x v="1"/>
    <n v="20.55"/>
    <n v="20.55"/>
    <x v="1"/>
    <m/>
    <x v="0"/>
  </r>
  <r>
    <s v="6804-GDMOI"/>
    <x v="0"/>
    <n v="0"/>
    <s v="No"/>
    <s v="No"/>
    <n v="61"/>
    <s v="Yes"/>
    <s v="Yes"/>
    <x v="1"/>
    <s v="No"/>
    <s v="No"/>
    <s v="Yes"/>
    <s v="Yes"/>
    <s v="Yes"/>
    <s v="Yes"/>
    <x v="2"/>
    <s v="Yes"/>
    <x v="0"/>
    <n v="106.6"/>
    <n v="6428.4"/>
    <x v="1"/>
    <m/>
    <x v="3"/>
  </r>
  <r>
    <s v="2990-OGYTD"/>
    <x v="0"/>
    <n v="0"/>
    <s v="Yes"/>
    <s v="No"/>
    <n v="67"/>
    <s v="Yes"/>
    <s v="Yes"/>
    <x v="0"/>
    <s v="No"/>
    <s v="Yes"/>
    <s v="Yes"/>
    <s v="Yes"/>
    <s v="Yes"/>
    <s v="Yes"/>
    <x v="2"/>
    <s v="No"/>
    <x v="2"/>
    <n v="86.15"/>
    <n v="5883.85"/>
    <x v="0"/>
    <m/>
    <x v="3"/>
  </r>
  <r>
    <s v="6646-JPPHA"/>
    <x v="0"/>
    <n v="1"/>
    <s v="No"/>
    <s v="No"/>
    <n v="14"/>
    <s v="Yes"/>
    <s v="No"/>
    <x v="1"/>
    <s v="Yes"/>
    <s v="Yes"/>
    <s v="No"/>
    <s v="No"/>
    <s v="No"/>
    <s v="No"/>
    <x v="0"/>
    <s v="No"/>
    <x v="0"/>
    <n v="78.849999999999994"/>
    <n v="1043.8"/>
    <x v="0"/>
    <m/>
    <x v="2"/>
  </r>
  <r>
    <s v="9572-MTILT"/>
    <x v="1"/>
    <n v="0"/>
    <s v="Yes"/>
    <s v="No"/>
    <n v="59"/>
    <s v="Yes"/>
    <s v="Yes"/>
    <x v="1"/>
    <s v="Yes"/>
    <s v="Yes"/>
    <s v="Yes"/>
    <s v="Yes"/>
    <s v="Yes"/>
    <s v="No"/>
    <x v="0"/>
    <s v="Yes"/>
    <x v="0"/>
    <n v="106.75"/>
    <n v="6252.9"/>
    <x v="1"/>
    <m/>
    <x v="3"/>
  </r>
  <r>
    <s v="7658-UYUQS"/>
    <x v="1"/>
    <n v="1"/>
    <s v="Yes"/>
    <s v="No"/>
    <n v="21"/>
    <s v="Yes"/>
    <s v="No"/>
    <x v="1"/>
    <s v="No"/>
    <s v="No"/>
    <s v="Yes"/>
    <s v="No"/>
    <s v="Yes"/>
    <s v="No"/>
    <x v="0"/>
    <s v="No"/>
    <x v="2"/>
    <n v="86.55"/>
    <n v="1857.25"/>
    <x v="0"/>
    <m/>
    <x v="2"/>
  </r>
  <r>
    <s v="7880-XSOJX"/>
    <x v="1"/>
    <n v="0"/>
    <s v="No"/>
    <s v="No"/>
    <n v="4"/>
    <s v="No"/>
    <s v="No phone service"/>
    <x v="0"/>
    <s v="Yes"/>
    <s v="Yes"/>
    <s v="No"/>
    <s v="Yes"/>
    <s v="No"/>
    <s v="No"/>
    <x v="0"/>
    <s v="No"/>
    <x v="1"/>
    <n v="42.4"/>
    <n v="146.4"/>
    <x v="0"/>
    <m/>
    <x v="0"/>
  </r>
  <r>
    <s v="9611-CTWIH"/>
    <x v="0"/>
    <n v="0"/>
    <s v="No"/>
    <s v="No"/>
    <n v="3"/>
    <s v="Yes"/>
    <s v="No"/>
    <x v="1"/>
    <s v="No"/>
    <s v="No"/>
    <s v="No"/>
    <s v="No"/>
    <s v="Yes"/>
    <s v="Yes"/>
    <x v="0"/>
    <s v="Yes"/>
    <x v="0"/>
    <n v="89.45"/>
    <n v="240.45"/>
    <x v="1"/>
    <m/>
    <x v="0"/>
  </r>
  <r>
    <s v="4589-IUAJB"/>
    <x v="1"/>
    <n v="0"/>
    <s v="Yes"/>
    <s v="No"/>
    <n v="70"/>
    <s v="Yes"/>
    <s v="Yes"/>
    <x v="2"/>
    <s v="No internet service"/>
    <s v="No internet service"/>
    <s v="No internet service"/>
    <s v="No internet service"/>
    <s v="No internet service"/>
    <s v="No internet service"/>
    <x v="2"/>
    <s v="No"/>
    <x v="2"/>
    <n v="24.25"/>
    <n v="1724.15"/>
    <x v="0"/>
    <m/>
    <x v="3"/>
  </r>
  <r>
    <s v="0329-GTIAJ"/>
    <x v="0"/>
    <n v="0"/>
    <s v="No"/>
    <s v="No"/>
    <n v="3"/>
    <s v="Yes"/>
    <s v="No"/>
    <x v="1"/>
    <s v="No"/>
    <s v="Yes"/>
    <s v="No"/>
    <s v="Yes"/>
    <s v="Yes"/>
    <s v="Yes"/>
    <x v="0"/>
    <s v="Yes"/>
    <x v="0"/>
    <n v="97.9"/>
    <n v="315.3"/>
    <x v="1"/>
    <m/>
    <x v="0"/>
  </r>
  <r>
    <s v="8746-BFOAJ"/>
    <x v="1"/>
    <n v="1"/>
    <s v="No"/>
    <s v="No"/>
    <n v="21"/>
    <s v="Yes"/>
    <s v="No"/>
    <x v="2"/>
    <s v="No internet service"/>
    <s v="No internet service"/>
    <s v="No internet service"/>
    <s v="No internet service"/>
    <s v="No internet service"/>
    <s v="No internet service"/>
    <x v="1"/>
    <s v="No"/>
    <x v="2"/>
    <n v="20.5"/>
    <n v="429.55"/>
    <x v="0"/>
    <m/>
    <x v="2"/>
  </r>
  <r>
    <s v="8457-XIGKN"/>
    <x v="1"/>
    <n v="0"/>
    <s v="No"/>
    <s v="No"/>
    <n v="20"/>
    <s v="Yes"/>
    <s v="No"/>
    <x v="2"/>
    <s v="No internet service"/>
    <s v="No internet service"/>
    <s v="No internet service"/>
    <s v="No internet service"/>
    <s v="No internet service"/>
    <s v="No internet service"/>
    <x v="0"/>
    <s v="Yes"/>
    <x v="3"/>
    <n v="19.600000000000001"/>
    <n v="356.15"/>
    <x v="0"/>
    <m/>
    <x v="2"/>
  </r>
  <r>
    <s v="6072-NUQCB"/>
    <x v="1"/>
    <n v="0"/>
    <s v="Yes"/>
    <s v="Yes"/>
    <n v="22"/>
    <s v="Yes"/>
    <s v="No"/>
    <x v="2"/>
    <s v="No internet service"/>
    <s v="No internet service"/>
    <s v="No internet service"/>
    <s v="No internet service"/>
    <s v="No internet service"/>
    <s v="No internet service"/>
    <x v="1"/>
    <s v="No"/>
    <x v="2"/>
    <n v="20.25"/>
    <n v="488.25"/>
    <x v="0"/>
    <m/>
    <x v="2"/>
  </r>
  <r>
    <s v="6629-CZTTH"/>
    <x v="1"/>
    <n v="0"/>
    <s v="No"/>
    <s v="No"/>
    <n v="1"/>
    <s v="Yes"/>
    <s v="No"/>
    <x v="0"/>
    <s v="No"/>
    <s v="No"/>
    <s v="No"/>
    <s v="No"/>
    <s v="No"/>
    <s v="Yes"/>
    <x v="0"/>
    <s v="Yes"/>
    <x v="1"/>
    <n v="55.7"/>
    <n v="55.7"/>
    <x v="1"/>
    <m/>
    <x v="0"/>
  </r>
  <r>
    <s v="8838-GPHZP"/>
    <x v="0"/>
    <n v="0"/>
    <s v="No"/>
    <s v="No"/>
    <n v="63"/>
    <s v="Yes"/>
    <s v="No"/>
    <x v="2"/>
    <s v="No internet service"/>
    <s v="No internet service"/>
    <s v="No internet service"/>
    <s v="No internet service"/>
    <s v="No internet service"/>
    <s v="No internet service"/>
    <x v="2"/>
    <s v="Yes"/>
    <x v="1"/>
    <n v="20.6"/>
    <n v="1298.7"/>
    <x v="0"/>
    <m/>
    <x v="3"/>
  </r>
  <r>
    <s v="8750-QWZAJ"/>
    <x v="0"/>
    <n v="0"/>
    <s v="Yes"/>
    <s v="Yes"/>
    <n v="70"/>
    <s v="Yes"/>
    <s v="No"/>
    <x v="2"/>
    <s v="No internet service"/>
    <s v="No internet service"/>
    <s v="No internet service"/>
    <s v="No internet service"/>
    <s v="No internet service"/>
    <s v="No internet service"/>
    <x v="2"/>
    <s v="No"/>
    <x v="2"/>
    <n v="19.8"/>
    <n v="1378.75"/>
    <x v="0"/>
    <m/>
    <x v="3"/>
  </r>
  <r>
    <s v="5364-EVNIB"/>
    <x v="1"/>
    <n v="0"/>
    <s v="No"/>
    <s v="No"/>
    <n v="13"/>
    <s v="Yes"/>
    <s v="No"/>
    <x v="1"/>
    <s v="No"/>
    <s v="Yes"/>
    <s v="Yes"/>
    <s v="No"/>
    <s v="No"/>
    <s v="No"/>
    <x v="0"/>
    <s v="Yes"/>
    <x v="0"/>
    <n v="79.8"/>
    <n v="973.45"/>
    <x v="1"/>
    <m/>
    <x v="2"/>
  </r>
  <r>
    <s v="6918-UMQCG"/>
    <x v="0"/>
    <n v="0"/>
    <s v="No"/>
    <s v="No"/>
    <n v="5"/>
    <s v="Yes"/>
    <s v="No"/>
    <x v="1"/>
    <s v="No"/>
    <s v="No"/>
    <s v="No"/>
    <s v="No"/>
    <s v="Yes"/>
    <s v="No"/>
    <x v="0"/>
    <s v="No"/>
    <x v="0"/>
    <n v="80.2"/>
    <n v="384.25"/>
    <x v="0"/>
    <m/>
    <x v="0"/>
  </r>
  <r>
    <s v="0675-NCDYU"/>
    <x v="0"/>
    <n v="0"/>
    <s v="Yes"/>
    <s v="Yes"/>
    <n v="72"/>
    <s v="Yes"/>
    <s v="Yes"/>
    <x v="1"/>
    <s v="Yes"/>
    <s v="Yes"/>
    <s v="Yes"/>
    <s v="Yes"/>
    <s v="Yes"/>
    <s v="Yes"/>
    <x v="2"/>
    <s v="Yes"/>
    <x v="3"/>
    <n v="116.4"/>
    <n v="8543.25"/>
    <x v="0"/>
    <m/>
    <x v="3"/>
  </r>
  <r>
    <s v="6339-DKLMK"/>
    <x v="0"/>
    <n v="0"/>
    <s v="No"/>
    <s v="No"/>
    <n v="13"/>
    <s v="No"/>
    <s v="No phone service"/>
    <x v="0"/>
    <s v="No"/>
    <s v="Yes"/>
    <s v="No"/>
    <s v="No"/>
    <s v="No"/>
    <s v="No"/>
    <x v="0"/>
    <s v="Yes"/>
    <x v="0"/>
    <n v="31.65"/>
    <n v="389.95"/>
    <x v="0"/>
    <m/>
    <x v="2"/>
  </r>
  <r>
    <s v="1346-PJWTK"/>
    <x v="1"/>
    <n v="0"/>
    <s v="Yes"/>
    <s v="No"/>
    <n v="61"/>
    <s v="Yes"/>
    <s v="No"/>
    <x v="1"/>
    <s v="No"/>
    <s v="Yes"/>
    <s v="Yes"/>
    <s v="Yes"/>
    <s v="No"/>
    <s v="Yes"/>
    <x v="0"/>
    <s v="No"/>
    <x v="3"/>
    <n v="94.15"/>
    <n v="5731.85"/>
    <x v="0"/>
    <m/>
    <x v="3"/>
  </r>
  <r>
    <s v="5088-QZLRL"/>
    <x v="1"/>
    <n v="0"/>
    <s v="No"/>
    <s v="No"/>
    <n v="1"/>
    <s v="Yes"/>
    <s v="No"/>
    <x v="2"/>
    <s v="No internet service"/>
    <s v="No internet service"/>
    <s v="No internet service"/>
    <s v="No internet service"/>
    <s v="No internet service"/>
    <s v="No internet service"/>
    <x v="0"/>
    <s v="No"/>
    <x v="0"/>
    <n v="20.65"/>
    <n v="20.65"/>
    <x v="0"/>
    <m/>
    <x v="0"/>
  </r>
  <r>
    <s v="8023-QHAIO"/>
    <x v="0"/>
    <n v="1"/>
    <s v="Yes"/>
    <s v="No"/>
    <n v="56"/>
    <s v="Yes"/>
    <s v="Yes"/>
    <x v="1"/>
    <s v="No"/>
    <s v="No"/>
    <s v="No"/>
    <s v="Yes"/>
    <s v="No"/>
    <s v="No"/>
    <x v="0"/>
    <s v="Yes"/>
    <x v="2"/>
    <n v="76.849999999999994"/>
    <n v="4275.75"/>
    <x v="0"/>
    <m/>
    <x v="3"/>
  </r>
  <r>
    <s v="4397-FRLTA"/>
    <x v="0"/>
    <n v="0"/>
    <s v="No"/>
    <s v="No"/>
    <n v="4"/>
    <s v="Yes"/>
    <s v="No"/>
    <x v="2"/>
    <s v="No internet service"/>
    <s v="No internet service"/>
    <s v="No internet service"/>
    <s v="No internet service"/>
    <s v="No internet service"/>
    <s v="No internet service"/>
    <x v="0"/>
    <s v="No"/>
    <x v="1"/>
    <n v="20.149999999999999"/>
    <n v="84.5"/>
    <x v="0"/>
    <m/>
    <x v="0"/>
  </r>
  <r>
    <s v="3057-VJJQE"/>
    <x v="1"/>
    <n v="0"/>
    <s v="No"/>
    <s v="No"/>
    <n v="35"/>
    <s v="Yes"/>
    <s v="Yes"/>
    <x v="0"/>
    <s v="Yes"/>
    <s v="No"/>
    <s v="No"/>
    <s v="No"/>
    <s v="No"/>
    <s v="No"/>
    <x v="2"/>
    <s v="No"/>
    <x v="1"/>
    <n v="55.25"/>
    <n v="1924.1"/>
    <x v="0"/>
    <m/>
    <x v="1"/>
  </r>
  <r>
    <s v="5087-SUURX"/>
    <x v="0"/>
    <n v="0"/>
    <s v="Yes"/>
    <s v="No"/>
    <n v="18"/>
    <s v="No"/>
    <s v="No phone service"/>
    <x v="0"/>
    <s v="No"/>
    <s v="No"/>
    <s v="Yes"/>
    <s v="No"/>
    <s v="Yes"/>
    <s v="No"/>
    <x v="0"/>
    <s v="Yes"/>
    <x v="0"/>
    <n v="39.049999999999997"/>
    <n v="669.85"/>
    <x v="1"/>
    <m/>
    <x v="2"/>
  </r>
  <r>
    <s v="2302-OUZXB"/>
    <x v="1"/>
    <n v="0"/>
    <s v="Yes"/>
    <s v="No"/>
    <n v="72"/>
    <s v="Yes"/>
    <s v="Yes"/>
    <x v="0"/>
    <s v="No"/>
    <s v="Yes"/>
    <s v="Yes"/>
    <s v="No"/>
    <s v="Yes"/>
    <s v="Yes"/>
    <x v="2"/>
    <s v="No"/>
    <x v="2"/>
    <n v="82.15"/>
    <n v="5784.3"/>
    <x v="0"/>
    <m/>
    <x v="3"/>
  </r>
  <r>
    <s v="8133-ANHHJ"/>
    <x v="0"/>
    <n v="1"/>
    <s v="No"/>
    <s v="No"/>
    <n v="49"/>
    <s v="Yes"/>
    <s v="Yes"/>
    <x v="1"/>
    <s v="Yes"/>
    <s v="Yes"/>
    <s v="Yes"/>
    <s v="Yes"/>
    <s v="No"/>
    <s v="Yes"/>
    <x v="1"/>
    <s v="No"/>
    <x v="2"/>
    <n v="103"/>
    <n v="5166.2"/>
    <x v="0"/>
    <m/>
    <x v="3"/>
  </r>
  <r>
    <s v="2270-CHBFN"/>
    <x v="0"/>
    <n v="0"/>
    <s v="Yes"/>
    <s v="No"/>
    <n v="44"/>
    <s v="Yes"/>
    <s v="Yes"/>
    <x v="1"/>
    <s v="Yes"/>
    <s v="Yes"/>
    <s v="Yes"/>
    <s v="Yes"/>
    <s v="No"/>
    <s v="No"/>
    <x v="0"/>
    <s v="Yes"/>
    <x v="3"/>
    <n v="95.1"/>
    <n v="4060.55"/>
    <x v="0"/>
    <m/>
    <x v="1"/>
  </r>
  <r>
    <s v="0013-EXCHZ"/>
    <x v="0"/>
    <n v="1"/>
    <s v="Yes"/>
    <s v="No"/>
    <n v="3"/>
    <s v="Yes"/>
    <s v="No"/>
    <x v="1"/>
    <s v="No"/>
    <s v="No"/>
    <s v="No"/>
    <s v="Yes"/>
    <s v="Yes"/>
    <s v="No"/>
    <x v="0"/>
    <s v="Yes"/>
    <x v="1"/>
    <n v="83.9"/>
    <n v="267.39999999999998"/>
    <x v="1"/>
    <m/>
    <x v="0"/>
  </r>
  <r>
    <s v="5982-FPVQN"/>
    <x v="0"/>
    <n v="0"/>
    <s v="Yes"/>
    <s v="Yes"/>
    <n v="37"/>
    <s v="Yes"/>
    <s v="Yes"/>
    <x v="1"/>
    <s v="No"/>
    <s v="Yes"/>
    <s v="Yes"/>
    <s v="No"/>
    <s v="No"/>
    <s v="Yes"/>
    <x v="0"/>
    <s v="Yes"/>
    <x v="0"/>
    <n v="95.15"/>
    <n v="3532.85"/>
    <x v="0"/>
    <m/>
    <x v="1"/>
  </r>
  <r>
    <s v="9107-UKCKY"/>
    <x v="1"/>
    <n v="0"/>
    <s v="Yes"/>
    <s v="No"/>
    <n v="61"/>
    <s v="Yes"/>
    <s v="Yes"/>
    <x v="0"/>
    <s v="No"/>
    <s v="Yes"/>
    <s v="Yes"/>
    <s v="No"/>
    <s v="Yes"/>
    <s v="Yes"/>
    <x v="1"/>
    <s v="Yes"/>
    <x v="0"/>
    <n v="79.8"/>
    <n v="4914.8"/>
    <x v="0"/>
    <m/>
    <x v="3"/>
  </r>
  <r>
    <s v="4654-ULTTN"/>
    <x v="1"/>
    <n v="0"/>
    <s v="Yes"/>
    <s v="No"/>
    <n v="70"/>
    <s v="Yes"/>
    <s v="Yes"/>
    <x v="0"/>
    <s v="Yes"/>
    <s v="No"/>
    <s v="Yes"/>
    <s v="Yes"/>
    <s v="No"/>
    <s v="Yes"/>
    <x v="2"/>
    <s v="Yes"/>
    <x v="3"/>
    <n v="74.8"/>
    <n v="5315.8"/>
    <x v="0"/>
    <m/>
    <x v="3"/>
  </r>
  <r>
    <s v="5550-VFRLC"/>
    <x v="0"/>
    <n v="1"/>
    <s v="No"/>
    <s v="No"/>
    <n v="1"/>
    <s v="Yes"/>
    <s v="No"/>
    <x v="1"/>
    <s v="No"/>
    <s v="No"/>
    <s v="No"/>
    <s v="No"/>
    <s v="No"/>
    <s v="No"/>
    <x v="0"/>
    <s v="Yes"/>
    <x v="0"/>
    <n v="69.849999999999994"/>
    <n v="69.849999999999994"/>
    <x v="1"/>
    <m/>
    <x v="0"/>
  </r>
  <r>
    <s v="5546-BYZSM"/>
    <x v="0"/>
    <n v="0"/>
    <s v="No"/>
    <s v="No"/>
    <n v="41"/>
    <s v="Yes"/>
    <s v="No"/>
    <x v="2"/>
    <s v="No internet service"/>
    <s v="No internet service"/>
    <s v="No internet service"/>
    <s v="No internet service"/>
    <s v="No internet service"/>
    <s v="No internet service"/>
    <x v="0"/>
    <s v="No"/>
    <x v="0"/>
    <n v="20.45"/>
    <n v="775.6"/>
    <x v="0"/>
    <m/>
    <x v="1"/>
  </r>
  <r>
    <s v="1492-KGETH"/>
    <x v="1"/>
    <n v="0"/>
    <s v="Yes"/>
    <s v="Yes"/>
    <n v="70"/>
    <s v="Yes"/>
    <s v="Yes"/>
    <x v="0"/>
    <s v="Yes"/>
    <s v="Yes"/>
    <s v="Yes"/>
    <s v="Yes"/>
    <s v="No"/>
    <s v="Yes"/>
    <x v="1"/>
    <s v="No"/>
    <x v="2"/>
    <n v="78.349999999999994"/>
    <n v="5445.95"/>
    <x v="0"/>
    <m/>
    <x v="3"/>
  </r>
  <r>
    <s v="4929-BSTRX"/>
    <x v="0"/>
    <n v="0"/>
    <s v="No"/>
    <s v="No"/>
    <n v="1"/>
    <s v="Yes"/>
    <s v="No"/>
    <x v="0"/>
    <s v="No"/>
    <s v="No"/>
    <s v="No"/>
    <s v="No"/>
    <s v="Yes"/>
    <s v="No"/>
    <x v="0"/>
    <s v="Yes"/>
    <x v="1"/>
    <n v="53.55"/>
    <n v="53.55"/>
    <x v="1"/>
    <m/>
    <x v="0"/>
  </r>
  <r>
    <s v="4163-HFTUK"/>
    <x v="1"/>
    <n v="0"/>
    <s v="No"/>
    <s v="No"/>
    <n v="51"/>
    <s v="Yes"/>
    <s v="No"/>
    <x v="2"/>
    <s v="No internet service"/>
    <s v="No internet service"/>
    <s v="No internet service"/>
    <s v="No internet service"/>
    <s v="No internet service"/>
    <s v="No internet service"/>
    <x v="1"/>
    <s v="No"/>
    <x v="0"/>
    <n v="19.100000000000001"/>
    <n v="1007.8"/>
    <x v="0"/>
    <m/>
    <x v="3"/>
  </r>
  <r>
    <s v="8215-NGSPE"/>
    <x v="0"/>
    <n v="0"/>
    <s v="Yes"/>
    <s v="Yes"/>
    <n v="42"/>
    <s v="Yes"/>
    <s v="No"/>
    <x v="2"/>
    <s v="No internet service"/>
    <s v="No internet service"/>
    <s v="No internet service"/>
    <s v="No internet service"/>
    <s v="No internet service"/>
    <s v="No internet service"/>
    <x v="2"/>
    <s v="No"/>
    <x v="1"/>
    <n v="20"/>
    <n v="833.55"/>
    <x v="0"/>
    <m/>
    <x v="1"/>
  </r>
  <r>
    <s v="2225-ZRGSG"/>
    <x v="0"/>
    <n v="0"/>
    <s v="Yes"/>
    <s v="Yes"/>
    <n v="70"/>
    <s v="Yes"/>
    <s v="Yes"/>
    <x v="1"/>
    <s v="Yes"/>
    <s v="Yes"/>
    <s v="Yes"/>
    <s v="Yes"/>
    <s v="No"/>
    <s v="No"/>
    <x v="2"/>
    <s v="No"/>
    <x v="2"/>
    <n v="93.9"/>
    <n v="6579.05"/>
    <x v="1"/>
    <m/>
    <x v="3"/>
  </r>
  <r>
    <s v="8859-YSTWS"/>
    <x v="1"/>
    <n v="0"/>
    <s v="No"/>
    <s v="No"/>
    <n v="48"/>
    <s v="Yes"/>
    <s v="No"/>
    <x v="2"/>
    <s v="No internet service"/>
    <s v="No internet service"/>
    <s v="No internet service"/>
    <s v="No internet service"/>
    <s v="No internet service"/>
    <s v="No internet service"/>
    <x v="1"/>
    <s v="No"/>
    <x v="2"/>
    <n v="19.95"/>
    <n v="1004.5"/>
    <x v="0"/>
    <m/>
    <x v="1"/>
  </r>
  <r>
    <s v="5271-YNWVR"/>
    <x v="1"/>
    <n v="0"/>
    <s v="Yes"/>
    <s v="Yes"/>
    <n v="68"/>
    <s v="Yes"/>
    <s v="Yes"/>
    <x v="1"/>
    <s v="Yes"/>
    <s v="Yes"/>
    <s v="Yes"/>
    <s v="Yes"/>
    <s v="Yes"/>
    <s v="Yes"/>
    <x v="2"/>
    <s v="Yes"/>
    <x v="0"/>
    <n v="113.15"/>
    <n v="7856"/>
    <x v="1"/>
    <m/>
    <x v="3"/>
  </r>
  <r>
    <s v="7601-DHFWZ"/>
    <x v="0"/>
    <n v="0"/>
    <s v="No"/>
    <s v="No"/>
    <n v="48"/>
    <s v="Yes"/>
    <s v="Yes"/>
    <x v="2"/>
    <s v="No internet service"/>
    <s v="No internet service"/>
    <s v="No internet service"/>
    <s v="No internet service"/>
    <s v="No internet service"/>
    <s v="No internet service"/>
    <x v="2"/>
    <s v="No"/>
    <x v="3"/>
    <n v="24"/>
    <n v="1183.05"/>
    <x v="0"/>
    <m/>
    <x v="1"/>
  </r>
  <r>
    <s v="2657-ALMWY"/>
    <x v="0"/>
    <n v="1"/>
    <s v="Yes"/>
    <s v="No"/>
    <n v="26"/>
    <s v="Yes"/>
    <s v="No"/>
    <x v="1"/>
    <s v="No"/>
    <s v="Yes"/>
    <s v="No"/>
    <s v="No"/>
    <s v="No"/>
    <s v="Yes"/>
    <x v="0"/>
    <s v="No"/>
    <x v="0"/>
    <n v="84.95"/>
    <n v="2169.75"/>
    <x v="1"/>
    <m/>
    <x v="1"/>
  </r>
  <r>
    <s v="6330-JKLPC"/>
    <x v="1"/>
    <n v="0"/>
    <s v="Yes"/>
    <s v="No"/>
    <n v="11"/>
    <s v="Yes"/>
    <s v="Yes"/>
    <x v="1"/>
    <s v="No"/>
    <s v="Yes"/>
    <s v="No"/>
    <s v="No"/>
    <s v="No"/>
    <s v="No"/>
    <x v="0"/>
    <s v="Yes"/>
    <x v="2"/>
    <n v="80.5"/>
    <n v="896.9"/>
    <x v="1"/>
    <m/>
    <x v="0"/>
  </r>
  <r>
    <s v="4667-OHGKG"/>
    <x v="1"/>
    <n v="0"/>
    <s v="No"/>
    <s v="No"/>
    <n v="1"/>
    <s v="Yes"/>
    <s v="No"/>
    <x v="2"/>
    <s v="No internet service"/>
    <s v="No internet service"/>
    <s v="No internet service"/>
    <s v="No internet service"/>
    <s v="No internet service"/>
    <s v="No internet service"/>
    <x v="0"/>
    <s v="Yes"/>
    <x v="1"/>
    <n v="19.3"/>
    <n v="19.3"/>
    <x v="1"/>
    <m/>
    <x v="0"/>
  </r>
  <r>
    <s v="1998-VHJHK"/>
    <x v="0"/>
    <n v="0"/>
    <s v="No"/>
    <s v="No"/>
    <n v="27"/>
    <s v="Yes"/>
    <s v="No"/>
    <x v="2"/>
    <s v="No internet service"/>
    <s v="No internet service"/>
    <s v="No internet service"/>
    <s v="No internet service"/>
    <s v="No internet service"/>
    <s v="No internet service"/>
    <x v="1"/>
    <s v="No"/>
    <x v="1"/>
    <n v="19.149999999999999"/>
    <n v="501.35"/>
    <x v="0"/>
    <m/>
    <x v="1"/>
  </r>
  <r>
    <s v="1707-HABPF"/>
    <x v="0"/>
    <n v="1"/>
    <s v="No"/>
    <s v="No"/>
    <n v="46"/>
    <s v="Yes"/>
    <s v="No"/>
    <x v="1"/>
    <s v="No"/>
    <s v="Yes"/>
    <s v="Yes"/>
    <s v="No"/>
    <s v="Yes"/>
    <s v="No"/>
    <x v="1"/>
    <s v="Yes"/>
    <x v="2"/>
    <n v="91.3"/>
    <n v="4126.3500000000004"/>
    <x v="0"/>
    <m/>
    <x v="1"/>
  </r>
  <r>
    <s v="1660-HSOOQ"/>
    <x v="1"/>
    <n v="0"/>
    <s v="No"/>
    <s v="No"/>
    <n v="1"/>
    <s v="Yes"/>
    <s v="No"/>
    <x v="0"/>
    <s v="No"/>
    <s v="No"/>
    <s v="Yes"/>
    <s v="No"/>
    <s v="No"/>
    <s v="No"/>
    <x v="0"/>
    <s v="Yes"/>
    <x v="1"/>
    <n v="49.65"/>
    <n v="49.65"/>
    <x v="1"/>
    <m/>
    <x v="0"/>
  </r>
  <r>
    <s v="7253-UVNDW"/>
    <x v="0"/>
    <n v="0"/>
    <s v="No"/>
    <s v="No"/>
    <n v="46"/>
    <s v="Yes"/>
    <s v="No"/>
    <x v="0"/>
    <s v="No"/>
    <s v="No"/>
    <s v="Yes"/>
    <s v="Yes"/>
    <s v="No"/>
    <s v="No"/>
    <x v="2"/>
    <s v="No"/>
    <x v="3"/>
    <n v="54.35"/>
    <n v="2460.15"/>
    <x v="1"/>
    <m/>
    <x v="1"/>
  </r>
  <r>
    <s v="0487-VVUVK"/>
    <x v="1"/>
    <n v="0"/>
    <s v="Yes"/>
    <s v="Yes"/>
    <n v="25"/>
    <s v="Yes"/>
    <s v="No"/>
    <x v="2"/>
    <s v="No internet service"/>
    <s v="No internet service"/>
    <s v="No internet service"/>
    <s v="No internet service"/>
    <s v="No internet service"/>
    <s v="No internet service"/>
    <x v="0"/>
    <s v="Yes"/>
    <x v="1"/>
    <n v="19.149999999999999"/>
    <n v="477.6"/>
    <x v="0"/>
    <m/>
    <x v="1"/>
  </r>
  <r>
    <s v="7228-OMTPN"/>
    <x v="1"/>
    <n v="0"/>
    <s v="No"/>
    <s v="No"/>
    <n v="4"/>
    <s v="Yes"/>
    <s v="No"/>
    <x v="1"/>
    <s v="No"/>
    <s v="No"/>
    <s v="No"/>
    <s v="No"/>
    <s v="Yes"/>
    <s v="Yes"/>
    <x v="0"/>
    <s v="Yes"/>
    <x v="0"/>
    <n v="88.45"/>
    <n v="370.65"/>
    <x v="1"/>
    <m/>
    <x v="0"/>
  </r>
  <r>
    <s v="5063-IUOKK"/>
    <x v="1"/>
    <n v="0"/>
    <s v="No"/>
    <s v="No"/>
    <n v="13"/>
    <s v="Yes"/>
    <s v="No"/>
    <x v="2"/>
    <s v="No internet service"/>
    <s v="No internet service"/>
    <s v="No internet service"/>
    <s v="No internet service"/>
    <s v="No internet service"/>
    <s v="No internet service"/>
    <x v="2"/>
    <s v="No"/>
    <x v="1"/>
    <n v="19.75"/>
    <n v="265.75"/>
    <x v="0"/>
    <m/>
    <x v="2"/>
  </r>
  <r>
    <s v="4508-OEBEY"/>
    <x v="1"/>
    <n v="0"/>
    <s v="Yes"/>
    <s v="No"/>
    <n v="31"/>
    <s v="Yes"/>
    <s v="No"/>
    <x v="0"/>
    <s v="Yes"/>
    <s v="Yes"/>
    <s v="Yes"/>
    <s v="Yes"/>
    <s v="No"/>
    <s v="Yes"/>
    <x v="1"/>
    <s v="Yes"/>
    <x v="3"/>
    <n v="75.5"/>
    <n v="2424.4499999999998"/>
    <x v="0"/>
    <m/>
    <x v="1"/>
  </r>
  <r>
    <s v="0027-KWYKW"/>
    <x v="0"/>
    <n v="0"/>
    <s v="Yes"/>
    <s v="Yes"/>
    <n v="23"/>
    <s v="Yes"/>
    <s v="Yes"/>
    <x v="1"/>
    <s v="No"/>
    <s v="No"/>
    <s v="No"/>
    <s v="No"/>
    <s v="Yes"/>
    <s v="No"/>
    <x v="0"/>
    <s v="Yes"/>
    <x v="0"/>
    <n v="83.75"/>
    <n v="1849.95"/>
    <x v="0"/>
    <m/>
    <x v="2"/>
  </r>
  <r>
    <s v="2308-STERM"/>
    <x v="0"/>
    <n v="0"/>
    <s v="No"/>
    <s v="No"/>
    <n v="2"/>
    <s v="Yes"/>
    <s v="No"/>
    <x v="2"/>
    <s v="No internet service"/>
    <s v="No internet service"/>
    <s v="No internet service"/>
    <s v="No internet service"/>
    <s v="No internet service"/>
    <s v="No internet service"/>
    <x v="0"/>
    <s v="No"/>
    <x v="1"/>
    <n v="19.399999999999999"/>
    <n v="61.05"/>
    <x v="0"/>
    <m/>
    <x v="0"/>
  </r>
  <r>
    <s v="5982-XMDEX"/>
    <x v="0"/>
    <n v="0"/>
    <s v="No"/>
    <s v="No"/>
    <n v="65"/>
    <s v="Yes"/>
    <s v="Yes"/>
    <x v="2"/>
    <s v="No internet service"/>
    <s v="No internet service"/>
    <s v="No internet service"/>
    <s v="No internet service"/>
    <s v="No internet service"/>
    <s v="No internet service"/>
    <x v="2"/>
    <s v="No"/>
    <x v="2"/>
    <n v="26.5"/>
    <n v="1698.55"/>
    <x v="0"/>
    <m/>
    <x v="3"/>
  </r>
  <r>
    <s v="6284-AHOOQ"/>
    <x v="1"/>
    <n v="1"/>
    <s v="No"/>
    <s v="No"/>
    <n v="22"/>
    <s v="Yes"/>
    <s v="Yes"/>
    <x v="1"/>
    <s v="No"/>
    <s v="No"/>
    <s v="No"/>
    <s v="Yes"/>
    <s v="Yes"/>
    <s v="No"/>
    <x v="0"/>
    <s v="Yes"/>
    <x v="2"/>
    <n v="90.5"/>
    <n v="1910.6"/>
    <x v="1"/>
    <m/>
    <x v="2"/>
  </r>
  <r>
    <s v="6051-PTVNS"/>
    <x v="0"/>
    <n v="0"/>
    <s v="Yes"/>
    <s v="Yes"/>
    <n v="55"/>
    <s v="Yes"/>
    <s v="No"/>
    <x v="2"/>
    <s v="No internet service"/>
    <s v="No internet service"/>
    <s v="No internet service"/>
    <s v="No internet service"/>
    <s v="No internet service"/>
    <s v="No internet service"/>
    <x v="1"/>
    <s v="No"/>
    <x v="3"/>
    <n v="19.149999999999999"/>
    <n v="998.1"/>
    <x v="0"/>
    <m/>
    <x v="3"/>
  </r>
  <r>
    <s v="2344-JMOGN"/>
    <x v="1"/>
    <n v="0"/>
    <s v="Yes"/>
    <s v="No"/>
    <n v="9"/>
    <s v="Yes"/>
    <s v="No"/>
    <x v="1"/>
    <s v="No"/>
    <s v="Yes"/>
    <s v="Yes"/>
    <s v="Yes"/>
    <s v="Yes"/>
    <s v="No"/>
    <x v="0"/>
    <s v="Yes"/>
    <x v="1"/>
    <n v="94.85"/>
    <n v="890.6"/>
    <x v="1"/>
    <m/>
    <x v="0"/>
  </r>
  <r>
    <s v="3799-ISUZQ"/>
    <x v="1"/>
    <n v="0"/>
    <s v="Yes"/>
    <s v="Yes"/>
    <n v="7"/>
    <s v="Yes"/>
    <s v="No"/>
    <x v="1"/>
    <s v="No"/>
    <s v="No"/>
    <s v="No"/>
    <s v="No"/>
    <s v="No"/>
    <s v="No"/>
    <x v="0"/>
    <s v="Yes"/>
    <x v="2"/>
    <n v="69.95"/>
    <n v="529.5"/>
    <x v="1"/>
    <m/>
    <x v="0"/>
  </r>
  <r>
    <s v="2877-VDUER"/>
    <x v="0"/>
    <n v="0"/>
    <s v="Yes"/>
    <s v="Yes"/>
    <n v="35"/>
    <s v="No"/>
    <s v="No phone service"/>
    <x v="0"/>
    <s v="No"/>
    <s v="No"/>
    <s v="No"/>
    <s v="Yes"/>
    <s v="Yes"/>
    <s v="No"/>
    <x v="1"/>
    <s v="No"/>
    <x v="1"/>
    <n v="40.9"/>
    <n v="1383.6"/>
    <x v="0"/>
    <m/>
    <x v="1"/>
  </r>
  <r>
    <s v="9152-AMKAK"/>
    <x v="1"/>
    <n v="0"/>
    <s v="No"/>
    <s v="No"/>
    <n v="6"/>
    <s v="Yes"/>
    <s v="No"/>
    <x v="0"/>
    <s v="Yes"/>
    <s v="No"/>
    <s v="Yes"/>
    <s v="Yes"/>
    <s v="Yes"/>
    <s v="Yes"/>
    <x v="2"/>
    <s v="Yes"/>
    <x v="1"/>
    <n v="80.25"/>
    <n v="493.4"/>
    <x v="0"/>
    <m/>
    <x v="0"/>
  </r>
  <r>
    <s v="1794-HBQTJ"/>
    <x v="0"/>
    <n v="0"/>
    <s v="No"/>
    <s v="No"/>
    <n v="1"/>
    <s v="Yes"/>
    <s v="No"/>
    <x v="0"/>
    <s v="Yes"/>
    <s v="No"/>
    <s v="No"/>
    <s v="No"/>
    <s v="No"/>
    <s v="No"/>
    <x v="0"/>
    <s v="Yes"/>
    <x v="3"/>
    <n v="48.6"/>
    <n v="48.6"/>
    <x v="1"/>
    <m/>
    <x v="0"/>
  </r>
  <r>
    <s v="9432-VOFYX"/>
    <x v="1"/>
    <n v="0"/>
    <s v="No"/>
    <s v="No"/>
    <n v="17"/>
    <s v="Yes"/>
    <s v="No"/>
    <x v="1"/>
    <s v="No"/>
    <s v="No"/>
    <s v="No"/>
    <s v="No"/>
    <s v="No"/>
    <s v="No"/>
    <x v="0"/>
    <s v="Yes"/>
    <x v="0"/>
    <n v="70.8"/>
    <n v="1207"/>
    <x v="0"/>
    <m/>
    <x v="2"/>
  </r>
  <r>
    <s v="8049-WJCLQ"/>
    <x v="1"/>
    <n v="0"/>
    <s v="Yes"/>
    <s v="Yes"/>
    <n v="10"/>
    <s v="Yes"/>
    <s v="No"/>
    <x v="0"/>
    <s v="No"/>
    <s v="No"/>
    <s v="Yes"/>
    <s v="No"/>
    <s v="Yes"/>
    <s v="No"/>
    <x v="0"/>
    <s v="No"/>
    <x v="1"/>
    <n v="60.2"/>
    <n v="563.5"/>
    <x v="0"/>
    <m/>
    <x v="0"/>
  </r>
  <r>
    <s v="6586-PSJOX"/>
    <x v="1"/>
    <n v="0"/>
    <s v="No"/>
    <s v="Yes"/>
    <n v="15"/>
    <s v="Yes"/>
    <s v="No"/>
    <x v="0"/>
    <s v="No"/>
    <s v="No"/>
    <s v="Yes"/>
    <s v="Yes"/>
    <s v="No"/>
    <s v="No"/>
    <x v="1"/>
    <s v="No"/>
    <x v="3"/>
    <n v="55.2"/>
    <n v="864.55"/>
    <x v="0"/>
    <m/>
    <x v="2"/>
  </r>
  <r>
    <s v="2460-FPSYH"/>
    <x v="0"/>
    <n v="1"/>
    <s v="No"/>
    <s v="No"/>
    <n v="40"/>
    <s v="No"/>
    <s v="No phone service"/>
    <x v="0"/>
    <s v="Yes"/>
    <s v="Yes"/>
    <s v="No"/>
    <s v="No"/>
    <s v="Yes"/>
    <s v="Yes"/>
    <x v="0"/>
    <s v="Yes"/>
    <x v="0"/>
    <n v="55.8"/>
    <n v="2109.35"/>
    <x v="1"/>
    <m/>
    <x v="1"/>
  </r>
  <r>
    <s v="9705-ZJBCG"/>
    <x v="0"/>
    <n v="0"/>
    <s v="Yes"/>
    <s v="Yes"/>
    <n v="13"/>
    <s v="Yes"/>
    <s v="No"/>
    <x v="0"/>
    <s v="Yes"/>
    <s v="No"/>
    <s v="No"/>
    <s v="Yes"/>
    <s v="No"/>
    <s v="No"/>
    <x v="1"/>
    <s v="No"/>
    <x v="2"/>
    <n v="54.15"/>
    <n v="701.05"/>
    <x v="0"/>
    <m/>
    <x v="2"/>
  </r>
  <r>
    <s v="4818-DRBQT"/>
    <x v="1"/>
    <n v="0"/>
    <s v="Yes"/>
    <s v="No"/>
    <n v="29"/>
    <s v="Yes"/>
    <s v="Yes"/>
    <x v="1"/>
    <s v="No"/>
    <s v="Yes"/>
    <s v="No"/>
    <s v="No"/>
    <s v="No"/>
    <s v="No"/>
    <x v="0"/>
    <s v="Yes"/>
    <x v="2"/>
    <n v="80.150000000000006"/>
    <n v="2265.25"/>
    <x v="1"/>
    <m/>
    <x v="1"/>
  </r>
  <r>
    <s v="1320-HTRDR"/>
    <x v="0"/>
    <n v="0"/>
    <s v="No"/>
    <s v="No"/>
    <n v="3"/>
    <s v="Yes"/>
    <s v="Yes"/>
    <x v="1"/>
    <s v="No"/>
    <s v="No"/>
    <s v="No"/>
    <s v="No"/>
    <s v="No"/>
    <s v="No"/>
    <x v="0"/>
    <s v="Yes"/>
    <x v="0"/>
    <n v="75.5"/>
    <n v="220.6"/>
    <x v="1"/>
    <m/>
    <x v="0"/>
  </r>
  <r>
    <s v="6847-KJLTS"/>
    <x v="0"/>
    <n v="1"/>
    <s v="Yes"/>
    <s v="No"/>
    <n v="58"/>
    <s v="Yes"/>
    <s v="Yes"/>
    <x v="1"/>
    <s v="No"/>
    <s v="No"/>
    <s v="No"/>
    <s v="Yes"/>
    <s v="Yes"/>
    <s v="Yes"/>
    <x v="0"/>
    <s v="Yes"/>
    <x v="2"/>
    <n v="100.4"/>
    <n v="5749.8"/>
    <x v="0"/>
    <m/>
    <x v="3"/>
  </r>
  <r>
    <s v="9670-BPNXF"/>
    <x v="0"/>
    <n v="0"/>
    <s v="No"/>
    <s v="No"/>
    <n v="45"/>
    <s v="Yes"/>
    <s v="No"/>
    <x v="0"/>
    <s v="Yes"/>
    <s v="Yes"/>
    <s v="No"/>
    <s v="Yes"/>
    <s v="No"/>
    <s v="No"/>
    <x v="1"/>
    <s v="Yes"/>
    <x v="3"/>
    <n v="62.55"/>
    <n v="2796.45"/>
    <x v="0"/>
    <m/>
    <x v="1"/>
  </r>
  <r>
    <s v="3913-FCUUW"/>
    <x v="0"/>
    <n v="0"/>
    <s v="Yes"/>
    <s v="Yes"/>
    <n v="72"/>
    <s v="Yes"/>
    <s v="Yes"/>
    <x v="0"/>
    <s v="Yes"/>
    <s v="Yes"/>
    <s v="Yes"/>
    <s v="Yes"/>
    <s v="No"/>
    <s v="No"/>
    <x v="2"/>
    <s v="Yes"/>
    <x v="2"/>
    <n v="70.45"/>
    <n v="5165.7"/>
    <x v="0"/>
    <m/>
    <x v="3"/>
  </r>
  <r>
    <s v="3301-VKTGC"/>
    <x v="1"/>
    <n v="0"/>
    <s v="Yes"/>
    <s v="Yes"/>
    <n v="68"/>
    <s v="Yes"/>
    <s v="Yes"/>
    <x v="1"/>
    <s v="Yes"/>
    <s v="Yes"/>
    <s v="No"/>
    <s v="No"/>
    <s v="No"/>
    <s v="No"/>
    <x v="1"/>
    <s v="Yes"/>
    <x v="2"/>
    <n v="85.5"/>
    <n v="5696.6"/>
    <x v="0"/>
    <m/>
    <x v="3"/>
  </r>
  <r>
    <s v="1493-AMTIE"/>
    <x v="1"/>
    <n v="0"/>
    <s v="No"/>
    <s v="No"/>
    <n v="1"/>
    <s v="Yes"/>
    <s v="No"/>
    <x v="2"/>
    <s v="No internet service"/>
    <s v="No internet service"/>
    <s v="No internet service"/>
    <s v="No internet service"/>
    <s v="No internet service"/>
    <s v="No internet service"/>
    <x v="0"/>
    <s v="Yes"/>
    <x v="2"/>
    <n v="20.2"/>
    <n v="20.2"/>
    <x v="1"/>
    <m/>
    <x v="0"/>
  </r>
  <r>
    <s v="9555-SAHUZ"/>
    <x v="0"/>
    <n v="0"/>
    <s v="Yes"/>
    <s v="Yes"/>
    <n v="38"/>
    <s v="Yes"/>
    <s v="No"/>
    <x v="0"/>
    <s v="Yes"/>
    <s v="Yes"/>
    <s v="No"/>
    <s v="No"/>
    <s v="No"/>
    <s v="No"/>
    <x v="0"/>
    <s v="No"/>
    <x v="0"/>
    <n v="54.5"/>
    <n v="2076.0500000000002"/>
    <x v="0"/>
    <m/>
    <x v="1"/>
  </r>
  <r>
    <s v="0816-TSPHQ"/>
    <x v="1"/>
    <n v="0"/>
    <s v="No"/>
    <s v="No"/>
    <n v="2"/>
    <s v="Yes"/>
    <s v="No"/>
    <x v="2"/>
    <s v="No internet service"/>
    <s v="No internet service"/>
    <s v="No internet service"/>
    <s v="No internet service"/>
    <s v="No internet service"/>
    <s v="No internet service"/>
    <x v="0"/>
    <s v="No"/>
    <x v="1"/>
    <n v="20.75"/>
    <n v="44.2"/>
    <x v="0"/>
    <m/>
    <x v="0"/>
  </r>
  <r>
    <s v="9932-WBWIK"/>
    <x v="1"/>
    <n v="0"/>
    <s v="No"/>
    <s v="No"/>
    <n v="11"/>
    <s v="Yes"/>
    <s v="No"/>
    <x v="2"/>
    <s v="No internet service"/>
    <s v="No internet service"/>
    <s v="No internet service"/>
    <s v="No internet service"/>
    <s v="No internet service"/>
    <s v="No internet service"/>
    <x v="0"/>
    <s v="No"/>
    <x v="1"/>
    <n v="20.350000000000001"/>
    <n v="215.25"/>
    <x v="0"/>
    <m/>
    <x v="0"/>
  </r>
  <r>
    <s v="4619-EVPHY"/>
    <x v="0"/>
    <n v="1"/>
    <s v="Yes"/>
    <s v="No"/>
    <n v="20"/>
    <s v="Yes"/>
    <s v="No"/>
    <x v="1"/>
    <s v="No"/>
    <s v="No"/>
    <s v="No"/>
    <s v="No"/>
    <s v="Yes"/>
    <s v="Yes"/>
    <x v="1"/>
    <s v="Yes"/>
    <x v="2"/>
    <n v="91"/>
    <n v="1859.5"/>
    <x v="0"/>
    <m/>
    <x v="2"/>
  </r>
  <r>
    <s v="5286-YHCVC"/>
    <x v="1"/>
    <n v="0"/>
    <s v="Yes"/>
    <s v="No"/>
    <n v="72"/>
    <s v="Yes"/>
    <s v="Yes"/>
    <x v="1"/>
    <s v="No"/>
    <s v="Yes"/>
    <s v="Yes"/>
    <s v="No"/>
    <s v="Yes"/>
    <s v="Yes"/>
    <x v="2"/>
    <s v="Yes"/>
    <x v="2"/>
    <n v="104.8"/>
    <n v="7470.1"/>
    <x v="0"/>
    <m/>
    <x v="3"/>
  </r>
  <r>
    <s v="6424-ELEYH"/>
    <x v="0"/>
    <n v="0"/>
    <s v="Yes"/>
    <s v="No"/>
    <n v="3"/>
    <s v="Yes"/>
    <s v="Yes"/>
    <x v="1"/>
    <s v="No"/>
    <s v="No"/>
    <s v="No"/>
    <s v="No"/>
    <s v="No"/>
    <s v="No"/>
    <x v="0"/>
    <s v="Yes"/>
    <x v="3"/>
    <n v="74.75"/>
    <n v="229.5"/>
    <x v="1"/>
    <m/>
    <x v="0"/>
  </r>
  <r>
    <s v="4391-RESHN"/>
    <x v="1"/>
    <n v="0"/>
    <s v="No"/>
    <s v="No"/>
    <n v="23"/>
    <s v="Yes"/>
    <s v="Yes"/>
    <x v="1"/>
    <s v="No"/>
    <s v="No"/>
    <s v="Yes"/>
    <s v="Yes"/>
    <s v="Yes"/>
    <s v="Yes"/>
    <x v="0"/>
    <s v="Yes"/>
    <x v="1"/>
    <n v="104.05"/>
    <n v="2470.1"/>
    <x v="1"/>
    <m/>
    <x v="2"/>
  </r>
  <r>
    <s v="9115-YQHGA"/>
    <x v="1"/>
    <n v="0"/>
    <s v="No"/>
    <s v="No"/>
    <n v="40"/>
    <s v="Yes"/>
    <s v="No"/>
    <x v="0"/>
    <s v="No"/>
    <s v="No"/>
    <s v="No"/>
    <s v="Yes"/>
    <s v="No"/>
    <s v="No"/>
    <x v="0"/>
    <s v="Yes"/>
    <x v="0"/>
    <n v="51.1"/>
    <n v="2092.9"/>
    <x v="0"/>
    <m/>
    <x v="1"/>
  </r>
  <r>
    <s v="4462-CYWMH"/>
    <x v="1"/>
    <n v="1"/>
    <s v="Yes"/>
    <s v="No"/>
    <n v="62"/>
    <s v="Yes"/>
    <s v="Yes"/>
    <x v="1"/>
    <s v="No"/>
    <s v="Yes"/>
    <s v="No"/>
    <s v="No"/>
    <s v="No"/>
    <s v="Yes"/>
    <x v="0"/>
    <s v="Yes"/>
    <x v="2"/>
    <n v="89.8"/>
    <n v="5629.55"/>
    <x v="0"/>
    <m/>
    <x v="3"/>
  </r>
  <r>
    <s v="8963-MQVYN"/>
    <x v="0"/>
    <n v="0"/>
    <s v="No"/>
    <s v="Yes"/>
    <n v="22"/>
    <s v="Yes"/>
    <s v="No"/>
    <x v="2"/>
    <s v="No internet service"/>
    <s v="No internet service"/>
    <s v="No internet service"/>
    <s v="No internet service"/>
    <s v="No internet service"/>
    <s v="No internet service"/>
    <x v="0"/>
    <s v="Yes"/>
    <x v="0"/>
    <n v="20.55"/>
    <n v="469.85"/>
    <x v="0"/>
    <m/>
    <x v="2"/>
  </r>
  <r>
    <s v="2458-EOMRE"/>
    <x v="0"/>
    <n v="0"/>
    <s v="No"/>
    <s v="No"/>
    <n v="11"/>
    <s v="Yes"/>
    <s v="No"/>
    <x v="0"/>
    <s v="Yes"/>
    <s v="No"/>
    <s v="Yes"/>
    <s v="No"/>
    <s v="No"/>
    <s v="Yes"/>
    <x v="0"/>
    <s v="No"/>
    <x v="2"/>
    <n v="64.05"/>
    <n v="733.95"/>
    <x v="0"/>
    <m/>
    <x v="0"/>
  </r>
  <r>
    <s v="9334-GWGOW"/>
    <x v="1"/>
    <n v="1"/>
    <s v="Yes"/>
    <s v="No"/>
    <n v="7"/>
    <s v="Yes"/>
    <s v="Yes"/>
    <x v="1"/>
    <s v="No"/>
    <s v="No"/>
    <s v="No"/>
    <s v="No"/>
    <s v="No"/>
    <s v="No"/>
    <x v="0"/>
    <s v="Yes"/>
    <x v="0"/>
    <n v="74.849999999999994"/>
    <n v="485.25"/>
    <x v="0"/>
    <m/>
    <x v="0"/>
  </r>
  <r>
    <s v="6821-BUXUX"/>
    <x v="0"/>
    <n v="0"/>
    <s v="No"/>
    <s v="No"/>
    <n v="13"/>
    <s v="Yes"/>
    <s v="Yes"/>
    <x v="1"/>
    <s v="Yes"/>
    <s v="Yes"/>
    <s v="No"/>
    <s v="No"/>
    <s v="Yes"/>
    <s v="No"/>
    <x v="0"/>
    <s v="Yes"/>
    <x v="0"/>
    <n v="96.65"/>
    <n v="1244.5"/>
    <x v="1"/>
    <m/>
    <x v="2"/>
  </r>
  <r>
    <s v="5028-HTLJB"/>
    <x v="1"/>
    <n v="1"/>
    <s v="No"/>
    <s v="No"/>
    <n v="1"/>
    <s v="Yes"/>
    <s v="No"/>
    <x v="2"/>
    <s v="No internet service"/>
    <s v="No internet service"/>
    <s v="No internet service"/>
    <s v="No internet service"/>
    <s v="No internet service"/>
    <s v="No internet service"/>
    <x v="0"/>
    <s v="No"/>
    <x v="1"/>
    <n v="20.05"/>
    <n v="20.05"/>
    <x v="1"/>
    <m/>
    <x v="0"/>
  </r>
  <r>
    <s v="9801-GDWGV"/>
    <x v="0"/>
    <n v="0"/>
    <s v="No"/>
    <s v="No"/>
    <n v="39"/>
    <s v="Yes"/>
    <s v="Yes"/>
    <x v="1"/>
    <s v="No"/>
    <s v="Yes"/>
    <s v="Yes"/>
    <s v="No"/>
    <s v="Yes"/>
    <s v="Yes"/>
    <x v="0"/>
    <s v="Yes"/>
    <x v="0"/>
    <n v="103.45"/>
    <n v="3994.45"/>
    <x v="1"/>
    <m/>
    <x v="1"/>
  </r>
  <r>
    <s v="6542-LWGXJ"/>
    <x v="1"/>
    <n v="0"/>
    <s v="Yes"/>
    <s v="No"/>
    <n v="3"/>
    <s v="No"/>
    <s v="No phone service"/>
    <x v="0"/>
    <s v="No"/>
    <s v="No"/>
    <s v="No"/>
    <s v="No"/>
    <s v="No"/>
    <s v="No"/>
    <x v="0"/>
    <s v="No"/>
    <x v="1"/>
    <n v="25"/>
    <n v="78.25"/>
    <x v="0"/>
    <m/>
    <x v="0"/>
  </r>
  <r>
    <s v="5567-GZKQY"/>
    <x v="1"/>
    <n v="0"/>
    <s v="No"/>
    <s v="No"/>
    <n v="58"/>
    <s v="Yes"/>
    <s v="No"/>
    <x v="2"/>
    <s v="No internet service"/>
    <s v="No internet service"/>
    <s v="No internet service"/>
    <s v="No internet service"/>
    <s v="No internet service"/>
    <s v="No internet service"/>
    <x v="2"/>
    <s v="No"/>
    <x v="3"/>
    <n v="20.3"/>
    <n v="1131.5"/>
    <x v="0"/>
    <m/>
    <x v="3"/>
  </r>
  <r>
    <s v="1222-LRYKO"/>
    <x v="1"/>
    <n v="0"/>
    <s v="No"/>
    <s v="Yes"/>
    <n v="6"/>
    <s v="Yes"/>
    <s v="Yes"/>
    <x v="2"/>
    <s v="No internet service"/>
    <s v="No internet service"/>
    <s v="No internet service"/>
    <s v="No internet service"/>
    <s v="No internet service"/>
    <s v="No internet service"/>
    <x v="0"/>
    <s v="No"/>
    <x v="1"/>
    <n v="26.35"/>
    <n v="184.05"/>
    <x v="0"/>
    <m/>
    <x v="0"/>
  </r>
  <r>
    <s v="2320-JRSDE"/>
    <x v="0"/>
    <n v="0"/>
    <s v="Yes"/>
    <s v="Yes"/>
    <n v="1"/>
    <s v="Yes"/>
    <s v="No"/>
    <x v="2"/>
    <s v="No internet service"/>
    <s v="No internet service"/>
    <s v="No internet service"/>
    <s v="No internet service"/>
    <s v="No internet service"/>
    <s v="No internet service"/>
    <x v="0"/>
    <s v="Yes"/>
    <x v="0"/>
    <n v="19.899999999999999"/>
    <n v="19.899999999999999"/>
    <x v="1"/>
    <m/>
    <x v="0"/>
  </r>
  <r>
    <s v="2087-QAREY"/>
    <x v="0"/>
    <n v="0"/>
    <s v="Yes"/>
    <s v="No"/>
    <n v="22"/>
    <s v="Yes"/>
    <s v="No"/>
    <x v="0"/>
    <s v="No"/>
    <s v="Yes"/>
    <s v="Yes"/>
    <s v="No"/>
    <s v="No"/>
    <s v="No"/>
    <x v="0"/>
    <s v="Yes"/>
    <x v="1"/>
    <n v="54.7"/>
    <n v="1178.75"/>
    <x v="0"/>
    <m/>
    <x v="2"/>
  </r>
  <r>
    <s v="0601-WZHJF"/>
    <x v="1"/>
    <n v="0"/>
    <s v="Yes"/>
    <s v="No"/>
    <n v="14"/>
    <s v="No"/>
    <s v="No phone service"/>
    <x v="0"/>
    <s v="No"/>
    <s v="No"/>
    <s v="No"/>
    <s v="No"/>
    <s v="Yes"/>
    <s v="Yes"/>
    <x v="0"/>
    <s v="No"/>
    <x v="0"/>
    <n v="46.35"/>
    <n v="667.7"/>
    <x v="1"/>
    <m/>
    <x v="2"/>
  </r>
  <r>
    <s v="4423-JWZJN"/>
    <x v="1"/>
    <n v="0"/>
    <s v="Yes"/>
    <s v="Yes"/>
    <n v="64"/>
    <s v="Yes"/>
    <s v="Yes"/>
    <x v="1"/>
    <s v="No"/>
    <s v="No"/>
    <s v="Yes"/>
    <s v="No"/>
    <s v="No"/>
    <s v="Yes"/>
    <x v="1"/>
    <s v="No"/>
    <x v="3"/>
    <n v="90.25"/>
    <n v="5629.15"/>
    <x v="0"/>
    <m/>
    <x v="3"/>
  </r>
  <r>
    <s v="5143-WMWOG"/>
    <x v="1"/>
    <n v="0"/>
    <s v="No"/>
    <s v="No"/>
    <n v="1"/>
    <s v="Yes"/>
    <s v="No"/>
    <x v="2"/>
    <s v="No internet service"/>
    <s v="No internet service"/>
    <s v="No internet service"/>
    <s v="No internet service"/>
    <s v="No internet service"/>
    <s v="No internet service"/>
    <x v="0"/>
    <s v="No"/>
    <x v="0"/>
    <n v="19.95"/>
    <n v="19.95"/>
    <x v="1"/>
    <m/>
    <x v="0"/>
  </r>
  <r>
    <s v="6490-FGZAT"/>
    <x v="1"/>
    <n v="0"/>
    <s v="No"/>
    <s v="No"/>
    <n v="6"/>
    <s v="Yes"/>
    <s v="No"/>
    <x v="2"/>
    <s v="No internet service"/>
    <s v="No internet service"/>
    <s v="No internet service"/>
    <s v="No internet service"/>
    <s v="No internet service"/>
    <s v="No internet service"/>
    <x v="0"/>
    <s v="No"/>
    <x v="1"/>
    <n v="20.65"/>
    <n v="109.3"/>
    <x v="0"/>
    <m/>
    <x v="0"/>
  </r>
  <r>
    <s v="5393-RXQSZ"/>
    <x v="1"/>
    <n v="0"/>
    <s v="No"/>
    <s v="No"/>
    <n v="1"/>
    <s v="Yes"/>
    <s v="No"/>
    <x v="1"/>
    <s v="No"/>
    <s v="No"/>
    <s v="No"/>
    <s v="No"/>
    <s v="No"/>
    <s v="Yes"/>
    <x v="0"/>
    <s v="No"/>
    <x v="0"/>
    <n v="79.599999999999994"/>
    <n v="79.599999999999994"/>
    <x v="1"/>
    <m/>
    <x v="0"/>
  </r>
  <r>
    <s v="7452-FOLON"/>
    <x v="1"/>
    <n v="0"/>
    <s v="No"/>
    <s v="Yes"/>
    <n v="39"/>
    <s v="Yes"/>
    <s v="Yes"/>
    <x v="2"/>
    <s v="No internet service"/>
    <s v="No internet service"/>
    <s v="No internet service"/>
    <s v="No internet service"/>
    <s v="No internet service"/>
    <s v="No internet service"/>
    <x v="1"/>
    <s v="No"/>
    <x v="2"/>
    <n v="25.45"/>
    <n v="958.45"/>
    <x v="0"/>
    <m/>
    <x v="1"/>
  </r>
  <r>
    <s v="2320-TZRRH"/>
    <x v="0"/>
    <n v="0"/>
    <s v="No"/>
    <s v="No"/>
    <n v="20"/>
    <s v="Yes"/>
    <s v="No"/>
    <x v="2"/>
    <s v="No internet service"/>
    <s v="No internet service"/>
    <s v="No internet service"/>
    <s v="No internet service"/>
    <s v="No internet service"/>
    <s v="No internet service"/>
    <x v="1"/>
    <s v="No"/>
    <x v="1"/>
    <n v="19.5"/>
    <n v="403.15"/>
    <x v="0"/>
    <m/>
    <x v="2"/>
  </r>
  <r>
    <s v="0231-LXVAP"/>
    <x v="1"/>
    <n v="0"/>
    <s v="No"/>
    <s v="No"/>
    <n v="1"/>
    <s v="Yes"/>
    <s v="No"/>
    <x v="1"/>
    <s v="No"/>
    <s v="No"/>
    <s v="No"/>
    <s v="Yes"/>
    <s v="No"/>
    <s v="No"/>
    <x v="0"/>
    <s v="Yes"/>
    <x v="0"/>
    <n v="75.900000000000006"/>
    <n v="75.900000000000006"/>
    <x v="1"/>
    <m/>
    <x v="0"/>
  </r>
  <r>
    <s v="9444-JTXHZ"/>
    <x v="1"/>
    <n v="0"/>
    <s v="Yes"/>
    <s v="No"/>
    <n v="1"/>
    <s v="Yes"/>
    <s v="No"/>
    <x v="1"/>
    <s v="No"/>
    <s v="No"/>
    <s v="Yes"/>
    <s v="No"/>
    <s v="No"/>
    <s v="No"/>
    <x v="0"/>
    <s v="No"/>
    <x v="0"/>
    <n v="76.2"/>
    <n v="76.2"/>
    <x v="1"/>
    <m/>
    <x v="0"/>
  </r>
  <r>
    <s v="4942-VZZOM"/>
    <x v="1"/>
    <n v="0"/>
    <s v="Yes"/>
    <s v="No"/>
    <n v="64"/>
    <s v="Yes"/>
    <s v="Yes"/>
    <x v="0"/>
    <s v="Yes"/>
    <s v="No"/>
    <s v="No"/>
    <s v="No"/>
    <s v="Yes"/>
    <s v="No"/>
    <x v="1"/>
    <s v="Yes"/>
    <x v="3"/>
    <n v="66.150000000000006"/>
    <n v="4392.5"/>
    <x v="0"/>
    <m/>
    <x v="3"/>
  </r>
  <r>
    <s v="5510-BOIUJ"/>
    <x v="1"/>
    <n v="0"/>
    <s v="No"/>
    <s v="Yes"/>
    <n v="1"/>
    <s v="Yes"/>
    <s v="No"/>
    <x v="2"/>
    <s v="No internet service"/>
    <s v="No internet service"/>
    <s v="No internet service"/>
    <s v="No internet service"/>
    <s v="No internet service"/>
    <s v="No internet service"/>
    <x v="0"/>
    <s v="No"/>
    <x v="1"/>
    <n v="19.25"/>
    <n v="19.25"/>
    <x v="1"/>
    <m/>
    <x v="0"/>
  </r>
  <r>
    <s v="7502-BNYGS"/>
    <x v="0"/>
    <n v="0"/>
    <s v="Yes"/>
    <s v="No"/>
    <n v="46"/>
    <s v="Yes"/>
    <s v="No"/>
    <x v="0"/>
    <s v="No"/>
    <s v="Yes"/>
    <s v="No"/>
    <s v="No"/>
    <s v="Yes"/>
    <s v="Yes"/>
    <x v="0"/>
    <s v="Yes"/>
    <x v="3"/>
    <n v="69.099999999999994"/>
    <n v="3168"/>
    <x v="0"/>
    <m/>
    <x v="1"/>
  </r>
  <r>
    <s v="4291-HYEBC"/>
    <x v="0"/>
    <n v="1"/>
    <s v="Yes"/>
    <s v="Yes"/>
    <n v="28"/>
    <s v="No"/>
    <s v="No phone service"/>
    <x v="0"/>
    <s v="No"/>
    <s v="Yes"/>
    <s v="No"/>
    <s v="No"/>
    <s v="No"/>
    <s v="Yes"/>
    <x v="1"/>
    <s v="Yes"/>
    <x v="0"/>
    <n v="39.1"/>
    <n v="1096.5999999999999"/>
    <x v="0"/>
    <m/>
    <x v="1"/>
  </r>
  <r>
    <s v="6147-CBCRA"/>
    <x v="0"/>
    <n v="0"/>
    <s v="Yes"/>
    <s v="No"/>
    <n v="33"/>
    <s v="Yes"/>
    <s v="No"/>
    <x v="2"/>
    <s v="No internet service"/>
    <s v="No internet service"/>
    <s v="No internet service"/>
    <s v="No internet service"/>
    <s v="No internet service"/>
    <s v="No internet service"/>
    <x v="0"/>
    <s v="No"/>
    <x v="1"/>
    <n v="20.05"/>
    <n v="669.45"/>
    <x v="0"/>
    <m/>
    <x v="1"/>
  </r>
  <r>
    <s v="6047-SUHPR"/>
    <x v="1"/>
    <n v="0"/>
    <s v="Yes"/>
    <s v="Yes"/>
    <n v="39"/>
    <s v="Yes"/>
    <s v="No"/>
    <x v="0"/>
    <s v="Yes"/>
    <s v="Yes"/>
    <s v="Yes"/>
    <s v="No"/>
    <s v="No"/>
    <s v="No"/>
    <x v="1"/>
    <s v="No"/>
    <x v="0"/>
    <n v="59.8"/>
    <n v="2343.85"/>
    <x v="0"/>
    <m/>
    <x v="1"/>
  </r>
  <r>
    <s v="4471-KXAUH"/>
    <x v="0"/>
    <n v="0"/>
    <s v="Yes"/>
    <s v="No"/>
    <n v="42"/>
    <s v="Yes"/>
    <s v="Yes"/>
    <x v="1"/>
    <s v="No"/>
    <s v="No"/>
    <s v="Yes"/>
    <s v="Yes"/>
    <s v="No"/>
    <s v="No"/>
    <x v="0"/>
    <s v="Yes"/>
    <x v="0"/>
    <n v="84.3"/>
    <n v="3588.4"/>
    <x v="1"/>
    <m/>
    <x v="1"/>
  </r>
  <r>
    <s v="9752-ZNQUT"/>
    <x v="0"/>
    <n v="0"/>
    <s v="No"/>
    <s v="No"/>
    <n v="1"/>
    <s v="Yes"/>
    <s v="No"/>
    <x v="0"/>
    <s v="No"/>
    <s v="Yes"/>
    <s v="No"/>
    <s v="No"/>
    <s v="No"/>
    <s v="No"/>
    <x v="0"/>
    <s v="Yes"/>
    <x v="0"/>
    <n v="48.6"/>
    <n v="48.6"/>
    <x v="0"/>
    <m/>
    <x v="0"/>
  </r>
  <r>
    <s v="7638-QVMVY"/>
    <x v="0"/>
    <n v="0"/>
    <s v="No"/>
    <s v="No"/>
    <n v="7"/>
    <s v="Yes"/>
    <s v="No"/>
    <x v="1"/>
    <s v="No"/>
    <s v="No"/>
    <s v="No"/>
    <s v="No"/>
    <s v="Yes"/>
    <s v="No"/>
    <x v="0"/>
    <s v="Yes"/>
    <x v="0"/>
    <n v="79"/>
    <n v="522.95000000000005"/>
    <x v="1"/>
    <m/>
    <x v="0"/>
  </r>
  <r>
    <s v="1576-PFZIW"/>
    <x v="1"/>
    <n v="1"/>
    <s v="Yes"/>
    <s v="No"/>
    <n v="70"/>
    <s v="Yes"/>
    <s v="No"/>
    <x v="1"/>
    <s v="Yes"/>
    <s v="Yes"/>
    <s v="Yes"/>
    <s v="No"/>
    <s v="Yes"/>
    <s v="Yes"/>
    <x v="2"/>
    <s v="No"/>
    <x v="3"/>
    <n v="105.35"/>
    <n v="7511.9"/>
    <x v="0"/>
    <m/>
    <x v="3"/>
  </r>
  <r>
    <s v="5666-MBJPT"/>
    <x v="1"/>
    <n v="0"/>
    <s v="No"/>
    <s v="No"/>
    <n v="65"/>
    <s v="Yes"/>
    <s v="Yes"/>
    <x v="2"/>
    <s v="No internet service"/>
    <s v="No internet service"/>
    <s v="No internet service"/>
    <s v="No internet service"/>
    <s v="No internet service"/>
    <s v="No internet service"/>
    <x v="2"/>
    <s v="Yes"/>
    <x v="2"/>
    <n v="25.1"/>
    <n v="1725"/>
    <x v="0"/>
    <m/>
    <x v="3"/>
  </r>
  <r>
    <s v="7312-XSBAT"/>
    <x v="1"/>
    <n v="0"/>
    <s v="No"/>
    <s v="No"/>
    <n v="1"/>
    <s v="Yes"/>
    <s v="No"/>
    <x v="0"/>
    <s v="Yes"/>
    <s v="No"/>
    <s v="No"/>
    <s v="No"/>
    <s v="No"/>
    <s v="No"/>
    <x v="0"/>
    <s v="No"/>
    <x v="0"/>
    <n v="49.75"/>
    <n v="49.75"/>
    <x v="0"/>
    <m/>
    <x v="0"/>
  </r>
  <r>
    <s v="3096-GKWEB"/>
    <x v="1"/>
    <n v="0"/>
    <s v="Yes"/>
    <s v="No"/>
    <n v="18"/>
    <s v="Yes"/>
    <s v="Yes"/>
    <x v="1"/>
    <s v="No"/>
    <s v="No"/>
    <s v="No"/>
    <s v="No"/>
    <s v="Yes"/>
    <s v="Yes"/>
    <x v="0"/>
    <s v="Yes"/>
    <x v="0"/>
    <n v="94.75"/>
    <n v="1691.9"/>
    <x v="0"/>
    <m/>
    <x v="2"/>
  </r>
  <r>
    <s v="2371-JQHZZ"/>
    <x v="1"/>
    <n v="0"/>
    <s v="Yes"/>
    <s v="No"/>
    <n v="24"/>
    <s v="Yes"/>
    <s v="Yes"/>
    <x v="1"/>
    <s v="No"/>
    <s v="No"/>
    <s v="No"/>
    <s v="No"/>
    <s v="Yes"/>
    <s v="Yes"/>
    <x v="0"/>
    <s v="Yes"/>
    <x v="0"/>
    <n v="93"/>
    <n v="2248.0500000000002"/>
    <x v="0"/>
    <m/>
    <x v="2"/>
  </r>
  <r>
    <s v="0674-GCDXG"/>
    <x v="1"/>
    <n v="0"/>
    <s v="No"/>
    <s v="No"/>
    <n v="63"/>
    <s v="Yes"/>
    <s v="Yes"/>
    <x v="0"/>
    <s v="Yes"/>
    <s v="No"/>
    <s v="Yes"/>
    <s v="Yes"/>
    <s v="No"/>
    <s v="Yes"/>
    <x v="2"/>
    <s v="Yes"/>
    <x v="2"/>
    <n v="71.900000000000006"/>
    <n v="4479.2"/>
    <x v="0"/>
    <m/>
    <x v="3"/>
  </r>
  <r>
    <s v="1121-QSIVB"/>
    <x v="0"/>
    <n v="0"/>
    <s v="No"/>
    <s v="Yes"/>
    <n v="44"/>
    <s v="Yes"/>
    <s v="Yes"/>
    <x v="0"/>
    <s v="No"/>
    <s v="Yes"/>
    <s v="No"/>
    <s v="No"/>
    <s v="Yes"/>
    <s v="Yes"/>
    <x v="1"/>
    <s v="Yes"/>
    <x v="1"/>
    <n v="77.55"/>
    <n v="3471.1"/>
    <x v="0"/>
    <m/>
    <x v="1"/>
  </r>
  <r>
    <s v="4396-KLSEH"/>
    <x v="1"/>
    <n v="0"/>
    <s v="No"/>
    <s v="No"/>
    <n v="4"/>
    <s v="Yes"/>
    <s v="No"/>
    <x v="2"/>
    <s v="No internet service"/>
    <s v="No internet service"/>
    <s v="No internet service"/>
    <s v="No internet service"/>
    <s v="No internet service"/>
    <s v="No internet service"/>
    <x v="0"/>
    <s v="Yes"/>
    <x v="0"/>
    <n v="19.850000000000001"/>
    <n v="63"/>
    <x v="0"/>
    <m/>
    <x v="0"/>
  </r>
  <r>
    <s v="3244-DCJWY"/>
    <x v="0"/>
    <n v="0"/>
    <s v="No"/>
    <s v="No"/>
    <n v="1"/>
    <s v="Yes"/>
    <s v="No"/>
    <x v="1"/>
    <s v="No"/>
    <s v="No"/>
    <s v="No"/>
    <s v="No"/>
    <s v="No"/>
    <s v="No"/>
    <x v="0"/>
    <s v="Yes"/>
    <x v="0"/>
    <n v="70.25"/>
    <n v="70.25"/>
    <x v="1"/>
    <m/>
    <x v="0"/>
  </r>
  <r>
    <s v="2824-MYYBN"/>
    <x v="0"/>
    <n v="0"/>
    <s v="Yes"/>
    <s v="Yes"/>
    <n v="37"/>
    <s v="Yes"/>
    <s v="Yes"/>
    <x v="1"/>
    <s v="No"/>
    <s v="No"/>
    <s v="No"/>
    <s v="No"/>
    <s v="Yes"/>
    <s v="Yes"/>
    <x v="0"/>
    <s v="Yes"/>
    <x v="0"/>
    <n v="95.25"/>
    <n v="3314.15"/>
    <x v="0"/>
    <m/>
    <x v="1"/>
  </r>
  <r>
    <s v="0875-CABNR"/>
    <x v="0"/>
    <n v="1"/>
    <s v="No"/>
    <s v="No"/>
    <n v="10"/>
    <s v="Yes"/>
    <s v="No"/>
    <x v="1"/>
    <s v="No"/>
    <s v="No"/>
    <s v="Yes"/>
    <s v="No"/>
    <s v="No"/>
    <s v="Yes"/>
    <x v="0"/>
    <s v="Yes"/>
    <x v="3"/>
    <n v="84.6"/>
    <n v="865.55"/>
    <x v="1"/>
    <m/>
    <x v="0"/>
  </r>
  <r>
    <s v="6345-HOVES"/>
    <x v="1"/>
    <n v="0"/>
    <s v="No"/>
    <s v="No"/>
    <n v="34"/>
    <s v="No"/>
    <s v="No phone service"/>
    <x v="0"/>
    <s v="No"/>
    <s v="No"/>
    <s v="No"/>
    <s v="No"/>
    <s v="No"/>
    <s v="No"/>
    <x v="0"/>
    <s v="Yes"/>
    <x v="2"/>
    <n v="25.05"/>
    <n v="852.7"/>
    <x v="0"/>
    <m/>
    <x v="1"/>
  </r>
  <r>
    <s v="8318-LCNBW"/>
    <x v="1"/>
    <n v="0"/>
    <s v="Yes"/>
    <s v="No"/>
    <n v="35"/>
    <s v="No"/>
    <s v="No phone service"/>
    <x v="0"/>
    <s v="Yes"/>
    <s v="No"/>
    <s v="Yes"/>
    <s v="No"/>
    <s v="Yes"/>
    <s v="Yes"/>
    <x v="1"/>
    <s v="No"/>
    <x v="3"/>
    <n v="53.15"/>
    <n v="1930.9"/>
    <x v="0"/>
    <m/>
    <x v="1"/>
  </r>
  <r>
    <s v="6469-QJKZW"/>
    <x v="0"/>
    <n v="0"/>
    <s v="Yes"/>
    <s v="No"/>
    <n v="4"/>
    <s v="Yes"/>
    <s v="No"/>
    <x v="2"/>
    <s v="No internet service"/>
    <s v="No internet service"/>
    <s v="No internet service"/>
    <s v="No internet service"/>
    <s v="No internet service"/>
    <s v="No internet service"/>
    <x v="0"/>
    <s v="No"/>
    <x v="0"/>
    <n v="20.149999999999999"/>
    <n v="91.4"/>
    <x v="0"/>
    <m/>
    <x v="0"/>
  </r>
  <r>
    <s v="0147-ESWWR"/>
    <x v="0"/>
    <n v="1"/>
    <s v="Yes"/>
    <s v="No"/>
    <n v="39"/>
    <s v="Yes"/>
    <s v="Yes"/>
    <x v="1"/>
    <s v="No"/>
    <s v="No"/>
    <s v="No"/>
    <s v="Yes"/>
    <s v="Yes"/>
    <s v="Yes"/>
    <x v="0"/>
    <s v="Yes"/>
    <x v="0"/>
    <n v="101.25"/>
    <n v="3949.15"/>
    <x v="0"/>
    <m/>
    <x v="1"/>
  </r>
  <r>
    <s v="1217-VASWC"/>
    <x v="1"/>
    <n v="1"/>
    <s v="Yes"/>
    <s v="No"/>
    <n v="43"/>
    <s v="Yes"/>
    <s v="No"/>
    <x v="1"/>
    <s v="No"/>
    <s v="Yes"/>
    <s v="Yes"/>
    <s v="No"/>
    <s v="Yes"/>
    <s v="Yes"/>
    <x v="1"/>
    <s v="Yes"/>
    <x v="2"/>
    <n v="100.55"/>
    <n v="4304"/>
    <x v="0"/>
    <m/>
    <x v="1"/>
  </r>
  <r>
    <s v="7812-FZHPE"/>
    <x v="0"/>
    <n v="0"/>
    <s v="Yes"/>
    <s v="Yes"/>
    <n v="17"/>
    <s v="Yes"/>
    <s v="Yes"/>
    <x v="2"/>
    <s v="No internet service"/>
    <s v="No internet service"/>
    <s v="No internet service"/>
    <s v="No internet service"/>
    <s v="No internet service"/>
    <s v="No internet service"/>
    <x v="0"/>
    <s v="No"/>
    <x v="1"/>
    <n v="24.1"/>
    <n v="409.9"/>
    <x v="1"/>
    <m/>
    <x v="2"/>
  </r>
  <r>
    <s v="6370-ZVHDV"/>
    <x v="0"/>
    <n v="0"/>
    <s v="Yes"/>
    <s v="No"/>
    <n v="61"/>
    <s v="Yes"/>
    <s v="Yes"/>
    <x v="2"/>
    <s v="No internet service"/>
    <s v="No internet service"/>
    <s v="No internet service"/>
    <s v="No internet service"/>
    <s v="No internet service"/>
    <s v="No internet service"/>
    <x v="2"/>
    <s v="No"/>
    <x v="2"/>
    <n v="25.3"/>
    <n v="1554.9"/>
    <x v="0"/>
    <m/>
    <x v="3"/>
  </r>
  <r>
    <s v="5915-DGNVC"/>
    <x v="0"/>
    <n v="0"/>
    <s v="Yes"/>
    <s v="No"/>
    <n v="49"/>
    <s v="Yes"/>
    <s v="Yes"/>
    <x v="0"/>
    <s v="Yes"/>
    <s v="Yes"/>
    <s v="Yes"/>
    <s v="No"/>
    <s v="No"/>
    <s v="Yes"/>
    <x v="1"/>
    <s v="No"/>
    <x v="0"/>
    <n v="71.8"/>
    <n v="3472.05"/>
    <x v="0"/>
    <m/>
    <x v="3"/>
  </r>
  <r>
    <s v="6260-XLACS"/>
    <x v="1"/>
    <n v="0"/>
    <s v="No"/>
    <s v="No"/>
    <n v="4"/>
    <s v="Yes"/>
    <s v="No"/>
    <x v="2"/>
    <s v="No internet service"/>
    <s v="No internet service"/>
    <s v="No internet service"/>
    <s v="No internet service"/>
    <s v="No internet service"/>
    <s v="No internet service"/>
    <x v="1"/>
    <s v="No"/>
    <x v="1"/>
    <n v="19.7"/>
    <n v="117.8"/>
    <x v="0"/>
    <m/>
    <x v="0"/>
  </r>
  <r>
    <s v="3566-CAAYU"/>
    <x v="0"/>
    <n v="0"/>
    <s v="Yes"/>
    <s v="Yes"/>
    <n v="64"/>
    <s v="No"/>
    <s v="No phone service"/>
    <x v="0"/>
    <s v="No"/>
    <s v="Yes"/>
    <s v="Yes"/>
    <s v="Yes"/>
    <s v="No"/>
    <s v="Yes"/>
    <x v="2"/>
    <s v="No"/>
    <x v="0"/>
    <n v="49.85"/>
    <n v="3210.35"/>
    <x v="0"/>
    <m/>
    <x v="3"/>
  </r>
  <r>
    <s v="4983-CCWMC"/>
    <x v="1"/>
    <n v="0"/>
    <s v="No"/>
    <s v="No"/>
    <n v="3"/>
    <s v="Yes"/>
    <s v="No"/>
    <x v="1"/>
    <s v="No"/>
    <s v="No"/>
    <s v="No"/>
    <s v="No"/>
    <s v="No"/>
    <s v="No"/>
    <x v="0"/>
    <s v="Yes"/>
    <x v="1"/>
    <n v="69.599999999999994"/>
    <n v="207.4"/>
    <x v="0"/>
    <m/>
    <x v="0"/>
  </r>
  <r>
    <s v="9103-CXVOK"/>
    <x v="1"/>
    <n v="0"/>
    <s v="Yes"/>
    <s v="Yes"/>
    <n v="1"/>
    <s v="Yes"/>
    <s v="No"/>
    <x v="2"/>
    <s v="No internet service"/>
    <s v="No internet service"/>
    <s v="No internet service"/>
    <s v="No internet service"/>
    <s v="No internet service"/>
    <s v="No internet service"/>
    <x v="0"/>
    <s v="No"/>
    <x v="0"/>
    <n v="19.75"/>
    <n v="19.75"/>
    <x v="0"/>
    <m/>
    <x v="0"/>
  </r>
  <r>
    <s v="2896-TBNBE"/>
    <x v="1"/>
    <n v="0"/>
    <s v="Yes"/>
    <s v="No"/>
    <n v="40"/>
    <s v="Yes"/>
    <s v="No"/>
    <x v="1"/>
    <s v="No"/>
    <s v="Yes"/>
    <s v="Yes"/>
    <s v="No"/>
    <s v="No"/>
    <s v="No"/>
    <x v="1"/>
    <s v="No"/>
    <x v="0"/>
    <n v="80.8"/>
    <n v="3132.75"/>
    <x v="0"/>
    <m/>
    <x v="1"/>
  </r>
  <r>
    <s v="4797-AXPXK"/>
    <x v="0"/>
    <n v="0"/>
    <s v="No"/>
    <s v="Yes"/>
    <n v="1"/>
    <s v="Yes"/>
    <s v="No"/>
    <x v="0"/>
    <s v="Yes"/>
    <s v="Yes"/>
    <s v="No"/>
    <s v="Yes"/>
    <s v="No"/>
    <s v="No"/>
    <x v="0"/>
    <s v="Yes"/>
    <x v="0"/>
    <n v="60"/>
    <n v="60"/>
    <x v="1"/>
    <m/>
    <x v="0"/>
  </r>
  <r>
    <s v="5229-PRWKT"/>
    <x v="1"/>
    <n v="0"/>
    <s v="No"/>
    <s v="No"/>
    <n v="8"/>
    <s v="Yes"/>
    <s v="Yes"/>
    <x v="1"/>
    <s v="No"/>
    <s v="No"/>
    <s v="No"/>
    <s v="No"/>
    <s v="No"/>
    <s v="Yes"/>
    <x v="0"/>
    <s v="Yes"/>
    <x v="0"/>
    <n v="86.55"/>
    <n v="649.65"/>
    <x v="1"/>
    <m/>
    <x v="0"/>
  </r>
  <r>
    <s v="6982-UQZLY"/>
    <x v="0"/>
    <n v="1"/>
    <s v="Yes"/>
    <s v="No"/>
    <n v="1"/>
    <s v="Yes"/>
    <s v="No"/>
    <x v="2"/>
    <s v="No internet service"/>
    <s v="No internet service"/>
    <s v="No internet service"/>
    <s v="No internet service"/>
    <s v="No internet service"/>
    <s v="No internet service"/>
    <x v="0"/>
    <s v="Yes"/>
    <x v="1"/>
    <n v="20.85"/>
    <n v="20.85"/>
    <x v="1"/>
    <m/>
    <x v="0"/>
  </r>
  <r>
    <s v="2522-WLNSF"/>
    <x v="0"/>
    <n v="1"/>
    <s v="Yes"/>
    <s v="No"/>
    <n v="34"/>
    <s v="Yes"/>
    <s v="No"/>
    <x v="0"/>
    <s v="No"/>
    <s v="No"/>
    <s v="Yes"/>
    <s v="Yes"/>
    <s v="Yes"/>
    <s v="No"/>
    <x v="1"/>
    <s v="No"/>
    <x v="2"/>
    <n v="64.2"/>
    <n v="2106.3000000000002"/>
    <x v="0"/>
    <m/>
    <x v="1"/>
  </r>
  <r>
    <s v="3841-CONLJ"/>
    <x v="0"/>
    <n v="0"/>
    <s v="Yes"/>
    <s v="No"/>
    <n v="1"/>
    <s v="No"/>
    <s v="No phone service"/>
    <x v="0"/>
    <s v="No"/>
    <s v="No"/>
    <s v="No"/>
    <s v="No"/>
    <s v="No"/>
    <s v="Yes"/>
    <x v="0"/>
    <s v="No"/>
    <x v="0"/>
    <n v="35"/>
    <n v="35"/>
    <x v="0"/>
    <m/>
    <x v="0"/>
  </r>
  <r>
    <s v="5057-LCOUI"/>
    <x v="0"/>
    <n v="0"/>
    <s v="No"/>
    <s v="No"/>
    <n v="39"/>
    <s v="No"/>
    <s v="No phone service"/>
    <x v="0"/>
    <s v="No"/>
    <s v="No"/>
    <s v="Yes"/>
    <s v="No"/>
    <s v="Yes"/>
    <s v="Yes"/>
    <x v="0"/>
    <s v="Yes"/>
    <x v="0"/>
    <n v="50.75"/>
    <n v="2011.4"/>
    <x v="1"/>
    <m/>
    <x v="1"/>
  </r>
  <r>
    <s v="0193-ESZXP"/>
    <x v="0"/>
    <n v="1"/>
    <s v="Yes"/>
    <s v="No"/>
    <n v="58"/>
    <s v="Yes"/>
    <s v="No"/>
    <x v="1"/>
    <s v="Yes"/>
    <s v="Yes"/>
    <s v="No"/>
    <s v="Yes"/>
    <s v="Yes"/>
    <s v="Yes"/>
    <x v="1"/>
    <s v="Yes"/>
    <x v="3"/>
    <n v="105.5"/>
    <n v="6205.5"/>
    <x v="1"/>
    <m/>
    <x v="3"/>
  </r>
  <r>
    <s v="4475-NVTLU"/>
    <x v="1"/>
    <n v="0"/>
    <s v="Yes"/>
    <s v="Yes"/>
    <n v="45"/>
    <s v="Yes"/>
    <s v="No"/>
    <x v="2"/>
    <s v="No internet service"/>
    <s v="No internet service"/>
    <s v="No internet service"/>
    <s v="No internet service"/>
    <s v="No internet service"/>
    <s v="No internet service"/>
    <x v="2"/>
    <s v="No"/>
    <x v="0"/>
    <n v="19.2"/>
    <n v="903.7"/>
    <x v="0"/>
    <m/>
    <x v="1"/>
  </r>
  <r>
    <s v="4369-HTUIF"/>
    <x v="1"/>
    <n v="1"/>
    <s v="No"/>
    <s v="No"/>
    <n v="6"/>
    <s v="Yes"/>
    <s v="No"/>
    <x v="1"/>
    <s v="Yes"/>
    <s v="No"/>
    <s v="No"/>
    <s v="No"/>
    <s v="Yes"/>
    <s v="No"/>
    <x v="0"/>
    <s v="Yes"/>
    <x v="2"/>
    <n v="85.15"/>
    <n v="503.6"/>
    <x v="1"/>
    <m/>
    <x v="0"/>
  </r>
  <r>
    <s v="9386-LDCZR"/>
    <x v="1"/>
    <n v="0"/>
    <s v="No"/>
    <s v="No"/>
    <n v="43"/>
    <s v="Yes"/>
    <s v="No"/>
    <x v="1"/>
    <s v="Yes"/>
    <s v="Yes"/>
    <s v="Yes"/>
    <s v="Yes"/>
    <s v="No"/>
    <s v="No"/>
    <x v="1"/>
    <s v="Yes"/>
    <x v="3"/>
    <n v="90.65"/>
    <n v="3882.3"/>
    <x v="0"/>
    <m/>
    <x v="1"/>
  </r>
  <r>
    <s v="9585-KKMFD"/>
    <x v="1"/>
    <n v="0"/>
    <s v="Yes"/>
    <s v="Yes"/>
    <n v="41"/>
    <s v="Yes"/>
    <s v="No"/>
    <x v="2"/>
    <s v="No internet service"/>
    <s v="No internet service"/>
    <s v="No internet service"/>
    <s v="No internet service"/>
    <s v="No internet service"/>
    <s v="No internet service"/>
    <x v="2"/>
    <s v="Yes"/>
    <x v="1"/>
    <n v="20"/>
    <n v="879.8"/>
    <x v="0"/>
    <m/>
    <x v="1"/>
  </r>
  <r>
    <s v="5399-ZIMKF"/>
    <x v="1"/>
    <n v="0"/>
    <s v="No"/>
    <s v="No"/>
    <n v="5"/>
    <s v="Yes"/>
    <s v="No"/>
    <x v="1"/>
    <s v="No"/>
    <s v="Yes"/>
    <s v="No"/>
    <s v="No"/>
    <s v="No"/>
    <s v="No"/>
    <x v="0"/>
    <s v="Yes"/>
    <x v="0"/>
    <n v="74.650000000000006"/>
    <n v="383.65"/>
    <x v="0"/>
    <m/>
    <x v="0"/>
  </r>
  <r>
    <s v="0336-KXKFK"/>
    <x v="1"/>
    <n v="0"/>
    <s v="No"/>
    <s v="No"/>
    <n v="72"/>
    <s v="No"/>
    <s v="No phone service"/>
    <x v="0"/>
    <s v="Yes"/>
    <s v="No"/>
    <s v="Yes"/>
    <s v="Yes"/>
    <s v="Yes"/>
    <s v="Yes"/>
    <x v="2"/>
    <s v="Yes"/>
    <x v="3"/>
    <n v="61.2"/>
    <n v="4390.25"/>
    <x v="0"/>
    <m/>
    <x v="3"/>
  </r>
  <r>
    <s v="5619-XZZKR"/>
    <x v="1"/>
    <n v="0"/>
    <s v="No"/>
    <s v="No"/>
    <n v="4"/>
    <s v="Yes"/>
    <s v="No"/>
    <x v="2"/>
    <s v="No internet service"/>
    <s v="No internet service"/>
    <s v="No internet service"/>
    <s v="No internet service"/>
    <s v="No internet service"/>
    <s v="No internet service"/>
    <x v="1"/>
    <s v="No"/>
    <x v="1"/>
    <n v="19.95"/>
    <n v="68.2"/>
    <x v="0"/>
    <m/>
    <x v="0"/>
  </r>
  <r>
    <s v="3948-FVVRP"/>
    <x v="1"/>
    <n v="0"/>
    <s v="Yes"/>
    <s v="Yes"/>
    <n v="9"/>
    <s v="Yes"/>
    <s v="No"/>
    <x v="0"/>
    <s v="No"/>
    <s v="Yes"/>
    <s v="No"/>
    <s v="Yes"/>
    <s v="No"/>
    <s v="No"/>
    <x v="0"/>
    <s v="No"/>
    <x v="1"/>
    <n v="54.8"/>
    <n v="452.8"/>
    <x v="0"/>
    <m/>
    <x v="0"/>
  </r>
  <r>
    <s v="5327-XOKKY"/>
    <x v="1"/>
    <n v="1"/>
    <s v="Yes"/>
    <s v="No"/>
    <n v="72"/>
    <s v="Yes"/>
    <s v="Yes"/>
    <x v="0"/>
    <s v="No"/>
    <s v="No"/>
    <s v="Yes"/>
    <s v="No"/>
    <s v="Yes"/>
    <s v="Yes"/>
    <x v="2"/>
    <s v="Yes"/>
    <x v="3"/>
    <n v="73.45"/>
    <n v="5329"/>
    <x v="0"/>
    <m/>
    <x v="3"/>
  </r>
  <r>
    <s v="0983-TATYJ"/>
    <x v="0"/>
    <n v="0"/>
    <s v="Yes"/>
    <s v="No"/>
    <n v="33"/>
    <s v="Yes"/>
    <s v="No"/>
    <x v="0"/>
    <s v="No"/>
    <s v="No"/>
    <s v="No"/>
    <s v="Yes"/>
    <s v="No"/>
    <s v="No"/>
    <x v="1"/>
    <s v="Yes"/>
    <x v="1"/>
    <n v="51.45"/>
    <n v="1758.9"/>
    <x v="0"/>
    <m/>
    <x v="1"/>
  </r>
  <r>
    <s v="1813-JYWTO"/>
    <x v="0"/>
    <n v="0"/>
    <s v="Yes"/>
    <s v="No"/>
    <n v="72"/>
    <s v="Yes"/>
    <s v="Yes"/>
    <x v="1"/>
    <s v="Yes"/>
    <s v="No"/>
    <s v="No"/>
    <s v="No"/>
    <s v="No"/>
    <s v="No"/>
    <x v="2"/>
    <s v="No"/>
    <x v="2"/>
    <n v="80.45"/>
    <n v="5737.6"/>
    <x v="0"/>
    <m/>
    <x v="3"/>
  </r>
  <r>
    <s v="0156-FVPTA"/>
    <x v="1"/>
    <n v="0"/>
    <s v="Yes"/>
    <s v="No"/>
    <n v="22"/>
    <s v="Yes"/>
    <s v="No"/>
    <x v="0"/>
    <s v="Yes"/>
    <s v="No"/>
    <s v="No"/>
    <s v="Yes"/>
    <s v="No"/>
    <s v="No"/>
    <x v="0"/>
    <s v="Yes"/>
    <x v="0"/>
    <n v="54.2"/>
    <n v="1152.7"/>
    <x v="1"/>
    <m/>
    <x v="2"/>
  </r>
  <r>
    <s v="1984-FCOWB"/>
    <x v="0"/>
    <n v="0"/>
    <s v="Yes"/>
    <s v="No"/>
    <n v="70"/>
    <s v="Yes"/>
    <s v="Yes"/>
    <x v="1"/>
    <s v="No"/>
    <s v="Yes"/>
    <s v="Yes"/>
    <s v="Yes"/>
    <s v="Yes"/>
    <s v="Yes"/>
    <x v="1"/>
    <s v="Yes"/>
    <x v="0"/>
    <n v="109.5"/>
    <n v="7674.55"/>
    <x v="1"/>
    <m/>
    <x v="3"/>
  </r>
  <r>
    <s v="0654-HMSHN"/>
    <x v="1"/>
    <n v="0"/>
    <s v="Yes"/>
    <s v="Yes"/>
    <n v="21"/>
    <s v="Yes"/>
    <s v="Yes"/>
    <x v="1"/>
    <s v="No"/>
    <s v="Yes"/>
    <s v="Yes"/>
    <s v="No"/>
    <s v="Yes"/>
    <s v="Yes"/>
    <x v="0"/>
    <s v="No"/>
    <x v="0"/>
    <n v="104.4"/>
    <n v="2157.9499999999998"/>
    <x v="1"/>
    <m/>
    <x v="2"/>
  </r>
  <r>
    <s v="6719-OXYBR"/>
    <x v="1"/>
    <n v="0"/>
    <s v="No"/>
    <s v="No"/>
    <n v="15"/>
    <s v="Yes"/>
    <s v="No"/>
    <x v="1"/>
    <s v="No"/>
    <s v="No"/>
    <s v="Yes"/>
    <s v="No"/>
    <s v="Yes"/>
    <s v="No"/>
    <x v="0"/>
    <s v="No"/>
    <x v="0"/>
    <n v="85.3"/>
    <n v="1219.8499999999999"/>
    <x v="0"/>
    <m/>
    <x v="2"/>
  </r>
  <r>
    <s v="3312-ZWLGF"/>
    <x v="1"/>
    <n v="1"/>
    <s v="Yes"/>
    <s v="No"/>
    <n v="29"/>
    <s v="Yes"/>
    <s v="Yes"/>
    <x v="1"/>
    <s v="No"/>
    <s v="No"/>
    <s v="No"/>
    <s v="Yes"/>
    <s v="No"/>
    <s v="No"/>
    <x v="0"/>
    <s v="Yes"/>
    <x v="0"/>
    <n v="79.3"/>
    <n v="2414.5500000000002"/>
    <x v="0"/>
    <m/>
    <x v="1"/>
  </r>
  <r>
    <s v="6476-YHMGA"/>
    <x v="0"/>
    <n v="0"/>
    <s v="Yes"/>
    <s v="Yes"/>
    <n v="15"/>
    <s v="Yes"/>
    <s v="No"/>
    <x v="0"/>
    <s v="No"/>
    <s v="Yes"/>
    <s v="Yes"/>
    <s v="Yes"/>
    <s v="Yes"/>
    <s v="Yes"/>
    <x v="0"/>
    <s v="No"/>
    <x v="2"/>
    <n v="76.5"/>
    <n v="1155.5999999999999"/>
    <x v="0"/>
    <m/>
    <x v="2"/>
  </r>
  <r>
    <s v="5287-QWLKY"/>
    <x v="1"/>
    <n v="1"/>
    <s v="Yes"/>
    <s v="Yes"/>
    <n v="71"/>
    <s v="Yes"/>
    <s v="Yes"/>
    <x v="1"/>
    <s v="Yes"/>
    <s v="Yes"/>
    <s v="No"/>
    <s v="No"/>
    <s v="Yes"/>
    <s v="Yes"/>
    <x v="0"/>
    <s v="Yes"/>
    <x v="3"/>
    <n v="105.1"/>
    <n v="7548.1"/>
    <x v="1"/>
    <m/>
    <x v="3"/>
  </r>
  <r>
    <s v="0795-XCCTE"/>
    <x v="1"/>
    <n v="1"/>
    <s v="No"/>
    <s v="No"/>
    <n v="72"/>
    <s v="Yes"/>
    <s v="Yes"/>
    <x v="2"/>
    <s v="No internet service"/>
    <s v="No internet service"/>
    <s v="No internet service"/>
    <s v="No internet service"/>
    <s v="No internet service"/>
    <s v="No internet service"/>
    <x v="2"/>
    <s v="No"/>
    <x v="2"/>
    <n v="25.4"/>
    <n v="1809.35"/>
    <x v="0"/>
    <m/>
    <x v="3"/>
  </r>
  <r>
    <s v="0168-XZKBB"/>
    <x v="0"/>
    <n v="0"/>
    <s v="Yes"/>
    <s v="No"/>
    <n v="19"/>
    <s v="Yes"/>
    <s v="Yes"/>
    <x v="1"/>
    <s v="No"/>
    <s v="No"/>
    <s v="No"/>
    <s v="No"/>
    <s v="Yes"/>
    <s v="No"/>
    <x v="0"/>
    <s v="Yes"/>
    <x v="0"/>
    <n v="86.85"/>
    <n v="1564.4"/>
    <x v="0"/>
    <m/>
    <x v="2"/>
  </r>
  <r>
    <s v="3785-NRHYR"/>
    <x v="1"/>
    <n v="0"/>
    <s v="No"/>
    <s v="No"/>
    <n v="1"/>
    <s v="Yes"/>
    <s v="No"/>
    <x v="2"/>
    <s v="No internet service"/>
    <s v="No internet service"/>
    <s v="No internet service"/>
    <s v="No internet service"/>
    <s v="No internet service"/>
    <s v="No internet service"/>
    <x v="0"/>
    <s v="No"/>
    <x v="1"/>
    <n v="19.649999999999999"/>
    <n v="19.649999999999999"/>
    <x v="0"/>
    <m/>
    <x v="0"/>
  </r>
  <r>
    <s v="5196-SGOAK"/>
    <x v="0"/>
    <n v="0"/>
    <s v="No"/>
    <s v="No"/>
    <n v="1"/>
    <s v="Yes"/>
    <s v="No"/>
    <x v="1"/>
    <s v="No"/>
    <s v="Yes"/>
    <s v="No"/>
    <s v="No"/>
    <s v="No"/>
    <s v="No"/>
    <x v="0"/>
    <s v="Yes"/>
    <x v="0"/>
    <n v="75.7"/>
    <n v="75.7"/>
    <x v="1"/>
    <m/>
    <x v="0"/>
  </r>
  <r>
    <s v="4537-DKTAL"/>
    <x v="0"/>
    <n v="0"/>
    <s v="No"/>
    <s v="No"/>
    <n v="2"/>
    <s v="Yes"/>
    <s v="No"/>
    <x v="0"/>
    <s v="No"/>
    <s v="No"/>
    <s v="No"/>
    <s v="No"/>
    <s v="No"/>
    <s v="No"/>
    <x v="0"/>
    <s v="No"/>
    <x v="0"/>
    <n v="45.55"/>
    <n v="84.4"/>
    <x v="0"/>
    <m/>
    <x v="0"/>
  </r>
  <r>
    <s v="7072-MBHEV"/>
    <x v="0"/>
    <n v="1"/>
    <s v="Yes"/>
    <s v="Yes"/>
    <n v="11"/>
    <s v="Yes"/>
    <s v="Yes"/>
    <x v="1"/>
    <s v="No"/>
    <s v="No"/>
    <s v="Yes"/>
    <s v="No"/>
    <s v="No"/>
    <s v="No"/>
    <x v="0"/>
    <s v="Yes"/>
    <x v="3"/>
    <n v="78.099999999999994"/>
    <n v="864.85"/>
    <x v="0"/>
    <m/>
    <x v="0"/>
  </r>
  <r>
    <s v="5602-BVFMK"/>
    <x v="0"/>
    <n v="0"/>
    <s v="No"/>
    <s v="No"/>
    <n v="12"/>
    <s v="Yes"/>
    <s v="No"/>
    <x v="2"/>
    <s v="No internet service"/>
    <s v="No internet service"/>
    <s v="No internet service"/>
    <s v="No internet service"/>
    <s v="No internet service"/>
    <s v="No internet service"/>
    <x v="1"/>
    <s v="No"/>
    <x v="1"/>
    <n v="19.3"/>
    <n v="228.75"/>
    <x v="0"/>
    <m/>
    <x v="0"/>
  </r>
  <r>
    <s v="6297-NOOPG"/>
    <x v="0"/>
    <n v="0"/>
    <s v="Yes"/>
    <s v="No"/>
    <n v="70"/>
    <s v="Yes"/>
    <s v="Yes"/>
    <x v="1"/>
    <s v="No"/>
    <s v="Yes"/>
    <s v="Yes"/>
    <s v="Yes"/>
    <s v="Yes"/>
    <s v="Yes"/>
    <x v="2"/>
    <s v="Yes"/>
    <x v="0"/>
    <n v="110.5"/>
    <n v="7752.05"/>
    <x v="0"/>
    <m/>
    <x v="3"/>
  </r>
  <r>
    <s v="1891-UAWWU"/>
    <x v="0"/>
    <n v="1"/>
    <s v="Yes"/>
    <s v="No"/>
    <n v="20"/>
    <s v="Yes"/>
    <s v="Yes"/>
    <x v="1"/>
    <s v="No"/>
    <s v="No"/>
    <s v="Yes"/>
    <s v="No"/>
    <s v="Yes"/>
    <s v="No"/>
    <x v="0"/>
    <s v="No"/>
    <x v="0"/>
    <n v="90.8"/>
    <n v="1951"/>
    <x v="1"/>
    <m/>
    <x v="2"/>
  </r>
  <r>
    <s v="8204-TIFGJ"/>
    <x v="0"/>
    <n v="0"/>
    <s v="No"/>
    <s v="No"/>
    <n v="23"/>
    <s v="Yes"/>
    <s v="No"/>
    <x v="2"/>
    <s v="No internet service"/>
    <s v="No internet service"/>
    <s v="No internet service"/>
    <s v="No internet service"/>
    <s v="No internet service"/>
    <s v="No internet service"/>
    <x v="0"/>
    <s v="Yes"/>
    <x v="2"/>
    <n v="20.3"/>
    <n v="470.6"/>
    <x v="0"/>
    <m/>
    <x v="2"/>
  </r>
  <r>
    <s v="8050-DVOJX"/>
    <x v="1"/>
    <n v="1"/>
    <s v="No"/>
    <s v="No"/>
    <n v="49"/>
    <s v="Yes"/>
    <s v="Yes"/>
    <x v="0"/>
    <s v="Yes"/>
    <s v="Yes"/>
    <s v="Yes"/>
    <s v="Yes"/>
    <s v="No"/>
    <s v="Yes"/>
    <x v="2"/>
    <s v="No"/>
    <x v="3"/>
    <n v="81.349999999999994"/>
    <n v="4060.9"/>
    <x v="0"/>
    <m/>
    <x v="3"/>
  </r>
  <r>
    <s v="6108-OQZDQ"/>
    <x v="0"/>
    <n v="0"/>
    <s v="Yes"/>
    <s v="Yes"/>
    <n v="4"/>
    <s v="Yes"/>
    <s v="Yes"/>
    <x v="1"/>
    <s v="No"/>
    <s v="Yes"/>
    <s v="No"/>
    <s v="No"/>
    <s v="Yes"/>
    <s v="Yes"/>
    <x v="0"/>
    <s v="Yes"/>
    <x v="0"/>
    <n v="97.95"/>
    <n v="384.5"/>
    <x v="1"/>
    <m/>
    <x v="0"/>
  </r>
  <r>
    <s v="0363-QJVFX"/>
    <x v="1"/>
    <n v="0"/>
    <s v="No"/>
    <s v="No"/>
    <n v="32"/>
    <s v="Yes"/>
    <s v="Yes"/>
    <x v="1"/>
    <s v="Yes"/>
    <s v="Yes"/>
    <s v="No"/>
    <s v="Yes"/>
    <s v="Yes"/>
    <s v="Yes"/>
    <x v="0"/>
    <s v="Yes"/>
    <x v="3"/>
    <n v="108.15"/>
    <n v="3432.9"/>
    <x v="1"/>
    <m/>
    <x v="1"/>
  </r>
  <r>
    <s v="8903-XEBGX"/>
    <x v="1"/>
    <n v="0"/>
    <s v="No"/>
    <s v="Yes"/>
    <n v="2"/>
    <s v="Yes"/>
    <s v="No"/>
    <x v="0"/>
    <s v="No"/>
    <s v="No"/>
    <s v="No"/>
    <s v="No"/>
    <s v="No"/>
    <s v="Yes"/>
    <x v="0"/>
    <s v="Yes"/>
    <x v="0"/>
    <n v="55.3"/>
    <n v="108.65"/>
    <x v="0"/>
    <m/>
    <x v="0"/>
  </r>
  <r>
    <s v="8169-SAEJD"/>
    <x v="1"/>
    <n v="1"/>
    <s v="Yes"/>
    <s v="No"/>
    <n v="69"/>
    <s v="No"/>
    <s v="No phone service"/>
    <x v="0"/>
    <s v="Yes"/>
    <s v="Yes"/>
    <s v="No"/>
    <s v="No"/>
    <s v="Yes"/>
    <s v="Yes"/>
    <x v="2"/>
    <s v="No"/>
    <x v="3"/>
    <n v="56.55"/>
    <n v="3952.65"/>
    <x v="0"/>
    <m/>
    <x v="3"/>
  </r>
  <r>
    <s v="9840-DVNDC"/>
    <x v="1"/>
    <n v="0"/>
    <s v="No"/>
    <s v="No"/>
    <n v="6"/>
    <s v="Yes"/>
    <s v="No"/>
    <x v="1"/>
    <s v="No"/>
    <s v="No"/>
    <s v="No"/>
    <s v="No"/>
    <s v="Yes"/>
    <s v="No"/>
    <x v="0"/>
    <s v="Yes"/>
    <x v="3"/>
    <n v="80.5"/>
    <n v="463.05"/>
    <x v="1"/>
    <m/>
    <x v="0"/>
  </r>
  <r>
    <s v="1089-XZWHH"/>
    <x v="0"/>
    <n v="0"/>
    <s v="Yes"/>
    <s v="Yes"/>
    <n v="24"/>
    <s v="Yes"/>
    <s v="No"/>
    <x v="2"/>
    <s v="No internet service"/>
    <s v="No internet service"/>
    <s v="No internet service"/>
    <s v="No internet service"/>
    <s v="No internet service"/>
    <s v="No internet service"/>
    <x v="2"/>
    <s v="Yes"/>
    <x v="1"/>
    <n v="19.7"/>
    <n v="494.05"/>
    <x v="0"/>
    <m/>
    <x v="2"/>
  </r>
  <r>
    <s v="2325-WINES"/>
    <x v="0"/>
    <n v="0"/>
    <s v="No"/>
    <s v="No"/>
    <n v="32"/>
    <s v="Yes"/>
    <s v="Yes"/>
    <x v="1"/>
    <s v="No"/>
    <s v="Yes"/>
    <s v="Yes"/>
    <s v="No"/>
    <s v="Yes"/>
    <s v="Yes"/>
    <x v="1"/>
    <s v="Yes"/>
    <x v="3"/>
    <n v="104.05"/>
    <n v="3416.85"/>
    <x v="0"/>
    <m/>
    <x v="1"/>
  </r>
  <r>
    <s v="6064-ZATLR"/>
    <x v="0"/>
    <n v="0"/>
    <s v="No"/>
    <s v="No"/>
    <n v="27"/>
    <s v="Yes"/>
    <s v="No"/>
    <x v="0"/>
    <s v="Yes"/>
    <s v="Yes"/>
    <s v="No"/>
    <s v="No"/>
    <s v="No"/>
    <s v="No"/>
    <x v="2"/>
    <s v="No"/>
    <x v="2"/>
    <n v="52.85"/>
    <n v="1498.65"/>
    <x v="0"/>
    <m/>
    <x v="1"/>
  </r>
  <r>
    <s v="3096-JRDSO"/>
    <x v="0"/>
    <n v="1"/>
    <s v="Yes"/>
    <s v="No"/>
    <n v="27"/>
    <s v="Yes"/>
    <s v="Yes"/>
    <x v="1"/>
    <s v="Yes"/>
    <s v="No"/>
    <s v="No"/>
    <s v="Yes"/>
    <s v="Yes"/>
    <s v="Yes"/>
    <x v="0"/>
    <s v="Yes"/>
    <x v="2"/>
    <n v="104.3"/>
    <n v="2867.75"/>
    <x v="1"/>
    <m/>
    <x v="1"/>
  </r>
  <r>
    <s v="7824-PANSQ"/>
    <x v="1"/>
    <n v="0"/>
    <s v="No"/>
    <s v="No"/>
    <n v="58"/>
    <s v="Yes"/>
    <s v="Yes"/>
    <x v="1"/>
    <s v="No"/>
    <s v="No"/>
    <s v="No"/>
    <s v="Yes"/>
    <s v="No"/>
    <s v="No"/>
    <x v="0"/>
    <s v="No"/>
    <x v="2"/>
    <n v="80.650000000000006"/>
    <n v="4807.3500000000004"/>
    <x v="0"/>
    <m/>
    <x v="3"/>
  </r>
  <r>
    <s v="8042-JVNFH"/>
    <x v="1"/>
    <n v="0"/>
    <s v="No"/>
    <s v="No"/>
    <n v="1"/>
    <s v="Yes"/>
    <s v="No"/>
    <x v="1"/>
    <s v="No"/>
    <s v="No"/>
    <s v="No"/>
    <s v="No"/>
    <s v="No"/>
    <s v="No"/>
    <x v="0"/>
    <s v="Yes"/>
    <x v="1"/>
    <n v="71.349999999999994"/>
    <n v="71.349999999999994"/>
    <x v="1"/>
    <m/>
    <x v="0"/>
  </r>
  <r>
    <s v="9648-BCHKM"/>
    <x v="0"/>
    <n v="0"/>
    <s v="Yes"/>
    <s v="Yes"/>
    <n v="18"/>
    <s v="Yes"/>
    <s v="Yes"/>
    <x v="2"/>
    <s v="No internet service"/>
    <s v="No internet service"/>
    <s v="No internet service"/>
    <s v="No internet service"/>
    <s v="No internet service"/>
    <s v="No internet service"/>
    <x v="2"/>
    <s v="Yes"/>
    <x v="3"/>
    <n v="24.65"/>
    <n v="471.35"/>
    <x v="0"/>
    <m/>
    <x v="2"/>
  </r>
  <r>
    <s v="2888-ADFAO"/>
    <x v="0"/>
    <n v="0"/>
    <s v="Yes"/>
    <s v="Yes"/>
    <n v="47"/>
    <s v="Yes"/>
    <s v="No"/>
    <x v="2"/>
    <s v="No internet service"/>
    <s v="No internet service"/>
    <s v="No internet service"/>
    <s v="No internet service"/>
    <s v="No internet service"/>
    <s v="No internet service"/>
    <x v="2"/>
    <s v="Yes"/>
    <x v="2"/>
    <n v="21.3"/>
    <n v="1041.8"/>
    <x v="0"/>
    <m/>
    <x v="1"/>
  </r>
  <r>
    <s v="8707-HOEDG"/>
    <x v="0"/>
    <n v="0"/>
    <s v="Yes"/>
    <s v="Yes"/>
    <n v="70"/>
    <s v="Yes"/>
    <s v="Yes"/>
    <x v="1"/>
    <s v="No"/>
    <s v="Yes"/>
    <s v="Yes"/>
    <s v="Yes"/>
    <s v="Yes"/>
    <s v="Yes"/>
    <x v="2"/>
    <s v="Yes"/>
    <x v="0"/>
    <n v="110.2"/>
    <n v="7689.8"/>
    <x v="0"/>
    <m/>
    <x v="3"/>
  </r>
  <r>
    <s v="3374-LXDEV"/>
    <x v="0"/>
    <n v="0"/>
    <s v="No"/>
    <s v="No"/>
    <n v="13"/>
    <s v="Yes"/>
    <s v="Yes"/>
    <x v="1"/>
    <s v="No"/>
    <s v="Yes"/>
    <s v="Yes"/>
    <s v="Yes"/>
    <s v="No"/>
    <s v="No"/>
    <x v="0"/>
    <s v="No"/>
    <x v="0"/>
    <n v="89.4"/>
    <n v="1132.3499999999999"/>
    <x v="1"/>
    <m/>
    <x v="2"/>
  </r>
  <r>
    <s v="4072-IPYLT"/>
    <x v="0"/>
    <n v="0"/>
    <s v="Yes"/>
    <s v="Yes"/>
    <n v="36"/>
    <s v="Yes"/>
    <s v="No"/>
    <x v="0"/>
    <s v="Yes"/>
    <s v="No"/>
    <s v="No"/>
    <s v="No"/>
    <s v="No"/>
    <s v="No"/>
    <x v="0"/>
    <s v="No"/>
    <x v="3"/>
    <n v="51.05"/>
    <n v="1815"/>
    <x v="0"/>
    <m/>
    <x v="1"/>
  </r>
  <r>
    <s v="7167-PCEYD"/>
    <x v="1"/>
    <n v="0"/>
    <s v="No"/>
    <s v="No"/>
    <n v="67"/>
    <s v="Yes"/>
    <s v="No"/>
    <x v="2"/>
    <s v="No internet service"/>
    <s v="No internet service"/>
    <s v="No internet service"/>
    <s v="No internet service"/>
    <s v="No internet service"/>
    <s v="No internet service"/>
    <x v="2"/>
    <s v="Yes"/>
    <x v="1"/>
    <n v="19.8"/>
    <n v="1311.3"/>
    <x v="0"/>
    <m/>
    <x v="3"/>
  </r>
  <r>
    <s v="4936-YPJNK"/>
    <x v="0"/>
    <n v="0"/>
    <s v="No"/>
    <s v="No"/>
    <n v="10"/>
    <s v="Yes"/>
    <s v="No"/>
    <x v="2"/>
    <s v="No internet service"/>
    <s v="No internet service"/>
    <s v="No internet service"/>
    <s v="No internet service"/>
    <s v="No internet service"/>
    <s v="No internet service"/>
    <x v="0"/>
    <s v="Yes"/>
    <x v="1"/>
    <n v="19.899999999999999"/>
    <n v="199.45"/>
    <x v="0"/>
    <m/>
    <x v="0"/>
  </r>
  <r>
    <s v="1580-BMCMR"/>
    <x v="1"/>
    <n v="1"/>
    <s v="No"/>
    <s v="No"/>
    <n v="19"/>
    <s v="Yes"/>
    <s v="No"/>
    <x v="1"/>
    <s v="Yes"/>
    <s v="No"/>
    <s v="No"/>
    <s v="No"/>
    <s v="No"/>
    <s v="Yes"/>
    <x v="0"/>
    <s v="Yes"/>
    <x v="0"/>
    <n v="87.3"/>
    <n v="1637.3"/>
    <x v="0"/>
    <m/>
    <x v="2"/>
  </r>
  <r>
    <s v="4817-KEQSP"/>
    <x v="0"/>
    <n v="0"/>
    <s v="Yes"/>
    <s v="Yes"/>
    <n v="71"/>
    <s v="Yes"/>
    <s v="No"/>
    <x v="2"/>
    <s v="No internet service"/>
    <s v="No internet service"/>
    <s v="No internet service"/>
    <s v="No internet service"/>
    <s v="No internet service"/>
    <s v="No internet service"/>
    <x v="2"/>
    <s v="No"/>
    <x v="2"/>
    <n v="19.850000000000001"/>
    <n v="1326.35"/>
    <x v="0"/>
    <m/>
    <x v="3"/>
  </r>
  <r>
    <s v="6408-WHTEF"/>
    <x v="1"/>
    <n v="0"/>
    <s v="Yes"/>
    <s v="Yes"/>
    <n v="72"/>
    <s v="Yes"/>
    <s v="Yes"/>
    <x v="0"/>
    <s v="Yes"/>
    <s v="Yes"/>
    <s v="Yes"/>
    <s v="Yes"/>
    <s v="Yes"/>
    <s v="Yes"/>
    <x v="2"/>
    <s v="Yes"/>
    <x v="1"/>
    <n v="89.4"/>
    <n v="6376.55"/>
    <x v="0"/>
    <m/>
    <x v="3"/>
  </r>
  <r>
    <s v="9251-AWQGT"/>
    <x v="0"/>
    <n v="0"/>
    <s v="Yes"/>
    <s v="Yes"/>
    <n v="48"/>
    <s v="Yes"/>
    <s v="No"/>
    <x v="2"/>
    <s v="No internet service"/>
    <s v="No internet service"/>
    <s v="No internet service"/>
    <s v="No internet service"/>
    <s v="No internet service"/>
    <s v="No internet service"/>
    <x v="2"/>
    <s v="No"/>
    <x v="1"/>
    <n v="20"/>
    <n v="935.9"/>
    <x v="0"/>
    <m/>
    <x v="1"/>
  </r>
  <r>
    <s v="8749-CLJXC"/>
    <x v="1"/>
    <n v="0"/>
    <s v="No"/>
    <s v="No"/>
    <n v="1"/>
    <s v="Yes"/>
    <s v="No"/>
    <x v="2"/>
    <s v="No internet service"/>
    <s v="No internet service"/>
    <s v="No internet service"/>
    <s v="No internet service"/>
    <s v="No internet service"/>
    <s v="No internet service"/>
    <x v="0"/>
    <s v="No"/>
    <x v="1"/>
    <n v="20.05"/>
    <n v="20.05"/>
    <x v="0"/>
    <m/>
    <x v="0"/>
  </r>
  <r>
    <s v="7989-VCQOH"/>
    <x v="1"/>
    <n v="0"/>
    <s v="Yes"/>
    <s v="Yes"/>
    <n v="18"/>
    <s v="Yes"/>
    <s v="No"/>
    <x v="0"/>
    <s v="Yes"/>
    <s v="No"/>
    <s v="Yes"/>
    <s v="Yes"/>
    <s v="Yes"/>
    <s v="Yes"/>
    <x v="0"/>
    <s v="No"/>
    <x v="0"/>
    <n v="83.25"/>
    <n v="1611.15"/>
    <x v="0"/>
    <m/>
    <x v="2"/>
  </r>
  <r>
    <s v="5049-GLYVG"/>
    <x v="1"/>
    <n v="0"/>
    <s v="No"/>
    <s v="No"/>
    <n v="1"/>
    <s v="Yes"/>
    <s v="No"/>
    <x v="2"/>
    <s v="No internet service"/>
    <s v="No internet service"/>
    <s v="No internet service"/>
    <s v="No internet service"/>
    <s v="No internet service"/>
    <s v="No internet service"/>
    <x v="0"/>
    <s v="No"/>
    <x v="1"/>
    <n v="20.6"/>
    <n v="20.6"/>
    <x v="1"/>
    <m/>
    <x v="0"/>
  </r>
  <r>
    <s v="4199-QHJNM"/>
    <x v="1"/>
    <n v="1"/>
    <s v="Yes"/>
    <s v="No"/>
    <n v="67"/>
    <s v="Yes"/>
    <s v="Yes"/>
    <x v="1"/>
    <s v="No"/>
    <s v="Yes"/>
    <s v="No"/>
    <s v="Yes"/>
    <s v="Yes"/>
    <s v="Yes"/>
    <x v="2"/>
    <s v="No"/>
    <x v="2"/>
    <n v="102.9"/>
    <n v="6989.7"/>
    <x v="0"/>
    <m/>
    <x v="3"/>
  </r>
  <r>
    <s v="8882-TLVRW"/>
    <x v="1"/>
    <n v="0"/>
    <s v="Yes"/>
    <s v="Yes"/>
    <n v="69"/>
    <s v="No"/>
    <s v="No phone service"/>
    <x v="0"/>
    <s v="Yes"/>
    <s v="No"/>
    <s v="Yes"/>
    <s v="Yes"/>
    <s v="No"/>
    <s v="No"/>
    <x v="2"/>
    <s v="No"/>
    <x v="1"/>
    <n v="39.1"/>
    <n v="2779.5"/>
    <x v="0"/>
    <m/>
    <x v="3"/>
  </r>
  <r>
    <s v="5883-GTGVD"/>
    <x v="1"/>
    <n v="0"/>
    <s v="No"/>
    <s v="No"/>
    <n v="19"/>
    <s v="Yes"/>
    <s v="Yes"/>
    <x v="1"/>
    <s v="No"/>
    <s v="Yes"/>
    <s v="No"/>
    <s v="No"/>
    <s v="Yes"/>
    <s v="Yes"/>
    <x v="0"/>
    <s v="Yes"/>
    <x v="0"/>
    <n v="99.95"/>
    <n v="1931.75"/>
    <x v="1"/>
    <m/>
    <x v="2"/>
  </r>
  <r>
    <s v="5135-GRQJV"/>
    <x v="1"/>
    <n v="1"/>
    <s v="Yes"/>
    <s v="No"/>
    <n v="72"/>
    <s v="Yes"/>
    <s v="Yes"/>
    <x v="1"/>
    <s v="Yes"/>
    <s v="Yes"/>
    <s v="Yes"/>
    <s v="Yes"/>
    <s v="Yes"/>
    <s v="Yes"/>
    <x v="2"/>
    <s v="Yes"/>
    <x v="1"/>
    <n v="114.5"/>
    <n v="8331.9500000000007"/>
    <x v="0"/>
    <m/>
    <x v="3"/>
  </r>
  <r>
    <s v="2384-OVPSA"/>
    <x v="0"/>
    <n v="1"/>
    <s v="No"/>
    <s v="No"/>
    <n v="38"/>
    <s v="Yes"/>
    <s v="No"/>
    <x v="2"/>
    <s v="No internet service"/>
    <s v="No internet service"/>
    <s v="No internet service"/>
    <s v="No internet service"/>
    <s v="No internet service"/>
    <s v="No internet service"/>
    <x v="2"/>
    <s v="No"/>
    <x v="1"/>
    <n v="20.2"/>
    <n v="735.9"/>
    <x v="0"/>
    <m/>
    <x v="1"/>
  </r>
  <r>
    <s v="1371-WEPDS"/>
    <x v="1"/>
    <n v="1"/>
    <s v="Yes"/>
    <s v="No"/>
    <n v="40"/>
    <s v="Yes"/>
    <s v="No"/>
    <x v="0"/>
    <s v="No"/>
    <s v="No"/>
    <s v="No"/>
    <s v="No"/>
    <s v="No"/>
    <s v="Yes"/>
    <x v="1"/>
    <s v="No"/>
    <x v="0"/>
    <n v="55.8"/>
    <n v="2283.3000000000002"/>
    <x v="0"/>
    <m/>
    <x v="1"/>
  </r>
  <r>
    <s v="3580-GICBM"/>
    <x v="0"/>
    <n v="0"/>
    <s v="Yes"/>
    <s v="Yes"/>
    <n v="61"/>
    <s v="Yes"/>
    <s v="Yes"/>
    <x v="2"/>
    <s v="No internet service"/>
    <s v="No internet service"/>
    <s v="No internet service"/>
    <s v="No internet service"/>
    <s v="No internet service"/>
    <s v="No internet service"/>
    <x v="2"/>
    <s v="Yes"/>
    <x v="1"/>
    <n v="24.2"/>
    <n v="1445.2"/>
    <x v="0"/>
    <m/>
    <x v="3"/>
  </r>
  <r>
    <s v="4817-QRJSX"/>
    <x v="0"/>
    <n v="0"/>
    <s v="No"/>
    <s v="No"/>
    <n v="10"/>
    <s v="Yes"/>
    <s v="Yes"/>
    <x v="1"/>
    <s v="No"/>
    <s v="Yes"/>
    <s v="No"/>
    <s v="No"/>
    <s v="No"/>
    <s v="No"/>
    <x v="0"/>
    <s v="Yes"/>
    <x v="3"/>
    <n v="81"/>
    <n v="818.05"/>
    <x v="1"/>
    <m/>
    <x v="0"/>
  </r>
  <r>
    <s v="9730-DRTMJ"/>
    <x v="1"/>
    <n v="0"/>
    <s v="Yes"/>
    <s v="No"/>
    <n v="32"/>
    <s v="Yes"/>
    <s v="Yes"/>
    <x v="0"/>
    <s v="Yes"/>
    <s v="No"/>
    <s v="No"/>
    <s v="Yes"/>
    <s v="Yes"/>
    <s v="No"/>
    <x v="1"/>
    <s v="Yes"/>
    <x v="3"/>
    <n v="72.8"/>
    <n v="2333.0500000000002"/>
    <x v="0"/>
    <m/>
    <x v="1"/>
  </r>
  <r>
    <s v="4686-UXDML"/>
    <x v="0"/>
    <n v="0"/>
    <s v="No"/>
    <s v="No"/>
    <n v="21"/>
    <s v="Yes"/>
    <s v="Yes"/>
    <x v="1"/>
    <s v="No"/>
    <s v="Yes"/>
    <s v="No"/>
    <s v="No"/>
    <s v="Yes"/>
    <s v="Yes"/>
    <x v="0"/>
    <s v="Yes"/>
    <x v="3"/>
    <n v="99.85"/>
    <n v="1992.55"/>
    <x v="0"/>
    <m/>
    <x v="2"/>
  </r>
  <r>
    <s v="3349-ANQNH"/>
    <x v="0"/>
    <n v="1"/>
    <s v="No"/>
    <s v="No"/>
    <n v="59"/>
    <s v="Yes"/>
    <s v="Yes"/>
    <x v="1"/>
    <s v="No"/>
    <s v="No"/>
    <s v="Yes"/>
    <s v="No"/>
    <s v="Yes"/>
    <s v="Yes"/>
    <x v="1"/>
    <s v="Yes"/>
    <x v="0"/>
    <n v="99.5"/>
    <n v="5890"/>
    <x v="0"/>
    <m/>
    <x v="3"/>
  </r>
  <r>
    <s v="2398-YPMUR"/>
    <x v="0"/>
    <n v="1"/>
    <s v="Yes"/>
    <s v="No"/>
    <n v="13"/>
    <s v="Yes"/>
    <s v="No"/>
    <x v="1"/>
    <s v="No"/>
    <s v="No"/>
    <s v="No"/>
    <s v="No"/>
    <s v="No"/>
    <s v="No"/>
    <x v="0"/>
    <s v="Yes"/>
    <x v="0"/>
    <n v="70.150000000000006"/>
    <n v="916.75"/>
    <x v="1"/>
    <m/>
    <x v="2"/>
  </r>
  <r>
    <s v="0932-YIXYU"/>
    <x v="0"/>
    <n v="0"/>
    <s v="No"/>
    <s v="No"/>
    <n v="47"/>
    <s v="Yes"/>
    <s v="No"/>
    <x v="2"/>
    <s v="No internet service"/>
    <s v="No internet service"/>
    <s v="No internet service"/>
    <s v="No internet service"/>
    <s v="No internet service"/>
    <s v="No internet service"/>
    <x v="2"/>
    <s v="No"/>
    <x v="3"/>
    <n v="20.25"/>
    <n v="1029.8"/>
    <x v="0"/>
    <m/>
    <x v="1"/>
  </r>
  <r>
    <s v="7480-SPLEF"/>
    <x v="1"/>
    <n v="0"/>
    <s v="Yes"/>
    <s v="Yes"/>
    <n v="69"/>
    <s v="Yes"/>
    <s v="Yes"/>
    <x v="2"/>
    <s v="No internet service"/>
    <s v="No internet service"/>
    <s v="No internet service"/>
    <s v="No internet service"/>
    <s v="No internet service"/>
    <s v="No internet service"/>
    <x v="2"/>
    <s v="Yes"/>
    <x v="2"/>
    <n v="26"/>
    <n v="1796.55"/>
    <x v="0"/>
    <m/>
    <x v="3"/>
  </r>
  <r>
    <s v="7636-XUHWW"/>
    <x v="1"/>
    <n v="0"/>
    <s v="No"/>
    <s v="No"/>
    <n v="2"/>
    <s v="Yes"/>
    <s v="No"/>
    <x v="2"/>
    <s v="No internet service"/>
    <s v="No internet service"/>
    <s v="No internet service"/>
    <s v="No internet service"/>
    <s v="No internet service"/>
    <s v="No internet service"/>
    <x v="0"/>
    <s v="Yes"/>
    <x v="3"/>
    <n v="19.899999999999999"/>
    <n v="33.700000000000003"/>
    <x v="0"/>
    <m/>
    <x v="0"/>
  </r>
  <r>
    <s v="1431-CYWMH"/>
    <x v="0"/>
    <n v="0"/>
    <s v="Yes"/>
    <s v="Yes"/>
    <n v="22"/>
    <s v="Yes"/>
    <s v="No"/>
    <x v="2"/>
    <s v="No internet service"/>
    <s v="No internet service"/>
    <s v="No internet service"/>
    <s v="No internet service"/>
    <s v="No internet service"/>
    <s v="No internet service"/>
    <x v="0"/>
    <s v="No"/>
    <x v="2"/>
    <n v="19.05"/>
    <n v="454.05"/>
    <x v="0"/>
    <m/>
    <x v="2"/>
  </r>
  <r>
    <s v="5937-EORGB"/>
    <x v="1"/>
    <n v="1"/>
    <s v="Yes"/>
    <s v="No"/>
    <n v="15"/>
    <s v="Yes"/>
    <s v="Yes"/>
    <x v="1"/>
    <s v="Yes"/>
    <s v="No"/>
    <s v="Yes"/>
    <s v="No"/>
    <s v="Yes"/>
    <s v="No"/>
    <x v="0"/>
    <s v="Yes"/>
    <x v="0"/>
    <n v="96.5"/>
    <n v="1392.25"/>
    <x v="0"/>
    <m/>
    <x v="2"/>
  </r>
  <r>
    <s v="6349-JDHQP"/>
    <x v="0"/>
    <n v="0"/>
    <s v="No"/>
    <s v="No"/>
    <n v="53"/>
    <s v="Yes"/>
    <s v="No"/>
    <x v="2"/>
    <s v="No internet service"/>
    <s v="No internet service"/>
    <s v="No internet service"/>
    <s v="No internet service"/>
    <s v="No internet service"/>
    <s v="No internet service"/>
    <x v="2"/>
    <s v="No"/>
    <x v="3"/>
    <n v="19.850000000000001"/>
    <n v="1049.5999999999999"/>
    <x v="0"/>
    <m/>
    <x v="3"/>
  </r>
  <r>
    <s v="5539-HIVAK"/>
    <x v="0"/>
    <n v="1"/>
    <s v="Yes"/>
    <s v="No"/>
    <n v="28"/>
    <s v="Yes"/>
    <s v="Yes"/>
    <x v="2"/>
    <s v="No internet service"/>
    <s v="No internet service"/>
    <s v="No internet service"/>
    <s v="No internet service"/>
    <s v="No internet service"/>
    <s v="No internet service"/>
    <x v="0"/>
    <s v="No"/>
    <x v="1"/>
    <n v="25.7"/>
    <n v="734.6"/>
    <x v="0"/>
    <m/>
    <x v="1"/>
  </r>
  <r>
    <s v="5847-MXBEO"/>
    <x v="1"/>
    <n v="0"/>
    <s v="No"/>
    <s v="No"/>
    <n v="22"/>
    <s v="Yes"/>
    <s v="No"/>
    <x v="2"/>
    <s v="No internet service"/>
    <s v="No internet service"/>
    <s v="No internet service"/>
    <s v="No internet service"/>
    <s v="No internet service"/>
    <s v="No internet service"/>
    <x v="1"/>
    <s v="No"/>
    <x v="1"/>
    <n v="20.3"/>
    <n v="475.1"/>
    <x v="0"/>
    <m/>
    <x v="2"/>
  </r>
  <r>
    <s v="9985-MWVIX"/>
    <x v="0"/>
    <n v="0"/>
    <s v="No"/>
    <s v="No"/>
    <n v="1"/>
    <s v="Yes"/>
    <s v="No"/>
    <x v="1"/>
    <s v="No"/>
    <s v="No"/>
    <s v="No"/>
    <s v="No"/>
    <s v="No"/>
    <s v="No"/>
    <x v="0"/>
    <s v="Yes"/>
    <x v="1"/>
    <n v="70.150000000000006"/>
    <n v="70.150000000000006"/>
    <x v="1"/>
    <m/>
    <x v="0"/>
  </r>
  <r>
    <s v="4583-PARNH"/>
    <x v="1"/>
    <n v="1"/>
    <s v="Yes"/>
    <s v="No"/>
    <n v="16"/>
    <s v="Yes"/>
    <s v="No"/>
    <x v="1"/>
    <s v="No"/>
    <s v="No"/>
    <s v="Yes"/>
    <s v="Yes"/>
    <s v="No"/>
    <s v="Yes"/>
    <x v="0"/>
    <s v="Yes"/>
    <x v="0"/>
    <n v="91.55"/>
    <n v="1540.05"/>
    <x v="0"/>
    <m/>
    <x v="2"/>
  </r>
  <r>
    <s v="1116-FRYVH"/>
    <x v="0"/>
    <n v="0"/>
    <s v="Yes"/>
    <s v="Yes"/>
    <n v="48"/>
    <s v="No"/>
    <s v="No phone service"/>
    <x v="0"/>
    <s v="Yes"/>
    <s v="Yes"/>
    <s v="No"/>
    <s v="Yes"/>
    <s v="No"/>
    <s v="No"/>
    <x v="2"/>
    <s v="No"/>
    <x v="1"/>
    <n v="39.4"/>
    <n v="1978.65"/>
    <x v="0"/>
    <m/>
    <x v="1"/>
  </r>
  <r>
    <s v="1421-HCERK"/>
    <x v="1"/>
    <n v="1"/>
    <s v="Yes"/>
    <s v="No"/>
    <n v="30"/>
    <s v="Yes"/>
    <s v="Yes"/>
    <x v="1"/>
    <s v="Yes"/>
    <s v="Yes"/>
    <s v="Yes"/>
    <s v="Yes"/>
    <s v="Yes"/>
    <s v="No"/>
    <x v="0"/>
    <s v="Yes"/>
    <x v="2"/>
    <n v="105.7"/>
    <n v="3181.8"/>
    <x v="0"/>
    <m/>
    <x v="1"/>
  </r>
  <r>
    <s v="9633-XQABV"/>
    <x v="0"/>
    <n v="0"/>
    <s v="No"/>
    <s v="No"/>
    <n v="3"/>
    <s v="Yes"/>
    <s v="No"/>
    <x v="1"/>
    <s v="No"/>
    <s v="No"/>
    <s v="No"/>
    <s v="No"/>
    <s v="No"/>
    <s v="No"/>
    <x v="0"/>
    <s v="Yes"/>
    <x v="0"/>
    <n v="70.25"/>
    <n v="229.7"/>
    <x v="0"/>
    <m/>
    <x v="0"/>
  </r>
  <r>
    <s v="0716-BQNDX"/>
    <x v="1"/>
    <n v="1"/>
    <s v="No"/>
    <s v="No"/>
    <n v="57"/>
    <s v="Yes"/>
    <s v="Yes"/>
    <x v="1"/>
    <s v="Yes"/>
    <s v="No"/>
    <s v="No"/>
    <s v="Yes"/>
    <s v="No"/>
    <s v="Yes"/>
    <x v="2"/>
    <s v="No"/>
    <x v="0"/>
    <n v="93.75"/>
    <n v="5625.55"/>
    <x v="0"/>
    <m/>
    <x v="3"/>
  </r>
  <r>
    <s v="1265-XTECC"/>
    <x v="0"/>
    <n v="1"/>
    <s v="Yes"/>
    <s v="No"/>
    <n v="68"/>
    <s v="Yes"/>
    <s v="Yes"/>
    <x v="1"/>
    <s v="Yes"/>
    <s v="Yes"/>
    <s v="No"/>
    <s v="No"/>
    <s v="No"/>
    <s v="Yes"/>
    <x v="1"/>
    <s v="Yes"/>
    <x v="3"/>
    <n v="96.55"/>
    <n v="6581.9"/>
    <x v="1"/>
    <m/>
    <x v="3"/>
  </r>
  <r>
    <s v="1183-CANVH"/>
    <x v="0"/>
    <n v="0"/>
    <s v="Yes"/>
    <s v="No"/>
    <n v="23"/>
    <s v="Yes"/>
    <s v="No"/>
    <x v="0"/>
    <s v="No"/>
    <s v="No"/>
    <s v="No"/>
    <s v="Yes"/>
    <s v="Yes"/>
    <s v="No"/>
    <x v="1"/>
    <s v="No"/>
    <x v="2"/>
    <n v="60"/>
    <n v="1347.15"/>
    <x v="0"/>
    <m/>
    <x v="2"/>
  </r>
  <r>
    <s v="1972-XMUWV"/>
    <x v="0"/>
    <n v="0"/>
    <s v="Yes"/>
    <s v="No"/>
    <n v="65"/>
    <s v="Yes"/>
    <s v="No"/>
    <x v="0"/>
    <s v="No"/>
    <s v="No"/>
    <s v="No"/>
    <s v="Yes"/>
    <s v="Yes"/>
    <s v="No"/>
    <x v="2"/>
    <s v="Yes"/>
    <x v="3"/>
    <n v="59.8"/>
    <n v="3808.2"/>
    <x v="0"/>
    <m/>
    <x v="3"/>
  </r>
  <r>
    <s v="8679-LZBMD"/>
    <x v="1"/>
    <n v="0"/>
    <s v="Yes"/>
    <s v="No"/>
    <n v="44"/>
    <s v="Yes"/>
    <s v="No"/>
    <x v="1"/>
    <s v="No"/>
    <s v="No"/>
    <s v="No"/>
    <s v="No"/>
    <s v="Yes"/>
    <s v="Yes"/>
    <x v="1"/>
    <s v="Yes"/>
    <x v="2"/>
    <n v="90.65"/>
    <n v="3974.15"/>
    <x v="0"/>
    <m/>
    <x v="1"/>
  </r>
  <r>
    <s v="3407-JMJQQ"/>
    <x v="0"/>
    <n v="0"/>
    <s v="Yes"/>
    <s v="Yes"/>
    <n v="71"/>
    <s v="Yes"/>
    <s v="Yes"/>
    <x v="1"/>
    <s v="Yes"/>
    <s v="Yes"/>
    <s v="Yes"/>
    <s v="No"/>
    <s v="Yes"/>
    <s v="Yes"/>
    <x v="2"/>
    <s v="Yes"/>
    <x v="2"/>
    <n v="109"/>
    <n v="7661.8"/>
    <x v="0"/>
    <m/>
    <x v="3"/>
  </r>
  <r>
    <s v="6252-DFGTK"/>
    <x v="0"/>
    <n v="0"/>
    <s v="Yes"/>
    <s v="No"/>
    <n v="37"/>
    <s v="Yes"/>
    <s v="Yes"/>
    <x v="0"/>
    <s v="Yes"/>
    <s v="No"/>
    <s v="Yes"/>
    <s v="Yes"/>
    <s v="No"/>
    <s v="No"/>
    <x v="1"/>
    <s v="No"/>
    <x v="3"/>
    <n v="68.099999999999994"/>
    <n v="2479.25"/>
    <x v="0"/>
    <m/>
    <x v="1"/>
  </r>
  <r>
    <s v="1539-LNKHM"/>
    <x v="0"/>
    <n v="0"/>
    <s v="No"/>
    <s v="No"/>
    <n v="12"/>
    <s v="Yes"/>
    <s v="No"/>
    <x v="2"/>
    <s v="No internet service"/>
    <s v="No internet service"/>
    <s v="No internet service"/>
    <s v="No internet service"/>
    <s v="No internet service"/>
    <s v="No internet service"/>
    <x v="0"/>
    <s v="No"/>
    <x v="1"/>
    <n v="20.399999999999999"/>
    <n v="266.60000000000002"/>
    <x v="0"/>
    <m/>
    <x v="0"/>
  </r>
  <r>
    <s v="8645-KOMJQ"/>
    <x v="1"/>
    <n v="0"/>
    <s v="Yes"/>
    <s v="Yes"/>
    <n v="69"/>
    <s v="Yes"/>
    <s v="Yes"/>
    <x v="0"/>
    <s v="No"/>
    <s v="Yes"/>
    <s v="Yes"/>
    <s v="Yes"/>
    <s v="Yes"/>
    <s v="Yes"/>
    <x v="2"/>
    <s v="Yes"/>
    <x v="2"/>
    <n v="81.95"/>
    <n v="5601.4"/>
    <x v="0"/>
    <m/>
    <x v="3"/>
  </r>
  <r>
    <s v="0289-IVARM"/>
    <x v="0"/>
    <n v="0"/>
    <s v="No"/>
    <s v="No"/>
    <n v="35"/>
    <s v="Yes"/>
    <s v="No"/>
    <x v="0"/>
    <s v="Yes"/>
    <s v="Yes"/>
    <s v="Yes"/>
    <s v="No"/>
    <s v="No"/>
    <s v="No"/>
    <x v="0"/>
    <s v="No"/>
    <x v="0"/>
    <n v="60.55"/>
    <n v="1982.6"/>
    <x v="0"/>
    <m/>
    <x v="1"/>
  </r>
  <r>
    <s v="9761-XUJWD"/>
    <x v="1"/>
    <n v="0"/>
    <s v="No"/>
    <s v="No"/>
    <n v="5"/>
    <s v="Yes"/>
    <s v="No"/>
    <x v="0"/>
    <s v="No"/>
    <s v="Yes"/>
    <s v="No"/>
    <s v="Yes"/>
    <s v="No"/>
    <s v="Yes"/>
    <x v="0"/>
    <s v="Yes"/>
    <x v="2"/>
    <n v="65.599999999999994"/>
    <n v="339.9"/>
    <x v="0"/>
    <m/>
    <x v="0"/>
  </r>
  <r>
    <s v="4057-FKCZK"/>
    <x v="1"/>
    <n v="0"/>
    <s v="Yes"/>
    <s v="Yes"/>
    <n v="58"/>
    <s v="Yes"/>
    <s v="Yes"/>
    <x v="1"/>
    <s v="No"/>
    <s v="No"/>
    <s v="No"/>
    <s v="No"/>
    <s v="Yes"/>
    <s v="No"/>
    <x v="2"/>
    <s v="No"/>
    <x v="2"/>
    <n v="82.5"/>
    <n v="4828.05"/>
    <x v="0"/>
    <m/>
    <x v="3"/>
  </r>
  <r>
    <s v="4291-TPNFG"/>
    <x v="1"/>
    <n v="0"/>
    <s v="Yes"/>
    <s v="No"/>
    <n v="72"/>
    <s v="Yes"/>
    <s v="Yes"/>
    <x v="0"/>
    <s v="Yes"/>
    <s v="Yes"/>
    <s v="Yes"/>
    <s v="Yes"/>
    <s v="No"/>
    <s v="Yes"/>
    <x v="2"/>
    <s v="Yes"/>
    <x v="2"/>
    <n v="82.3"/>
    <n v="5980.55"/>
    <x v="0"/>
    <m/>
    <x v="3"/>
  </r>
  <r>
    <s v="6087-YPWHO"/>
    <x v="1"/>
    <n v="0"/>
    <s v="Yes"/>
    <s v="No"/>
    <n v="72"/>
    <s v="Yes"/>
    <s v="Yes"/>
    <x v="0"/>
    <s v="Yes"/>
    <s v="Yes"/>
    <s v="Yes"/>
    <s v="Yes"/>
    <s v="No"/>
    <s v="No"/>
    <x v="2"/>
    <s v="No"/>
    <x v="1"/>
    <n v="68.150000000000006"/>
    <n v="4808.7"/>
    <x v="0"/>
    <m/>
    <x v="3"/>
  </r>
  <r>
    <s v="3090-QFUVD"/>
    <x v="0"/>
    <n v="0"/>
    <s v="No"/>
    <s v="No"/>
    <n v="1"/>
    <s v="Yes"/>
    <s v="No"/>
    <x v="2"/>
    <s v="No internet service"/>
    <s v="No internet service"/>
    <s v="No internet service"/>
    <s v="No internet service"/>
    <s v="No internet service"/>
    <s v="No internet service"/>
    <x v="0"/>
    <s v="No"/>
    <x v="3"/>
    <n v="20.3"/>
    <n v="20.3"/>
    <x v="0"/>
    <m/>
    <x v="0"/>
  </r>
  <r>
    <s v="2237-ZFSMY"/>
    <x v="0"/>
    <n v="0"/>
    <s v="No"/>
    <s v="No"/>
    <n v="39"/>
    <s v="Yes"/>
    <s v="No"/>
    <x v="1"/>
    <s v="Yes"/>
    <s v="No"/>
    <s v="Yes"/>
    <s v="Yes"/>
    <s v="Yes"/>
    <s v="No"/>
    <x v="1"/>
    <s v="Yes"/>
    <x v="0"/>
    <n v="95.55"/>
    <n v="3692.85"/>
    <x v="1"/>
    <m/>
    <x v="1"/>
  </r>
  <r>
    <s v="1722-LDZJS"/>
    <x v="1"/>
    <n v="0"/>
    <s v="Yes"/>
    <s v="Yes"/>
    <n v="53"/>
    <s v="Yes"/>
    <s v="No"/>
    <x v="2"/>
    <s v="No internet service"/>
    <s v="No internet service"/>
    <s v="No internet service"/>
    <s v="No internet service"/>
    <s v="No internet service"/>
    <s v="No internet service"/>
    <x v="1"/>
    <s v="No"/>
    <x v="3"/>
    <n v="20.2"/>
    <n v="1068.1500000000001"/>
    <x v="0"/>
    <m/>
    <x v="3"/>
  </r>
  <r>
    <s v="1818-ESQMW"/>
    <x v="0"/>
    <n v="0"/>
    <s v="No"/>
    <s v="No"/>
    <n v="27"/>
    <s v="Yes"/>
    <s v="No"/>
    <x v="1"/>
    <s v="No"/>
    <s v="No"/>
    <s v="Yes"/>
    <s v="Yes"/>
    <s v="No"/>
    <s v="Yes"/>
    <x v="0"/>
    <s v="Yes"/>
    <x v="0"/>
    <n v="89.2"/>
    <n v="2383.6"/>
    <x v="0"/>
    <m/>
    <x v="1"/>
  </r>
  <r>
    <s v="4871-JTKJF"/>
    <x v="0"/>
    <n v="1"/>
    <s v="No"/>
    <s v="No"/>
    <n v="1"/>
    <s v="Yes"/>
    <s v="No"/>
    <x v="1"/>
    <s v="No"/>
    <s v="No"/>
    <s v="No"/>
    <s v="No"/>
    <s v="No"/>
    <s v="No"/>
    <x v="0"/>
    <s v="Yes"/>
    <x v="0"/>
    <n v="69.650000000000006"/>
    <n v="69.650000000000006"/>
    <x v="1"/>
    <m/>
    <x v="0"/>
  </r>
  <r>
    <s v="1415-YFWLT"/>
    <x v="0"/>
    <n v="1"/>
    <s v="No"/>
    <s v="No"/>
    <n v="1"/>
    <s v="Yes"/>
    <s v="No"/>
    <x v="1"/>
    <s v="No"/>
    <s v="No"/>
    <s v="No"/>
    <s v="No"/>
    <s v="Yes"/>
    <s v="Yes"/>
    <x v="0"/>
    <s v="Yes"/>
    <x v="0"/>
    <n v="89.3"/>
    <n v="89.3"/>
    <x v="1"/>
    <m/>
    <x v="0"/>
  </r>
  <r>
    <s v="7401-RUBNK"/>
    <x v="0"/>
    <n v="0"/>
    <s v="Yes"/>
    <s v="No"/>
    <n v="18"/>
    <s v="Yes"/>
    <s v="No"/>
    <x v="1"/>
    <s v="Yes"/>
    <s v="No"/>
    <s v="No"/>
    <s v="No"/>
    <s v="No"/>
    <s v="No"/>
    <x v="0"/>
    <s v="No"/>
    <x v="0"/>
    <n v="74.8"/>
    <n v="1438.05"/>
    <x v="0"/>
    <m/>
    <x v="2"/>
  </r>
  <r>
    <s v="0506-YLVKJ"/>
    <x v="1"/>
    <n v="0"/>
    <s v="Yes"/>
    <s v="Yes"/>
    <n v="46"/>
    <s v="Yes"/>
    <s v="No"/>
    <x v="2"/>
    <s v="No internet service"/>
    <s v="No internet service"/>
    <s v="No internet service"/>
    <s v="No internet service"/>
    <s v="No internet service"/>
    <s v="No internet service"/>
    <x v="2"/>
    <s v="Yes"/>
    <x v="1"/>
    <n v="20.2"/>
    <n v="917.45"/>
    <x v="0"/>
    <m/>
    <x v="1"/>
  </r>
  <r>
    <s v="8661-BOYNW"/>
    <x v="0"/>
    <n v="0"/>
    <s v="Yes"/>
    <s v="No"/>
    <n v="72"/>
    <s v="Yes"/>
    <s v="Yes"/>
    <x v="0"/>
    <s v="Yes"/>
    <s v="No"/>
    <s v="Yes"/>
    <s v="Yes"/>
    <s v="Yes"/>
    <s v="Yes"/>
    <x v="2"/>
    <s v="Yes"/>
    <x v="3"/>
    <n v="84.4"/>
    <n v="6096.45"/>
    <x v="0"/>
    <m/>
    <x v="3"/>
  </r>
  <r>
    <s v="6711-VTNRE"/>
    <x v="0"/>
    <n v="0"/>
    <s v="No"/>
    <s v="No"/>
    <n v="36"/>
    <s v="Yes"/>
    <s v="No"/>
    <x v="1"/>
    <s v="No"/>
    <s v="No"/>
    <s v="Yes"/>
    <s v="Yes"/>
    <s v="No"/>
    <s v="Yes"/>
    <x v="0"/>
    <s v="Yes"/>
    <x v="0"/>
    <n v="87.55"/>
    <n v="3078.1"/>
    <x v="1"/>
    <m/>
    <x v="1"/>
  </r>
  <r>
    <s v="4815-GBTCD"/>
    <x v="0"/>
    <n v="0"/>
    <s v="Yes"/>
    <s v="No"/>
    <n v="4"/>
    <s v="No"/>
    <s v="No phone service"/>
    <x v="0"/>
    <s v="No"/>
    <s v="No"/>
    <s v="No"/>
    <s v="No"/>
    <s v="No"/>
    <s v="No"/>
    <x v="0"/>
    <s v="Yes"/>
    <x v="0"/>
    <n v="25.15"/>
    <n v="99.95"/>
    <x v="0"/>
    <m/>
    <x v="0"/>
  </r>
  <r>
    <s v="2805-AUFQN"/>
    <x v="0"/>
    <n v="0"/>
    <s v="No"/>
    <s v="No"/>
    <n v="25"/>
    <s v="Yes"/>
    <s v="No"/>
    <x v="2"/>
    <s v="No internet service"/>
    <s v="No internet service"/>
    <s v="No internet service"/>
    <s v="No internet service"/>
    <s v="No internet service"/>
    <s v="No internet service"/>
    <x v="2"/>
    <s v="No"/>
    <x v="3"/>
    <n v="19.8"/>
    <n v="475.2"/>
    <x v="0"/>
    <m/>
    <x v="1"/>
  </r>
  <r>
    <s v="0980-PVMRC"/>
    <x v="0"/>
    <n v="0"/>
    <s v="Yes"/>
    <s v="Yes"/>
    <n v="40"/>
    <s v="No"/>
    <s v="No phone service"/>
    <x v="0"/>
    <s v="No"/>
    <s v="Yes"/>
    <s v="No"/>
    <s v="No"/>
    <s v="Yes"/>
    <s v="Yes"/>
    <x v="0"/>
    <s v="Yes"/>
    <x v="0"/>
    <n v="50.85"/>
    <n v="2036.55"/>
    <x v="0"/>
    <m/>
    <x v="1"/>
  </r>
  <r>
    <s v="7233-DRTRF"/>
    <x v="1"/>
    <n v="0"/>
    <s v="Yes"/>
    <s v="No"/>
    <n v="63"/>
    <s v="Yes"/>
    <s v="Yes"/>
    <x v="1"/>
    <s v="No"/>
    <s v="Yes"/>
    <s v="Yes"/>
    <s v="No"/>
    <s v="Yes"/>
    <s v="Yes"/>
    <x v="0"/>
    <s v="Yes"/>
    <x v="0"/>
    <n v="102.4"/>
    <n v="6444.05"/>
    <x v="0"/>
    <m/>
    <x v="3"/>
  </r>
  <r>
    <s v="3500-RMZLT"/>
    <x v="0"/>
    <n v="1"/>
    <s v="No"/>
    <s v="No"/>
    <n v="15"/>
    <s v="Yes"/>
    <s v="No"/>
    <x v="1"/>
    <s v="Yes"/>
    <s v="No"/>
    <s v="Yes"/>
    <s v="Yes"/>
    <s v="No"/>
    <s v="Yes"/>
    <x v="0"/>
    <s v="Yes"/>
    <x v="1"/>
    <n v="96.3"/>
    <n v="1426.75"/>
    <x v="1"/>
    <m/>
    <x v="2"/>
  </r>
  <r>
    <s v="3873-NFTGI"/>
    <x v="1"/>
    <n v="0"/>
    <s v="No"/>
    <s v="No"/>
    <n v="14"/>
    <s v="Yes"/>
    <s v="Yes"/>
    <x v="0"/>
    <s v="No"/>
    <s v="Yes"/>
    <s v="No"/>
    <s v="No"/>
    <s v="No"/>
    <s v="No"/>
    <x v="0"/>
    <s v="Yes"/>
    <x v="3"/>
    <n v="55.5"/>
    <n v="767.55"/>
    <x v="0"/>
    <m/>
    <x v="2"/>
  </r>
  <r>
    <s v="1162-ECVII"/>
    <x v="1"/>
    <n v="1"/>
    <s v="Yes"/>
    <s v="No"/>
    <n v="72"/>
    <s v="Yes"/>
    <s v="Yes"/>
    <x v="1"/>
    <s v="No"/>
    <s v="Yes"/>
    <s v="Yes"/>
    <s v="Yes"/>
    <s v="Yes"/>
    <s v="Yes"/>
    <x v="2"/>
    <s v="Yes"/>
    <x v="2"/>
    <n v="109.75"/>
    <n v="7932.5"/>
    <x v="0"/>
    <m/>
    <x v="3"/>
  </r>
  <r>
    <s v="7048-GXDAY"/>
    <x v="1"/>
    <n v="0"/>
    <s v="No"/>
    <s v="No"/>
    <n v="39"/>
    <s v="Yes"/>
    <s v="Yes"/>
    <x v="1"/>
    <s v="Yes"/>
    <s v="Yes"/>
    <s v="No"/>
    <s v="No"/>
    <s v="Yes"/>
    <s v="Yes"/>
    <x v="0"/>
    <s v="Yes"/>
    <x v="0"/>
    <n v="106.4"/>
    <n v="4040.65"/>
    <x v="0"/>
    <m/>
    <x v="1"/>
  </r>
  <r>
    <s v="8571-ZCMCX"/>
    <x v="0"/>
    <n v="0"/>
    <s v="Yes"/>
    <s v="Yes"/>
    <n v="47"/>
    <s v="No"/>
    <s v="No phone service"/>
    <x v="0"/>
    <s v="Yes"/>
    <s v="Yes"/>
    <s v="Yes"/>
    <s v="No"/>
    <s v="Yes"/>
    <s v="Yes"/>
    <x v="2"/>
    <s v="Yes"/>
    <x v="3"/>
    <n v="60"/>
    <n v="2768.65"/>
    <x v="0"/>
    <m/>
    <x v="1"/>
  </r>
  <r>
    <s v="1169-WCVAK"/>
    <x v="1"/>
    <n v="0"/>
    <s v="Yes"/>
    <s v="No"/>
    <n v="19"/>
    <s v="Yes"/>
    <s v="Yes"/>
    <x v="1"/>
    <s v="Yes"/>
    <s v="Yes"/>
    <s v="No"/>
    <s v="Yes"/>
    <s v="No"/>
    <s v="No"/>
    <x v="0"/>
    <s v="Yes"/>
    <x v="3"/>
    <n v="88.8"/>
    <n v="1672.35"/>
    <x v="0"/>
    <m/>
    <x v="2"/>
  </r>
  <r>
    <s v="4548-SDBKE"/>
    <x v="0"/>
    <n v="0"/>
    <s v="No"/>
    <s v="No"/>
    <n v="5"/>
    <s v="Yes"/>
    <s v="Yes"/>
    <x v="1"/>
    <s v="No"/>
    <s v="No"/>
    <s v="No"/>
    <s v="No"/>
    <s v="Yes"/>
    <s v="No"/>
    <x v="0"/>
    <s v="Yes"/>
    <x v="0"/>
    <n v="85.2"/>
    <n v="474.8"/>
    <x v="1"/>
    <m/>
    <x v="0"/>
  </r>
  <r>
    <s v="8066-POXGX"/>
    <x v="0"/>
    <n v="0"/>
    <s v="No"/>
    <s v="No"/>
    <n v="13"/>
    <s v="No"/>
    <s v="No phone service"/>
    <x v="0"/>
    <s v="No"/>
    <s v="No"/>
    <s v="No"/>
    <s v="No"/>
    <s v="No"/>
    <s v="Yes"/>
    <x v="0"/>
    <s v="Yes"/>
    <x v="0"/>
    <n v="35.1"/>
    <n v="446.1"/>
    <x v="1"/>
    <m/>
    <x v="2"/>
  </r>
  <r>
    <s v="7129-CAKJW"/>
    <x v="0"/>
    <n v="0"/>
    <s v="No"/>
    <s v="No"/>
    <n v="17"/>
    <s v="Yes"/>
    <s v="Yes"/>
    <x v="1"/>
    <s v="No"/>
    <s v="No"/>
    <s v="Yes"/>
    <s v="No"/>
    <s v="No"/>
    <s v="No"/>
    <x v="0"/>
    <s v="No"/>
    <x v="2"/>
    <n v="80.05"/>
    <n v="1345.65"/>
    <x v="0"/>
    <m/>
    <x v="2"/>
  </r>
  <r>
    <s v="8695-ARGXZ"/>
    <x v="1"/>
    <n v="1"/>
    <s v="Yes"/>
    <s v="No"/>
    <n v="34"/>
    <s v="Yes"/>
    <s v="Yes"/>
    <x v="1"/>
    <s v="No"/>
    <s v="No"/>
    <s v="No"/>
    <s v="No"/>
    <s v="No"/>
    <s v="No"/>
    <x v="0"/>
    <s v="Yes"/>
    <x v="0"/>
    <n v="75.55"/>
    <n v="2425.4"/>
    <x v="0"/>
    <m/>
    <x v="1"/>
  </r>
  <r>
    <s v="3570-YUEKJ"/>
    <x v="0"/>
    <n v="0"/>
    <s v="No"/>
    <s v="No"/>
    <n v="42"/>
    <s v="Yes"/>
    <s v="No"/>
    <x v="0"/>
    <s v="No"/>
    <s v="Yes"/>
    <s v="No"/>
    <s v="No"/>
    <s v="No"/>
    <s v="No"/>
    <x v="0"/>
    <s v="Yes"/>
    <x v="0"/>
    <n v="49.55"/>
    <n v="2077.9499999999998"/>
    <x v="0"/>
    <m/>
    <x v="1"/>
  </r>
  <r>
    <s v="4143-OOBWZ"/>
    <x v="1"/>
    <n v="0"/>
    <s v="Yes"/>
    <s v="No"/>
    <n v="5"/>
    <s v="Yes"/>
    <s v="Yes"/>
    <x v="1"/>
    <s v="No"/>
    <s v="Yes"/>
    <s v="No"/>
    <s v="No"/>
    <s v="No"/>
    <s v="No"/>
    <x v="0"/>
    <s v="Yes"/>
    <x v="0"/>
    <n v="81.3"/>
    <n v="416.3"/>
    <x v="1"/>
    <m/>
    <x v="0"/>
  </r>
  <r>
    <s v="1555-HAPSU"/>
    <x v="0"/>
    <n v="0"/>
    <s v="Yes"/>
    <s v="Yes"/>
    <n v="71"/>
    <s v="Yes"/>
    <s v="Yes"/>
    <x v="2"/>
    <s v="No internet service"/>
    <s v="No internet service"/>
    <s v="No internet service"/>
    <s v="No internet service"/>
    <s v="No internet service"/>
    <s v="No internet service"/>
    <x v="2"/>
    <s v="No"/>
    <x v="3"/>
    <n v="23.9"/>
    <n v="1663.5"/>
    <x v="0"/>
    <m/>
    <x v="3"/>
  </r>
  <r>
    <s v="1697-NVVGY"/>
    <x v="1"/>
    <n v="1"/>
    <s v="Yes"/>
    <s v="No"/>
    <n v="19"/>
    <s v="Yes"/>
    <s v="No"/>
    <x v="0"/>
    <s v="Yes"/>
    <s v="No"/>
    <s v="Yes"/>
    <s v="No"/>
    <s v="Yes"/>
    <s v="No"/>
    <x v="0"/>
    <s v="No"/>
    <x v="2"/>
    <n v="66.400000000000006"/>
    <n v="1286.05"/>
    <x v="0"/>
    <m/>
    <x v="2"/>
  </r>
  <r>
    <s v="7854-EKTJL"/>
    <x v="0"/>
    <n v="0"/>
    <s v="No"/>
    <s v="Yes"/>
    <n v="2"/>
    <s v="Yes"/>
    <s v="No"/>
    <x v="2"/>
    <s v="No internet service"/>
    <s v="No internet service"/>
    <s v="No internet service"/>
    <s v="No internet service"/>
    <s v="No internet service"/>
    <s v="No internet service"/>
    <x v="0"/>
    <s v="Yes"/>
    <x v="0"/>
    <n v="19.600000000000001"/>
    <n v="35.85"/>
    <x v="1"/>
    <m/>
    <x v="0"/>
  </r>
  <r>
    <s v="8464-EETCQ"/>
    <x v="1"/>
    <n v="0"/>
    <s v="No"/>
    <s v="No"/>
    <n v="57"/>
    <s v="Yes"/>
    <s v="No"/>
    <x v="2"/>
    <s v="No internet service"/>
    <s v="No internet service"/>
    <s v="No internet service"/>
    <s v="No internet service"/>
    <s v="No internet service"/>
    <s v="No internet service"/>
    <x v="2"/>
    <s v="No"/>
    <x v="3"/>
    <n v="18.8"/>
    <n v="1094.3499999999999"/>
    <x v="0"/>
    <m/>
    <x v="3"/>
  </r>
  <r>
    <s v="2419-FSORS"/>
    <x v="1"/>
    <n v="0"/>
    <s v="Yes"/>
    <s v="No"/>
    <n v="72"/>
    <s v="Yes"/>
    <s v="Yes"/>
    <x v="1"/>
    <s v="No"/>
    <s v="Yes"/>
    <s v="Yes"/>
    <s v="Yes"/>
    <s v="Yes"/>
    <s v="Yes"/>
    <x v="2"/>
    <s v="Yes"/>
    <x v="0"/>
    <n v="108.4"/>
    <n v="7719.5"/>
    <x v="0"/>
    <m/>
    <x v="3"/>
  </r>
  <r>
    <s v="8132-YPVBX"/>
    <x v="0"/>
    <n v="0"/>
    <s v="No"/>
    <s v="No"/>
    <n v="6"/>
    <s v="Yes"/>
    <s v="No"/>
    <x v="1"/>
    <s v="No"/>
    <s v="Yes"/>
    <s v="No"/>
    <s v="No"/>
    <s v="No"/>
    <s v="Yes"/>
    <x v="0"/>
    <s v="Yes"/>
    <x v="1"/>
    <n v="85.95"/>
    <n v="514.6"/>
    <x v="0"/>
    <m/>
    <x v="0"/>
  </r>
  <r>
    <s v="9102-IAYHT"/>
    <x v="0"/>
    <n v="0"/>
    <s v="Yes"/>
    <s v="Yes"/>
    <n v="17"/>
    <s v="Yes"/>
    <s v="Yes"/>
    <x v="1"/>
    <s v="No"/>
    <s v="No"/>
    <s v="No"/>
    <s v="No"/>
    <s v="No"/>
    <s v="Yes"/>
    <x v="0"/>
    <s v="Yes"/>
    <x v="0"/>
    <n v="85.45"/>
    <n v="1451.6"/>
    <x v="1"/>
    <m/>
    <x v="2"/>
  </r>
  <r>
    <s v="6754-LZUKA"/>
    <x v="1"/>
    <n v="0"/>
    <s v="Yes"/>
    <s v="No"/>
    <n v="61"/>
    <s v="Yes"/>
    <s v="Yes"/>
    <x v="0"/>
    <s v="No"/>
    <s v="Yes"/>
    <s v="Yes"/>
    <s v="No"/>
    <s v="Yes"/>
    <s v="Yes"/>
    <x v="2"/>
    <s v="No"/>
    <x v="2"/>
    <n v="80.900000000000006"/>
    <n v="4932.5"/>
    <x v="0"/>
    <m/>
    <x v="3"/>
  </r>
  <r>
    <s v="3422-LYEPQ"/>
    <x v="1"/>
    <n v="0"/>
    <s v="Yes"/>
    <s v="Yes"/>
    <n v="1"/>
    <s v="Yes"/>
    <s v="No"/>
    <x v="1"/>
    <s v="No"/>
    <s v="No"/>
    <s v="No"/>
    <s v="No"/>
    <s v="No"/>
    <s v="No"/>
    <x v="0"/>
    <s v="Yes"/>
    <x v="0"/>
    <n v="71"/>
    <n v="71"/>
    <x v="1"/>
    <m/>
    <x v="0"/>
  </r>
  <r>
    <s v="8099-MZPUJ"/>
    <x v="1"/>
    <n v="0"/>
    <s v="Yes"/>
    <s v="Yes"/>
    <n v="48"/>
    <s v="Yes"/>
    <s v="Yes"/>
    <x v="1"/>
    <s v="Yes"/>
    <s v="Yes"/>
    <s v="Yes"/>
    <s v="Yes"/>
    <s v="Yes"/>
    <s v="Yes"/>
    <x v="2"/>
    <s v="No"/>
    <x v="3"/>
    <n v="111.8"/>
    <n v="5443.65"/>
    <x v="0"/>
    <m/>
    <x v="1"/>
  </r>
  <r>
    <s v="0787-LHDYT"/>
    <x v="1"/>
    <n v="0"/>
    <s v="No"/>
    <s v="No"/>
    <n v="16"/>
    <s v="Yes"/>
    <s v="No"/>
    <x v="2"/>
    <s v="No internet service"/>
    <s v="No internet service"/>
    <s v="No internet service"/>
    <s v="No internet service"/>
    <s v="No internet service"/>
    <s v="No internet service"/>
    <x v="0"/>
    <s v="Yes"/>
    <x v="3"/>
    <n v="20.6"/>
    <n v="330.25"/>
    <x v="0"/>
    <m/>
    <x v="2"/>
  </r>
  <r>
    <s v="2642-DTVCO"/>
    <x v="1"/>
    <n v="1"/>
    <s v="No"/>
    <s v="No"/>
    <n v="9"/>
    <s v="Yes"/>
    <s v="Yes"/>
    <x v="1"/>
    <s v="No"/>
    <s v="No"/>
    <s v="No"/>
    <s v="No"/>
    <s v="No"/>
    <s v="Yes"/>
    <x v="0"/>
    <s v="Yes"/>
    <x v="0"/>
    <n v="85.05"/>
    <n v="746.5"/>
    <x v="1"/>
    <m/>
    <x v="0"/>
  </r>
  <r>
    <s v="0374-IOEGQ"/>
    <x v="0"/>
    <n v="0"/>
    <s v="No"/>
    <s v="No"/>
    <n v="3"/>
    <s v="Yes"/>
    <s v="No"/>
    <x v="0"/>
    <s v="No"/>
    <s v="No"/>
    <s v="No"/>
    <s v="No"/>
    <s v="No"/>
    <s v="No"/>
    <x v="0"/>
    <s v="No"/>
    <x v="0"/>
    <n v="44.6"/>
    <n v="122.7"/>
    <x v="0"/>
    <m/>
    <x v="0"/>
  </r>
  <r>
    <s v="4361-JEIVL"/>
    <x v="1"/>
    <n v="0"/>
    <s v="No"/>
    <s v="Yes"/>
    <n v="1"/>
    <s v="Yes"/>
    <s v="No"/>
    <x v="0"/>
    <s v="No"/>
    <s v="No"/>
    <s v="No"/>
    <s v="No"/>
    <s v="No"/>
    <s v="No"/>
    <x v="0"/>
    <s v="Yes"/>
    <x v="0"/>
    <n v="44.4"/>
    <n v="44.4"/>
    <x v="1"/>
    <m/>
    <x v="0"/>
  </r>
  <r>
    <s v="3197-NNYNB"/>
    <x v="1"/>
    <n v="0"/>
    <s v="No"/>
    <s v="No"/>
    <n v="65"/>
    <s v="Yes"/>
    <s v="Yes"/>
    <x v="1"/>
    <s v="No"/>
    <s v="Yes"/>
    <s v="Yes"/>
    <s v="No"/>
    <s v="Yes"/>
    <s v="Yes"/>
    <x v="2"/>
    <s v="No"/>
    <x v="3"/>
    <n v="105.1"/>
    <n v="6631.85"/>
    <x v="0"/>
    <m/>
    <x v="3"/>
  </r>
  <r>
    <s v="3396-DKDEL"/>
    <x v="0"/>
    <n v="0"/>
    <s v="Yes"/>
    <s v="Yes"/>
    <n v="70"/>
    <s v="Yes"/>
    <s v="Yes"/>
    <x v="1"/>
    <s v="Yes"/>
    <s v="Yes"/>
    <s v="Yes"/>
    <s v="Yes"/>
    <s v="Yes"/>
    <s v="Yes"/>
    <x v="2"/>
    <s v="Yes"/>
    <x v="3"/>
    <n v="115.15"/>
    <n v="8250"/>
    <x v="0"/>
    <m/>
    <x v="3"/>
  </r>
  <r>
    <s v="1752-OZXFY"/>
    <x v="1"/>
    <n v="0"/>
    <s v="Yes"/>
    <s v="No"/>
    <n v="60"/>
    <s v="Yes"/>
    <s v="No"/>
    <x v="0"/>
    <s v="Yes"/>
    <s v="No"/>
    <s v="No"/>
    <s v="No"/>
    <s v="Yes"/>
    <s v="No"/>
    <x v="1"/>
    <s v="Yes"/>
    <x v="1"/>
    <n v="59.8"/>
    <n v="3561.15"/>
    <x v="0"/>
    <m/>
    <x v="3"/>
  </r>
  <r>
    <s v="9066-QRSDU"/>
    <x v="0"/>
    <n v="0"/>
    <s v="Yes"/>
    <s v="No"/>
    <n v="69"/>
    <s v="Yes"/>
    <s v="Yes"/>
    <x v="2"/>
    <s v="No internet service"/>
    <s v="No internet service"/>
    <s v="No internet service"/>
    <s v="No internet service"/>
    <s v="No internet service"/>
    <s v="No internet service"/>
    <x v="1"/>
    <s v="Yes"/>
    <x v="0"/>
    <n v="26.3"/>
    <n v="1763.55"/>
    <x v="0"/>
    <m/>
    <x v="3"/>
  </r>
  <r>
    <s v="9112-WSNPU"/>
    <x v="0"/>
    <n v="1"/>
    <s v="No"/>
    <s v="No"/>
    <n v="35"/>
    <s v="Yes"/>
    <s v="No"/>
    <x v="1"/>
    <s v="No"/>
    <s v="No"/>
    <s v="No"/>
    <s v="No"/>
    <s v="No"/>
    <s v="No"/>
    <x v="0"/>
    <s v="No"/>
    <x v="0"/>
    <n v="70.55"/>
    <n v="2419"/>
    <x v="0"/>
    <m/>
    <x v="1"/>
  </r>
  <r>
    <s v="9867-NNXLC"/>
    <x v="0"/>
    <n v="0"/>
    <s v="No"/>
    <s v="No"/>
    <n v="22"/>
    <s v="Yes"/>
    <s v="No"/>
    <x v="2"/>
    <s v="No internet service"/>
    <s v="No internet service"/>
    <s v="No internet service"/>
    <s v="No internet service"/>
    <s v="No internet service"/>
    <s v="No internet service"/>
    <x v="0"/>
    <s v="Yes"/>
    <x v="1"/>
    <n v="20.05"/>
    <n v="470.2"/>
    <x v="0"/>
    <m/>
    <x v="2"/>
  </r>
  <r>
    <s v="5321-NTRKC"/>
    <x v="1"/>
    <n v="0"/>
    <s v="Yes"/>
    <s v="Yes"/>
    <n v="66"/>
    <s v="Yes"/>
    <s v="Yes"/>
    <x v="0"/>
    <s v="No"/>
    <s v="Yes"/>
    <s v="Yes"/>
    <s v="No"/>
    <s v="Yes"/>
    <s v="Yes"/>
    <x v="2"/>
    <s v="No"/>
    <x v="2"/>
    <n v="79.849999999999994"/>
    <n v="5234.95"/>
    <x v="0"/>
    <m/>
    <x v="3"/>
  </r>
  <r>
    <s v="1363-TXLSL"/>
    <x v="1"/>
    <n v="1"/>
    <s v="Yes"/>
    <s v="No"/>
    <n v="1"/>
    <s v="Yes"/>
    <s v="No"/>
    <x v="1"/>
    <s v="No"/>
    <s v="No"/>
    <s v="No"/>
    <s v="No"/>
    <s v="No"/>
    <s v="No"/>
    <x v="0"/>
    <s v="Yes"/>
    <x v="0"/>
    <n v="70.3"/>
    <n v="70.3"/>
    <x v="1"/>
    <m/>
    <x v="0"/>
  </r>
  <r>
    <s v="9507-EXLTT"/>
    <x v="0"/>
    <n v="0"/>
    <s v="Yes"/>
    <s v="No"/>
    <n v="1"/>
    <s v="Yes"/>
    <s v="No"/>
    <x v="1"/>
    <s v="No"/>
    <s v="No"/>
    <s v="No"/>
    <s v="No"/>
    <s v="Yes"/>
    <s v="No"/>
    <x v="0"/>
    <s v="Yes"/>
    <x v="2"/>
    <n v="79.349999999999994"/>
    <n v="79.349999999999994"/>
    <x v="1"/>
    <m/>
    <x v="0"/>
  </r>
  <r>
    <s v="3161-GETRM"/>
    <x v="1"/>
    <n v="0"/>
    <s v="Yes"/>
    <s v="Yes"/>
    <n v="34"/>
    <s v="Yes"/>
    <s v="Yes"/>
    <x v="1"/>
    <s v="No"/>
    <s v="No"/>
    <s v="Yes"/>
    <s v="No"/>
    <s v="No"/>
    <s v="Yes"/>
    <x v="0"/>
    <s v="Yes"/>
    <x v="3"/>
    <n v="90.05"/>
    <n v="3097"/>
    <x v="0"/>
    <m/>
    <x v="1"/>
  </r>
  <r>
    <s v="0402-OAMEN"/>
    <x v="0"/>
    <n v="0"/>
    <s v="Yes"/>
    <s v="Yes"/>
    <n v="72"/>
    <s v="Yes"/>
    <s v="Yes"/>
    <x v="2"/>
    <s v="No internet service"/>
    <s v="No internet service"/>
    <s v="No internet service"/>
    <s v="No internet service"/>
    <s v="No internet service"/>
    <s v="No internet service"/>
    <x v="2"/>
    <s v="No"/>
    <x v="2"/>
    <n v="24.45"/>
    <n v="1709.1"/>
    <x v="0"/>
    <m/>
    <x v="3"/>
  </r>
  <r>
    <s v="6933-VLYFX"/>
    <x v="1"/>
    <n v="0"/>
    <s v="Yes"/>
    <s v="Yes"/>
    <n v="31"/>
    <s v="No"/>
    <s v="No phone service"/>
    <x v="0"/>
    <s v="Yes"/>
    <s v="No"/>
    <s v="Yes"/>
    <s v="Yes"/>
    <s v="Yes"/>
    <s v="Yes"/>
    <x v="1"/>
    <s v="No"/>
    <x v="0"/>
    <n v="59.95"/>
    <n v="1848.8"/>
    <x v="0"/>
    <m/>
    <x v="1"/>
  </r>
  <r>
    <s v="6754-WKSHP"/>
    <x v="1"/>
    <n v="0"/>
    <s v="No"/>
    <s v="Yes"/>
    <n v="30"/>
    <s v="Yes"/>
    <s v="Yes"/>
    <x v="2"/>
    <s v="No internet service"/>
    <s v="No internet service"/>
    <s v="No internet service"/>
    <s v="No internet service"/>
    <s v="No internet service"/>
    <s v="No internet service"/>
    <x v="1"/>
    <s v="No"/>
    <x v="2"/>
    <n v="25.35"/>
    <n v="723.3"/>
    <x v="0"/>
    <m/>
    <x v="1"/>
  </r>
  <r>
    <s v="9846-GKXAS"/>
    <x v="0"/>
    <n v="0"/>
    <s v="No"/>
    <s v="No"/>
    <n v="9"/>
    <s v="Yes"/>
    <s v="No"/>
    <x v="1"/>
    <s v="No"/>
    <s v="No"/>
    <s v="No"/>
    <s v="No"/>
    <s v="Yes"/>
    <s v="Yes"/>
    <x v="0"/>
    <s v="Yes"/>
    <x v="2"/>
    <n v="90.8"/>
    <n v="809.75"/>
    <x v="1"/>
    <m/>
    <x v="0"/>
  </r>
  <r>
    <s v="6017-PPLPX"/>
    <x v="1"/>
    <n v="0"/>
    <s v="Yes"/>
    <s v="Yes"/>
    <n v="20"/>
    <s v="Yes"/>
    <s v="No"/>
    <x v="1"/>
    <s v="No"/>
    <s v="No"/>
    <s v="No"/>
    <s v="No"/>
    <s v="No"/>
    <s v="No"/>
    <x v="0"/>
    <s v="Yes"/>
    <x v="0"/>
    <n v="70.45"/>
    <n v="1470.95"/>
    <x v="1"/>
    <m/>
    <x v="2"/>
  </r>
  <r>
    <s v="4976-LNFVV"/>
    <x v="1"/>
    <n v="1"/>
    <s v="Yes"/>
    <s v="No"/>
    <n v="19"/>
    <s v="No"/>
    <s v="No phone service"/>
    <x v="0"/>
    <s v="No"/>
    <s v="Yes"/>
    <s v="Yes"/>
    <s v="No"/>
    <s v="No"/>
    <s v="No"/>
    <x v="0"/>
    <s v="Yes"/>
    <x v="3"/>
    <n v="34.299999999999997"/>
    <n v="577.15"/>
    <x v="0"/>
    <m/>
    <x v="2"/>
  </r>
  <r>
    <s v="5055-MGMGF"/>
    <x v="0"/>
    <n v="0"/>
    <s v="Yes"/>
    <s v="No"/>
    <n v="65"/>
    <s v="Yes"/>
    <s v="Yes"/>
    <x v="1"/>
    <s v="Yes"/>
    <s v="No"/>
    <s v="Yes"/>
    <s v="No"/>
    <s v="Yes"/>
    <s v="Yes"/>
    <x v="0"/>
    <s v="Yes"/>
    <x v="0"/>
    <n v="105.05"/>
    <n v="6914.95"/>
    <x v="0"/>
    <m/>
    <x v="3"/>
  </r>
  <r>
    <s v="4641-FROLU"/>
    <x v="0"/>
    <n v="0"/>
    <s v="Yes"/>
    <s v="Yes"/>
    <n v="30"/>
    <s v="Yes"/>
    <s v="No"/>
    <x v="2"/>
    <s v="No internet service"/>
    <s v="No internet service"/>
    <s v="No internet service"/>
    <s v="No internet service"/>
    <s v="No internet service"/>
    <s v="No internet service"/>
    <x v="2"/>
    <s v="No"/>
    <x v="1"/>
    <n v="19.3"/>
    <n v="602.9"/>
    <x v="0"/>
    <m/>
    <x v="1"/>
  </r>
  <r>
    <s v="2862-JVEOY"/>
    <x v="1"/>
    <n v="0"/>
    <s v="No"/>
    <s v="No"/>
    <n v="6"/>
    <s v="Yes"/>
    <s v="No"/>
    <x v="2"/>
    <s v="No internet service"/>
    <s v="No internet service"/>
    <s v="No internet service"/>
    <s v="No internet service"/>
    <s v="No internet service"/>
    <s v="No internet service"/>
    <x v="1"/>
    <s v="No"/>
    <x v="1"/>
    <n v="19.149999999999999"/>
    <n v="124.4"/>
    <x v="0"/>
    <m/>
    <x v="0"/>
  </r>
  <r>
    <s v="2969-QWUBZ"/>
    <x v="0"/>
    <n v="0"/>
    <s v="No"/>
    <s v="No"/>
    <n v="2"/>
    <s v="No"/>
    <s v="No phone service"/>
    <x v="0"/>
    <s v="No"/>
    <s v="Yes"/>
    <s v="No"/>
    <s v="No"/>
    <s v="Yes"/>
    <s v="Yes"/>
    <x v="0"/>
    <s v="No"/>
    <x v="0"/>
    <n v="51.4"/>
    <n v="96.8"/>
    <x v="0"/>
    <m/>
    <x v="0"/>
  </r>
  <r>
    <s v="9822-BIIGN"/>
    <x v="1"/>
    <n v="0"/>
    <s v="Yes"/>
    <s v="Yes"/>
    <n v="53"/>
    <s v="Yes"/>
    <s v="Yes"/>
    <x v="0"/>
    <s v="Yes"/>
    <s v="No"/>
    <s v="No"/>
    <s v="Yes"/>
    <s v="No"/>
    <s v="Yes"/>
    <x v="0"/>
    <s v="No"/>
    <x v="0"/>
    <n v="71.849999999999994"/>
    <n v="3827.9"/>
    <x v="0"/>
    <m/>
    <x v="3"/>
  </r>
  <r>
    <s v="2077-MPJQO"/>
    <x v="1"/>
    <n v="1"/>
    <s v="Yes"/>
    <s v="No"/>
    <n v="7"/>
    <s v="Yes"/>
    <s v="Yes"/>
    <x v="1"/>
    <s v="No"/>
    <s v="No"/>
    <s v="No"/>
    <s v="No"/>
    <s v="No"/>
    <s v="No"/>
    <x v="0"/>
    <s v="Yes"/>
    <x v="0"/>
    <n v="75.400000000000006"/>
    <n v="533.04999999999995"/>
    <x v="0"/>
    <m/>
    <x v="0"/>
  </r>
  <r>
    <s v="1534-OULXE"/>
    <x v="0"/>
    <n v="0"/>
    <s v="Yes"/>
    <s v="Yes"/>
    <n v="61"/>
    <s v="Yes"/>
    <s v="No"/>
    <x v="0"/>
    <s v="Yes"/>
    <s v="No"/>
    <s v="No"/>
    <s v="No"/>
    <s v="No"/>
    <s v="No"/>
    <x v="1"/>
    <s v="Yes"/>
    <x v="2"/>
    <n v="49.7"/>
    <n v="2961.4"/>
    <x v="0"/>
    <m/>
    <x v="3"/>
  </r>
  <r>
    <s v="7136-RVDTZ"/>
    <x v="1"/>
    <n v="1"/>
    <s v="No"/>
    <s v="No"/>
    <n v="70"/>
    <s v="No"/>
    <s v="No phone service"/>
    <x v="0"/>
    <s v="No"/>
    <s v="No"/>
    <s v="No"/>
    <s v="No"/>
    <s v="Yes"/>
    <s v="Yes"/>
    <x v="1"/>
    <s v="Yes"/>
    <x v="0"/>
    <n v="45.25"/>
    <n v="3264.45"/>
    <x v="1"/>
    <m/>
    <x v="3"/>
  </r>
  <r>
    <s v="2971-SGAFL"/>
    <x v="0"/>
    <n v="0"/>
    <s v="No"/>
    <s v="No"/>
    <n v="13"/>
    <s v="Yes"/>
    <s v="Yes"/>
    <x v="0"/>
    <s v="Yes"/>
    <s v="No"/>
    <s v="Yes"/>
    <s v="No"/>
    <s v="Yes"/>
    <s v="Yes"/>
    <x v="0"/>
    <s v="Yes"/>
    <x v="0"/>
    <n v="78.75"/>
    <n v="995.35"/>
    <x v="0"/>
    <m/>
    <x v="2"/>
  </r>
  <r>
    <s v="1480-IVEVR"/>
    <x v="1"/>
    <n v="1"/>
    <s v="Yes"/>
    <s v="No"/>
    <n v="35"/>
    <s v="Yes"/>
    <s v="Yes"/>
    <x v="1"/>
    <s v="No"/>
    <s v="No"/>
    <s v="Yes"/>
    <s v="No"/>
    <s v="No"/>
    <s v="No"/>
    <x v="1"/>
    <s v="Yes"/>
    <x v="2"/>
    <n v="81.599999999999994"/>
    <n v="2815.25"/>
    <x v="0"/>
    <m/>
    <x v="1"/>
  </r>
  <r>
    <s v="2905-KFQUV"/>
    <x v="0"/>
    <n v="0"/>
    <s v="Yes"/>
    <s v="No"/>
    <n v="2"/>
    <s v="Yes"/>
    <s v="No"/>
    <x v="1"/>
    <s v="No"/>
    <s v="No"/>
    <s v="No"/>
    <s v="No"/>
    <s v="No"/>
    <s v="No"/>
    <x v="0"/>
    <s v="Yes"/>
    <x v="3"/>
    <n v="70.400000000000006"/>
    <n v="154.80000000000001"/>
    <x v="0"/>
    <m/>
    <x v="0"/>
  </r>
  <r>
    <s v="4581-SSPWD"/>
    <x v="0"/>
    <n v="0"/>
    <s v="No"/>
    <s v="No"/>
    <n v="3"/>
    <s v="Yes"/>
    <s v="Yes"/>
    <x v="1"/>
    <s v="No"/>
    <s v="No"/>
    <s v="No"/>
    <s v="No"/>
    <s v="No"/>
    <s v="No"/>
    <x v="0"/>
    <s v="Yes"/>
    <x v="0"/>
    <n v="75.8"/>
    <n v="246.3"/>
    <x v="1"/>
    <m/>
    <x v="0"/>
  </r>
  <r>
    <s v="3370-HXOPH"/>
    <x v="0"/>
    <n v="0"/>
    <s v="No"/>
    <s v="No"/>
    <n v="3"/>
    <s v="Yes"/>
    <s v="Yes"/>
    <x v="1"/>
    <s v="No"/>
    <s v="No"/>
    <s v="No"/>
    <s v="No"/>
    <s v="No"/>
    <s v="No"/>
    <x v="0"/>
    <s v="No"/>
    <x v="0"/>
    <n v="76.099999999999994"/>
    <n v="257.60000000000002"/>
    <x v="0"/>
    <m/>
    <x v="0"/>
  </r>
  <r>
    <s v="9391-YZEJW"/>
    <x v="0"/>
    <n v="0"/>
    <s v="No"/>
    <s v="No"/>
    <n v="62"/>
    <s v="Yes"/>
    <s v="Yes"/>
    <x v="1"/>
    <s v="No"/>
    <s v="No"/>
    <s v="No"/>
    <s v="No"/>
    <s v="Yes"/>
    <s v="Yes"/>
    <x v="1"/>
    <s v="Yes"/>
    <x v="2"/>
    <n v="94"/>
    <n v="5757.2"/>
    <x v="0"/>
    <m/>
    <x v="3"/>
  </r>
  <r>
    <s v="9958-MEKUC"/>
    <x v="1"/>
    <n v="0"/>
    <s v="Yes"/>
    <s v="Yes"/>
    <n v="72"/>
    <s v="Yes"/>
    <s v="Yes"/>
    <x v="1"/>
    <s v="Yes"/>
    <s v="Yes"/>
    <s v="Yes"/>
    <s v="Yes"/>
    <s v="No"/>
    <s v="Yes"/>
    <x v="2"/>
    <s v="No"/>
    <x v="3"/>
    <n v="103.95"/>
    <n v="7517.7"/>
    <x v="0"/>
    <m/>
    <x v="3"/>
  </r>
  <r>
    <s v="0281-CNTZX"/>
    <x v="1"/>
    <n v="0"/>
    <s v="Yes"/>
    <s v="No"/>
    <n v="63"/>
    <s v="Yes"/>
    <s v="No"/>
    <x v="2"/>
    <s v="No internet service"/>
    <s v="No internet service"/>
    <s v="No internet service"/>
    <s v="No internet service"/>
    <s v="No internet service"/>
    <s v="No internet service"/>
    <x v="2"/>
    <s v="Yes"/>
    <x v="2"/>
    <n v="19.95"/>
    <n v="1234.8"/>
    <x v="0"/>
    <m/>
    <x v="3"/>
  </r>
  <r>
    <s v="6927-WTFIV"/>
    <x v="1"/>
    <n v="1"/>
    <s v="No"/>
    <s v="No"/>
    <n v="20"/>
    <s v="Yes"/>
    <s v="No"/>
    <x v="1"/>
    <s v="No"/>
    <s v="No"/>
    <s v="No"/>
    <s v="No"/>
    <s v="No"/>
    <s v="No"/>
    <x v="0"/>
    <s v="No"/>
    <x v="3"/>
    <n v="71.3"/>
    <n v="1389.2"/>
    <x v="1"/>
    <m/>
    <x v="2"/>
  </r>
  <r>
    <s v="4118-CEVPF"/>
    <x v="0"/>
    <n v="1"/>
    <s v="No"/>
    <s v="No"/>
    <n v="35"/>
    <s v="Yes"/>
    <s v="Yes"/>
    <x v="1"/>
    <s v="Yes"/>
    <s v="Yes"/>
    <s v="Yes"/>
    <s v="Yes"/>
    <s v="Yes"/>
    <s v="Yes"/>
    <x v="1"/>
    <s v="Yes"/>
    <x v="2"/>
    <n v="110.8"/>
    <n v="3836.3"/>
    <x v="0"/>
    <m/>
    <x v="1"/>
  </r>
  <r>
    <s v="3398-ZOUAA"/>
    <x v="1"/>
    <n v="1"/>
    <s v="Yes"/>
    <s v="No"/>
    <n v="21"/>
    <s v="Yes"/>
    <s v="No"/>
    <x v="1"/>
    <s v="No"/>
    <s v="No"/>
    <s v="No"/>
    <s v="No"/>
    <s v="No"/>
    <s v="No"/>
    <x v="0"/>
    <s v="Yes"/>
    <x v="0"/>
    <n v="69.099999999999994"/>
    <n v="1474.75"/>
    <x v="1"/>
    <m/>
    <x v="2"/>
  </r>
  <r>
    <s v="9114-VEPUF"/>
    <x v="1"/>
    <n v="0"/>
    <s v="Yes"/>
    <s v="No"/>
    <n v="62"/>
    <s v="Yes"/>
    <s v="Yes"/>
    <x v="1"/>
    <s v="Yes"/>
    <s v="Yes"/>
    <s v="No"/>
    <s v="No"/>
    <s v="No"/>
    <s v="Yes"/>
    <x v="1"/>
    <s v="No"/>
    <x v="0"/>
    <n v="96.1"/>
    <n v="6001.45"/>
    <x v="0"/>
    <m/>
    <x v="3"/>
  </r>
  <r>
    <s v="7876-BEUTG"/>
    <x v="0"/>
    <n v="0"/>
    <s v="No"/>
    <s v="No"/>
    <n v="15"/>
    <s v="Yes"/>
    <s v="Yes"/>
    <x v="0"/>
    <s v="No"/>
    <s v="No"/>
    <s v="No"/>
    <s v="No"/>
    <s v="No"/>
    <s v="No"/>
    <x v="0"/>
    <s v="Yes"/>
    <x v="1"/>
    <n v="48.8"/>
    <n v="720.1"/>
    <x v="0"/>
    <m/>
    <x v="2"/>
  </r>
  <r>
    <s v="2338-BQEZT"/>
    <x v="0"/>
    <n v="0"/>
    <s v="No"/>
    <s v="No"/>
    <n v="55"/>
    <s v="Yes"/>
    <s v="No"/>
    <x v="0"/>
    <s v="Yes"/>
    <s v="No"/>
    <s v="No"/>
    <s v="No"/>
    <s v="No"/>
    <s v="No"/>
    <x v="0"/>
    <s v="Yes"/>
    <x v="3"/>
    <n v="50.55"/>
    <n v="2832.75"/>
    <x v="0"/>
    <m/>
    <x v="3"/>
  </r>
  <r>
    <s v="9873-MNDKV"/>
    <x v="0"/>
    <n v="0"/>
    <s v="No"/>
    <s v="No"/>
    <n v="11"/>
    <s v="Yes"/>
    <s v="No"/>
    <x v="0"/>
    <s v="No"/>
    <s v="No"/>
    <s v="No"/>
    <s v="No"/>
    <s v="No"/>
    <s v="No"/>
    <x v="0"/>
    <s v="Yes"/>
    <x v="1"/>
    <n v="44.65"/>
    <n v="472.25"/>
    <x v="0"/>
    <m/>
    <x v="0"/>
  </r>
  <r>
    <s v="0378-NHQXU"/>
    <x v="0"/>
    <n v="0"/>
    <s v="Yes"/>
    <s v="Yes"/>
    <n v="17"/>
    <s v="Yes"/>
    <s v="Yes"/>
    <x v="1"/>
    <s v="No"/>
    <s v="No"/>
    <s v="Yes"/>
    <s v="No"/>
    <s v="Yes"/>
    <s v="No"/>
    <x v="0"/>
    <s v="No"/>
    <x v="0"/>
    <n v="88.25"/>
    <n v="1460.65"/>
    <x v="1"/>
    <m/>
    <x v="2"/>
  </r>
  <r>
    <s v="8241-JUIQO"/>
    <x v="0"/>
    <n v="0"/>
    <s v="No"/>
    <s v="No"/>
    <n v="61"/>
    <s v="Yes"/>
    <s v="No"/>
    <x v="2"/>
    <s v="No internet service"/>
    <s v="No internet service"/>
    <s v="No internet service"/>
    <s v="No internet service"/>
    <s v="No internet service"/>
    <s v="No internet service"/>
    <x v="1"/>
    <s v="No"/>
    <x v="2"/>
    <n v="19.45"/>
    <n v="1336.35"/>
    <x v="0"/>
    <m/>
    <x v="3"/>
  </r>
  <r>
    <s v="2194-IIQOF"/>
    <x v="0"/>
    <n v="0"/>
    <s v="Yes"/>
    <s v="No"/>
    <n v="71"/>
    <s v="Yes"/>
    <s v="Yes"/>
    <x v="0"/>
    <s v="Yes"/>
    <s v="Yes"/>
    <s v="Yes"/>
    <s v="Yes"/>
    <s v="Yes"/>
    <s v="Yes"/>
    <x v="2"/>
    <s v="No"/>
    <x v="3"/>
    <n v="89.3"/>
    <n v="6388.65"/>
    <x v="0"/>
    <m/>
    <x v="3"/>
  </r>
  <r>
    <s v="4512-ZUIYL"/>
    <x v="0"/>
    <n v="0"/>
    <s v="No"/>
    <s v="No"/>
    <n v="2"/>
    <s v="Yes"/>
    <s v="No"/>
    <x v="1"/>
    <s v="No"/>
    <s v="No"/>
    <s v="No"/>
    <s v="No"/>
    <s v="No"/>
    <s v="No"/>
    <x v="0"/>
    <s v="No"/>
    <x v="2"/>
    <n v="70"/>
    <n v="153.05000000000001"/>
    <x v="1"/>
    <m/>
    <x v="0"/>
  </r>
  <r>
    <s v="9631-RXVJM"/>
    <x v="1"/>
    <n v="0"/>
    <s v="No"/>
    <s v="No"/>
    <n v="35"/>
    <s v="Yes"/>
    <s v="No"/>
    <x v="2"/>
    <s v="No internet service"/>
    <s v="No internet service"/>
    <s v="No internet service"/>
    <s v="No internet service"/>
    <s v="No internet service"/>
    <s v="No internet service"/>
    <x v="2"/>
    <s v="No"/>
    <x v="1"/>
    <n v="19.25"/>
    <n v="677.9"/>
    <x v="0"/>
    <m/>
    <x v="1"/>
  </r>
  <r>
    <s v="9584-EXCDZ"/>
    <x v="0"/>
    <n v="0"/>
    <s v="No"/>
    <s v="No"/>
    <n v="17"/>
    <s v="Yes"/>
    <s v="No"/>
    <x v="1"/>
    <s v="No"/>
    <s v="No"/>
    <s v="No"/>
    <s v="No"/>
    <s v="No"/>
    <s v="No"/>
    <x v="0"/>
    <s v="No"/>
    <x v="2"/>
    <n v="70.5"/>
    <n v="1165.5999999999999"/>
    <x v="0"/>
    <m/>
    <x v="2"/>
  </r>
  <r>
    <s v="7969-AULMZ"/>
    <x v="0"/>
    <n v="0"/>
    <s v="No"/>
    <s v="No"/>
    <n v="21"/>
    <s v="Yes"/>
    <s v="Yes"/>
    <x v="1"/>
    <s v="No"/>
    <s v="No"/>
    <s v="No"/>
    <s v="No"/>
    <s v="Yes"/>
    <s v="Yes"/>
    <x v="0"/>
    <s v="Yes"/>
    <x v="0"/>
    <n v="97.35"/>
    <n v="2119.5"/>
    <x v="1"/>
    <m/>
    <x v="2"/>
  </r>
  <r>
    <s v="5093-FEGLU"/>
    <x v="0"/>
    <n v="0"/>
    <s v="Yes"/>
    <s v="No"/>
    <n v="47"/>
    <s v="Yes"/>
    <s v="No"/>
    <x v="2"/>
    <s v="No internet service"/>
    <s v="No internet service"/>
    <s v="No internet service"/>
    <s v="No internet service"/>
    <s v="No internet service"/>
    <s v="No internet service"/>
    <x v="2"/>
    <s v="No"/>
    <x v="2"/>
    <n v="19.649999999999999"/>
    <n v="921.55"/>
    <x v="0"/>
    <m/>
    <x v="1"/>
  </r>
  <r>
    <s v="2621-UDNLU"/>
    <x v="0"/>
    <n v="0"/>
    <s v="Yes"/>
    <s v="No"/>
    <n v="3"/>
    <s v="Yes"/>
    <s v="No"/>
    <x v="2"/>
    <s v="No internet service"/>
    <s v="No internet service"/>
    <s v="No internet service"/>
    <s v="No internet service"/>
    <s v="No internet service"/>
    <s v="No internet service"/>
    <x v="0"/>
    <s v="No"/>
    <x v="1"/>
    <n v="20.85"/>
    <n v="72"/>
    <x v="0"/>
    <m/>
    <x v="0"/>
  </r>
  <r>
    <s v="7526-IVLYU"/>
    <x v="1"/>
    <n v="0"/>
    <s v="No"/>
    <s v="No"/>
    <n v="3"/>
    <s v="Yes"/>
    <s v="No"/>
    <x v="2"/>
    <s v="No internet service"/>
    <s v="No internet service"/>
    <s v="No internet service"/>
    <s v="No internet service"/>
    <s v="No internet service"/>
    <s v="No internet service"/>
    <x v="0"/>
    <s v="Yes"/>
    <x v="1"/>
    <n v="19.649999999999999"/>
    <n v="68.349999999999994"/>
    <x v="0"/>
    <m/>
    <x v="0"/>
  </r>
  <r>
    <s v="2428-HYUNX"/>
    <x v="1"/>
    <n v="1"/>
    <s v="Yes"/>
    <s v="No"/>
    <n v="44"/>
    <s v="Yes"/>
    <s v="No"/>
    <x v="2"/>
    <s v="No internet service"/>
    <s v="No internet service"/>
    <s v="No internet service"/>
    <s v="No internet service"/>
    <s v="No internet service"/>
    <s v="No internet service"/>
    <x v="2"/>
    <s v="Yes"/>
    <x v="3"/>
    <n v="19.350000000000001"/>
    <n v="847.25"/>
    <x v="0"/>
    <m/>
    <x v="1"/>
  </r>
  <r>
    <s v="9214-EKVXR"/>
    <x v="0"/>
    <n v="0"/>
    <s v="No"/>
    <s v="No"/>
    <n v="1"/>
    <s v="Yes"/>
    <s v="No"/>
    <x v="0"/>
    <s v="No"/>
    <s v="No"/>
    <s v="No"/>
    <s v="No"/>
    <s v="No"/>
    <s v="No"/>
    <x v="0"/>
    <s v="Yes"/>
    <x v="1"/>
    <n v="44"/>
    <n v="44"/>
    <x v="0"/>
    <m/>
    <x v="0"/>
  </r>
  <r>
    <s v="3410-MHHUM"/>
    <x v="0"/>
    <n v="0"/>
    <s v="Yes"/>
    <s v="Yes"/>
    <n v="44"/>
    <s v="Yes"/>
    <s v="Yes"/>
    <x v="1"/>
    <s v="No"/>
    <s v="Yes"/>
    <s v="Yes"/>
    <s v="No"/>
    <s v="No"/>
    <s v="Yes"/>
    <x v="1"/>
    <s v="No"/>
    <x v="0"/>
    <n v="94.4"/>
    <n v="4295.3500000000004"/>
    <x v="0"/>
    <m/>
    <x v="1"/>
  </r>
  <r>
    <s v="0568-ONFPC"/>
    <x v="1"/>
    <n v="0"/>
    <s v="Yes"/>
    <s v="Yes"/>
    <n v="5"/>
    <s v="Yes"/>
    <s v="Yes"/>
    <x v="2"/>
    <s v="No internet service"/>
    <s v="No internet service"/>
    <s v="No internet service"/>
    <s v="No internet service"/>
    <s v="No internet service"/>
    <s v="No internet service"/>
    <x v="0"/>
    <s v="Yes"/>
    <x v="2"/>
    <n v="25.9"/>
    <n v="135"/>
    <x v="1"/>
    <m/>
    <x v="0"/>
  </r>
  <r>
    <s v="0733-VUNUW"/>
    <x v="1"/>
    <n v="0"/>
    <s v="No"/>
    <s v="No"/>
    <n v="24"/>
    <s v="Yes"/>
    <s v="Yes"/>
    <x v="0"/>
    <s v="Yes"/>
    <s v="No"/>
    <s v="No"/>
    <s v="No"/>
    <s v="No"/>
    <s v="No"/>
    <x v="0"/>
    <s v="Yes"/>
    <x v="2"/>
    <n v="55.65"/>
    <n v="1400.55"/>
    <x v="1"/>
    <m/>
    <x v="2"/>
  </r>
  <r>
    <s v="4550-EVXNY"/>
    <x v="0"/>
    <n v="0"/>
    <s v="No"/>
    <s v="Yes"/>
    <n v="1"/>
    <s v="Yes"/>
    <s v="No"/>
    <x v="1"/>
    <s v="No"/>
    <s v="No"/>
    <s v="No"/>
    <s v="No"/>
    <s v="No"/>
    <s v="No"/>
    <x v="0"/>
    <s v="Yes"/>
    <x v="0"/>
    <n v="69.650000000000006"/>
    <n v="69.650000000000006"/>
    <x v="1"/>
    <m/>
    <x v="0"/>
  </r>
  <r>
    <s v="2122-YWVYA"/>
    <x v="0"/>
    <n v="0"/>
    <s v="No"/>
    <s v="No"/>
    <n v="18"/>
    <s v="Yes"/>
    <s v="No"/>
    <x v="1"/>
    <s v="Yes"/>
    <s v="No"/>
    <s v="No"/>
    <s v="No"/>
    <s v="No"/>
    <s v="No"/>
    <x v="0"/>
    <s v="Yes"/>
    <x v="0"/>
    <n v="75.400000000000006"/>
    <n v="1380.4"/>
    <x v="0"/>
    <m/>
    <x v="2"/>
  </r>
  <r>
    <s v="2968-SSGAA"/>
    <x v="0"/>
    <n v="0"/>
    <s v="No"/>
    <s v="No"/>
    <n v="10"/>
    <s v="Yes"/>
    <s v="Yes"/>
    <x v="1"/>
    <s v="No"/>
    <s v="No"/>
    <s v="Yes"/>
    <s v="No"/>
    <s v="Yes"/>
    <s v="Yes"/>
    <x v="0"/>
    <s v="Yes"/>
    <x v="0"/>
    <n v="100.6"/>
    <n v="1060.2"/>
    <x v="1"/>
    <m/>
    <x v="0"/>
  </r>
  <r>
    <s v="2296-DKZFP"/>
    <x v="0"/>
    <n v="0"/>
    <s v="Yes"/>
    <s v="No"/>
    <n v="65"/>
    <s v="Yes"/>
    <s v="No"/>
    <x v="0"/>
    <s v="Yes"/>
    <s v="Yes"/>
    <s v="Yes"/>
    <s v="No"/>
    <s v="No"/>
    <s v="Yes"/>
    <x v="2"/>
    <s v="No"/>
    <x v="2"/>
    <n v="71"/>
    <n v="4386.2"/>
    <x v="0"/>
    <m/>
    <x v="3"/>
  </r>
  <r>
    <s v="4844-JJWUY"/>
    <x v="0"/>
    <n v="1"/>
    <s v="No"/>
    <s v="No"/>
    <n v="1"/>
    <s v="Yes"/>
    <s v="No"/>
    <x v="1"/>
    <s v="No"/>
    <s v="Yes"/>
    <s v="No"/>
    <s v="No"/>
    <s v="No"/>
    <s v="Yes"/>
    <x v="0"/>
    <s v="Yes"/>
    <x v="0"/>
    <n v="86"/>
    <n v="86"/>
    <x v="1"/>
    <m/>
    <x v="0"/>
  </r>
  <r>
    <s v="6777-TGHTM"/>
    <x v="0"/>
    <n v="0"/>
    <s v="No"/>
    <s v="No"/>
    <n v="53"/>
    <s v="Yes"/>
    <s v="Yes"/>
    <x v="1"/>
    <s v="Yes"/>
    <s v="No"/>
    <s v="Yes"/>
    <s v="No"/>
    <s v="Yes"/>
    <s v="Yes"/>
    <x v="1"/>
    <s v="Yes"/>
    <x v="3"/>
    <n v="106.95"/>
    <n v="5785.5"/>
    <x v="1"/>
    <m/>
    <x v="3"/>
  </r>
  <r>
    <s v="8909-BOLNL"/>
    <x v="1"/>
    <n v="0"/>
    <s v="No"/>
    <s v="No"/>
    <n v="3"/>
    <s v="Yes"/>
    <s v="No"/>
    <x v="2"/>
    <s v="No internet service"/>
    <s v="No internet service"/>
    <s v="No internet service"/>
    <s v="No internet service"/>
    <s v="No internet service"/>
    <s v="No internet service"/>
    <x v="1"/>
    <s v="No"/>
    <x v="1"/>
    <n v="21.2"/>
    <n v="52.05"/>
    <x v="0"/>
    <m/>
    <x v="0"/>
  </r>
  <r>
    <s v="6603-YRDCJ"/>
    <x v="1"/>
    <n v="0"/>
    <s v="Yes"/>
    <s v="No"/>
    <n v="33"/>
    <s v="Yes"/>
    <s v="No"/>
    <x v="0"/>
    <s v="Yes"/>
    <s v="Yes"/>
    <s v="No"/>
    <s v="Yes"/>
    <s v="No"/>
    <s v="No"/>
    <x v="2"/>
    <s v="Yes"/>
    <x v="1"/>
    <n v="61.05"/>
    <n v="2018.4"/>
    <x v="0"/>
    <m/>
    <x v="1"/>
  </r>
  <r>
    <s v="3538-WZPHD"/>
    <x v="1"/>
    <n v="0"/>
    <s v="No"/>
    <s v="No"/>
    <n v="3"/>
    <s v="No"/>
    <s v="No phone service"/>
    <x v="0"/>
    <s v="No"/>
    <s v="Yes"/>
    <s v="No"/>
    <s v="No"/>
    <s v="No"/>
    <s v="No"/>
    <x v="0"/>
    <s v="Yes"/>
    <x v="0"/>
    <n v="29.6"/>
    <n v="79.45"/>
    <x v="1"/>
    <m/>
    <x v="0"/>
  </r>
  <r>
    <s v="3229-USWAR"/>
    <x v="0"/>
    <n v="0"/>
    <s v="No"/>
    <s v="No"/>
    <n v="34"/>
    <s v="Yes"/>
    <s v="No"/>
    <x v="0"/>
    <s v="Yes"/>
    <s v="No"/>
    <s v="Yes"/>
    <s v="Yes"/>
    <s v="Yes"/>
    <s v="Yes"/>
    <x v="1"/>
    <s v="Yes"/>
    <x v="2"/>
    <n v="79.95"/>
    <n v="2727.3"/>
    <x v="0"/>
    <m/>
    <x v="1"/>
  </r>
  <r>
    <s v="2138-VFAPZ"/>
    <x v="0"/>
    <n v="0"/>
    <s v="Yes"/>
    <s v="Yes"/>
    <n v="14"/>
    <s v="Yes"/>
    <s v="No"/>
    <x v="2"/>
    <s v="No internet service"/>
    <s v="No internet service"/>
    <s v="No internet service"/>
    <s v="No internet service"/>
    <s v="No internet service"/>
    <s v="No internet service"/>
    <x v="2"/>
    <s v="Yes"/>
    <x v="1"/>
    <n v="19.7"/>
    <n v="263.64999999999998"/>
    <x v="0"/>
    <m/>
    <x v="2"/>
  </r>
  <r>
    <s v="6131-JLWZM"/>
    <x v="0"/>
    <n v="0"/>
    <s v="No"/>
    <s v="No"/>
    <n v="13"/>
    <s v="Yes"/>
    <s v="No"/>
    <x v="2"/>
    <s v="No internet service"/>
    <s v="No internet service"/>
    <s v="No internet service"/>
    <s v="No internet service"/>
    <s v="No internet service"/>
    <s v="No internet service"/>
    <x v="0"/>
    <s v="Yes"/>
    <x v="1"/>
    <n v="20.3"/>
    <n v="275.39999999999998"/>
    <x v="0"/>
    <m/>
    <x v="2"/>
  </r>
  <r>
    <s v="4785-QRJHC"/>
    <x v="1"/>
    <n v="1"/>
    <s v="Yes"/>
    <s v="No"/>
    <n v="46"/>
    <s v="No"/>
    <s v="No phone service"/>
    <x v="0"/>
    <s v="No"/>
    <s v="Yes"/>
    <s v="Yes"/>
    <s v="Yes"/>
    <s v="Yes"/>
    <s v="Yes"/>
    <x v="1"/>
    <s v="Yes"/>
    <x v="2"/>
    <n v="59.9"/>
    <n v="2816.65"/>
    <x v="1"/>
    <m/>
    <x v="1"/>
  </r>
  <r>
    <s v="0269-XFESX"/>
    <x v="1"/>
    <n v="0"/>
    <s v="Yes"/>
    <s v="Yes"/>
    <n v="23"/>
    <s v="Yes"/>
    <s v="Yes"/>
    <x v="2"/>
    <s v="No internet service"/>
    <s v="No internet service"/>
    <s v="No internet service"/>
    <s v="No internet service"/>
    <s v="No internet service"/>
    <s v="No internet service"/>
    <x v="1"/>
    <s v="No"/>
    <x v="1"/>
    <n v="24.35"/>
    <n v="538.5"/>
    <x v="0"/>
    <m/>
    <x v="2"/>
  </r>
  <r>
    <s v="1709-EJDOX"/>
    <x v="0"/>
    <n v="0"/>
    <s v="Yes"/>
    <s v="Yes"/>
    <n v="47"/>
    <s v="Yes"/>
    <s v="No"/>
    <x v="2"/>
    <s v="No internet service"/>
    <s v="No internet service"/>
    <s v="No internet service"/>
    <s v="No internet service"/>
    <s v="No internet service"/>
    <s v="No internet service"/>
    <x v="2"/>
    <s v="No"/>
    <x v="1"/>
    <n v="19.75"/>
    <n v="948.9"/>
    <x v="0"/>
    <m/>
    <x v="1"/>
  </r>
  <r>
    <s v="4316-XCSLJ"/>
    <x v="1"/>
    <n v="0"/>
    <s v="No"/>
    <s v="Yes"/>
    <n v="17"/>
    <s v="Yes"/>
    <s v="No"/>
    <x v="0"/>
    <s v="Yes"/>
    <s v="No"/>
    <s v="No"/>
    <s v="No"/>
    <s v="No"/>
    <s v="No"/>
    <x v="0"/>
    <s v="Yes"/>
    <x v="1"/>
    <n v="50.3"/>
    <n v="846.8"/>
    <x v="0"/>
    <m/>
    <x v="2"/>
  </r>
  <r>
    <s v="8610-WFCJF"/>
    <x v="0"/>
    <n v="0"/>
    <s v="Yes"/>
    <s v="Yes"/>
    <n v="49"/>
    <s v="Yes"/>
    <s v="Yes"/>
    <x v="1"/>
    <s v="No"/>
    <s v="No"/>
    <s v="No"/>
    <s v="No"/>
    <s v="Yes"/>
    <s v="Yes"/>
    <x v="0"/>
    <s v="Yes"/>
    <x v="0"/>
    <n v="95.6"/>
    <n v="4783.5"/>
    <x v="1"/>
    <m/>
    <x v="3"/>
  </r>
  <r>
    <s v="9693-XMUOB"/>
    <x v="1"/>
    <n v="1"/>
    <s v="Yes"/>
    <s v="No"/>
    <n v="59"/>
    <s v="No"/>
    <s v="No phone service"/>
    <x v="0"/>
    <s v="No"/>
    <s v="Yes"/>
    <s v="No"/>
    <s v="No"/>
    <s v="Yes"/>
    <s v="Yes"/>
    <x v="0"/>
    <s v="Yes"/>
    <x v="0"/>
    <n v="50.25"/>
    <n v="2997.45"/>
    <x v="0"/>
    <m/>
    <x v="3"/>
  </r>
  <r>
    <s v="0383-CLDDA"/>
    <x v="0"/>
    <n v="0"/>
    <s v="No"/>
    <s v="No"/>
    <n v="69"/>
    <s v="Yes"/>
    <s v="Yes"/>
    <x v="0"/>
    <s v="Yes"/>
    <s v="No"/>
    <s v="Yes"/>
    <s v="Yes"/>
    <s v="Yes"/>
    <s v="Yes"/>
    <x v="2"/>
    <s v="Yes"/>
    <x v="3"/>
    <n v="85.35"/>
    <n v="5897.4"/>
    <x v="0"/>
    <m/>
    <x v="3"/>
  </r>
  <r>
    <s v="4905-JEFDW"/>
    <x v="1"/>
    <n v="0"/>
    <s v="No"/>
    <s v="No"/>
    <n v="11"/>
    <s v="No"/>
    <s v="No phone service"/>
    <x v="0"/>
    <s v="No"/>
    <s v="No"/>
    <s v="Yes"/>
    <s v="No"/>
    <s v="Yes"/>
    <s v="No"/>
    <x v="1"/>
    <s v="Yes"/>
    <x v="0"/>
    <n v="41.6"/>
    <n v="470.6"/>
    <x v="1"/>
    <m/>
    <x v="0"/>
  </r>
  <r>
    <s v="2709-UQGNP"/>
    <x v="1"/>
    <n v="0"/>
    <s v="No"/>
    <s v="No"/>
    <n v="10"/>
    <s v="Yes"/>
    <s v="No"/>
    <x v="0"/>
    <s v="Yes"/>
    <s v="No"/>
    <s v="No"/>
    <s v="No"/>
    <s v="No"/>
    <s v="No"/>
    <x v="0"/>
    <s v="Yes"/>
    <x v="1"/>
    <n v="51.65"/>
    <n v="524.5"/>
    <x v="0"/>
    <m/>
    <x v="0"/>
  </r>
  <r>
    <s v="3549-ZTMNH"/>
    <x v="1"/>
    <n v="0"/>
    <s v="Yes"/>
    <s v="Yes"/>
    <n v="12"/>
    <s v="Yes"/>
    <s v="Yes"/>
    <x v="2"/>
    <s v="No internet service"/>
    <s v="No internet service"/>
    <s v="No internet service"/>
    <s v="No internet service"/>
    <s v="No internet service"/>
    <s v="No internet service"/>
    <x v="2"/>
    <s v="Yes"/>
    <x v="2"/>
    <n v="24"/>
    <n v="269.64999999999998"/>
    <x v="0"/>
    <m/>
    <x v="0"/>
  </r>
  <r>
    <s v="7881-INRLC"/>
    <x v="1"/>
    <n v="0"/>
    <s v="No"/>
    <s v="No"/>
    <n v="45"/>
    <s v="Yes"/>
    <s v="Yes"/>
    <x v="1"/>
    <s v="No"/>
    <s v="Yes"/>
    <s v="No"/>
    <s v="No"/>
    <s v="Yes"/>
    <s v="Yes"/>
    <x v="0"/>
    <s v="Yes"/>
    <x v="3"/>
    <n v="100.85"/>
    <n v="4740"/>
    <x v="1"/>
    <m/>
    <x v="1"/>
  </r>
  <r>
    <s v="8033-ATFAS"/>
    <x v="0"/>
    <n v="0"/>
    <s v="Yes"/>
    <s v="Yes"/>
    <n v="39"/>
    <s v="Yes"/>
    <s v="No"/>
    <x v="0"/>
    <s v="No"/>
    <s v="No"/>
    <s v="Yes"/>
    <s v="No"/>
    <s v="Yes"/>
    <s v="No"/>
    <x v="0"/>
    <s v="Yes"/>
    <x v="1"/>
    <n v="59.85"/>
    <n v="2341.5"/>
    <x v="0"/>
    <m/>
    <x v="1"/>
  </r>
  <r>
    <s v="1635-NZATJ"/>
    <x v="1"/>
    <n v="1"/>
    <s v="Yes"/>
    <s v="No"/>
    <n v="71"/>
    <s v="Yes"/>
    <s v="Yes"/>
    <x v="2"/>
    <s v="No internet service"/>
    <s v="No internet service"/>
    <s v="No internet service"/>
    <s v="No internet service"/>
    <s v="No internet service"/>
    <s v="No internet service"/>
    <x v="2"/>
    <s v="No"/>
    <x v="3"/>
    <n v="25.45"/>
    <n v="1789.65"/>
    <x v="0"/>
    <m/>
    <x v="3"/>
  </r>
  <r>
    <s v="0562-HKHML"/>
    <x v="1"/>
    <n v="0"/>
    <s v="Yes"/>
    <s v="Yes"/>
    <n v="71"/>
    <s v="Yes"/>
    <s v="Yes"/>
    <x v="2"/>
    <s v="No internet service"/>
    <s v="No internet service"/>
    <s v="No internet service"/>
    <s v="No internet service"/>
    <s v="No internet service"/>
    <s v="No internet service"/>
    <x v="2"/>
    <s v="No"/>
    <x v="3"/>
    <n v="23.9"/>
    <n v="1626.4"/>
    <x v="0"/>
    <m/>
    <x v="3"/>
  </r>
  <r>
    <s v="8277-RVRSV"/>
    <x v="0"/>
    <n v="0"/>
    <s v="Yes"/>
    <s v="Yes"/>
    <n v="33"/>
    <s v="Yes"/>
    <s v="Yes"/>
    <x v="2"/>
    <s v="No internet service"/>
    <s v="No internet service"/>
    <s v="No internet service"/>
    <s v="No internet service"/>
    <s v="No internet service"/>
    <s v="No internet service"/>
    <x v="1"/>
    <s v="No"/>
    <x v="3"/>
    <n v="24.15"/>
    <n v="800.3"/>
    <x v="0"/>
    <m/>
    <x v="1"/>
  </r>
  <r>
    <s v="9943-VSZUV"/>
    <x v="1"/>
    <n v="1"/>
    <s v="No"/>
    <s v="No"/>
    <n v="67"/>
    <s v="Yes"/>
    <s v="Yes"/>
    <x v="1"/>
    <s v="No"/>
    <s v="No"/>
    <s v="No"/>
    <s v="No"/>
    <s v="No"/>
    <s v="No"/>
    <x v="0"/>
    <s v="Yes"/>
    <x v="1"/>
    <n v="75.7"/>
    <n v="5060.8500000000004"/>
    <x v="0"/>
    <m/>
    <x v="3"/>
  </r>
  <r>
    <s v="0117-LFRMW"/>
    <x v="1"/>
    <n v="0"/>
    <s v="Yes"/>
    <s v="Yes"/>
    <n v="37"/>
    <s v="No"/>
    <s v="No phone service"/>
    <x v="0"/>
    <s v="Yes"/>
    <s v="Yes"/>
    <s v="Yes"/>
    <s v="No"/>
    <s v="No"/>
    <s v="No"/>
    <x v="0"/>
    <s v="No"/>
    <x v="2"/>
    <n v="40.200000000000003"/>
    <n v="1448.8"/>
    <x v="1"/>
    <m/>
    <x v="1"/>
  </r>
  <r>
    <s v="6172-FECYY"/>
    <x v="1"/>
    <n v="0"/>
    <s v="Yes"/>
    <s v="Yes"/>
    <n v="49"/>
    <s v="Yes"/>
    <s v="Yes"/>
    <x v="1"/>
    <s v="No"/>
    <s v="No"/>
    <s v="No"/>
    <s v="No"/>
    <s v="Yes"/>
    <s v="No"/>
    <x v="0"/>
    <s v="No"/>
    <x v="0"/>
    <n v="84.5"/>
    <n v="4254.8500000000004"/>
    <x v="1"/>
    <m/>
    <x v="3"/>
  </r>
  <r>
    <s v="7054-ENNGU"/>
    <x v="0"/>
    <n v="0"/>
    <s v="Yes"/>
    <s v="No"/>
    <n v="9"/>
    <s v="Yes"/>
    <s v="No"/>
    <x v="0"/>
    <s v="No"/>
    <s v="Yes"/>
    <s v="No"/>
    <s v="No"/>
    <s v="No"/>
    <s v="No"/>
    <x v="0"/>
    <s v="No"/>
    <x v="1"/>
    <n v="50.85"/>
    <n v="466.6"/>
    <x v="0"/>
    <m/>
    <x v="0"/>
  </r>
  <r>
    <s v="1455-HFBXA"/>
    <x v="1"/>
    <n v="0"/>
    <s v="Yes"/>
    <s v="No"/>
    <n v="52"/>
    <s v="Yes"/>
    <s v="Yes"/>
    <x v="1"/>
    <s v="Yes"/>
    <s v="No"/>
    <s v="Yes"/>
    <s v="Yes"/>
    <s v="No"/>
    <s v="No"/>
    <x v="2"/>
    <s v="Yes"/>
    <x v="3"/>
    <n v="91.6"/>
    <n v="4627.8"/>
    <x v="0"/>
    <m/>
    <x v="3"/>
  </r>
  <r>
    <s v="9402-CXWPL"/>
    <x v="0"/>
    <n v="0"/>
    <s v="No"/>
    <s v="No"/>
    <n v="70"/>
    <s v="Yes"/>
    <s v="Yes"/>
    <x v="1"/>
    <s v="No"/>
    <s v="Yes"/>
    <s v="No"/>
    <s v="No"/>
    <s v="Yes"/>
    <s v="Yes"/>
    <x v="1"/>
    <s v="No"/>
    <x v="0"/>
    <n v="98.9"/>
    <n v="6838.6"/>
    <x v="0"/>
    <m/>
    <x v="3"/>
  </r>
  <r>
    <s v="1628-BIZYP"/>
    <x v="1"/>
    <n v="0"/>
    <s v="No"/>
    <s v="No"/>
    <n v="1"/>
    <s v="Yes"/>
    <s v="No"/>
    <x v="1"/>
    <s v="No"/>
    <s v="Yes"/>
    <s v="No"/>
    <s v="No"/>
    <s v="No"/>
    <s v="Yes"/>
    <x v="0"/>
    <s v="Yes"/>
    <x v="0"/>
    <n v="85"/>
    <n v="85"/>
    <x v="0"/>
    <m/>
    <x v="0"/>
  </r>
  <r>
    <s v="1965-AKTSX"/>
    <x v="0"/>
    <n v="1"/>
    <s v="No"/>
    <s v="No"/>
    <n v="14"/>
    <s v="Yes"/>
    <s v="Yes"/>
    <x v="1"/>
    <s v="No"/>
    <s v="Yes"/>
    <s v="No"/>
    <s v="No"/>
    <s v="No"/>
    <s v="No"/>
    <x v="0"/>
    <s v="Yes"/>
    <x v="0"/>
    <n v="78.95"/>
    <n v="1101.8499999999999"/>
    <x v="1"/>
    <m/>
    <x v="2"/>
  </r>
  <r>
    <s v="0082-LDZUE"/>
    <x v="1"/>
    <n v="0"/>
    <s v="No"/>
    <s v="No"/>
    <n v="1"/>
    <s v="Yes"/>
    <s v="No"/>
    <x v="0"/>
    <s v="No"/>
    <s v="No"/>
    <s v="No"/>
    <s v="No"/>
    <s v="No"/>
    <s v="No"/>
    <x v="0"/>
    <s v="Yes"/>
    <x v="1"/>
    <n v="44.3"/>
    <n v="44.3"/>
    <x v="0"/>
    <m/>
    <x v="0"/>
  </r>
  <r>
    <s v="4786-UKSNZ"/>
    <x v="1"/>
    <n v="0"/>
    <s v="No"/>
    <s v="No"/>
    <n v="1"/>
    <s v="Yes"/>
    <s v="No"/>
    <x v="2"/>
    <s v="No internet service"/>
    <s v="No internet service"/>
    <s v="No internet service"/>
    <s v="No internet service"/>
    <s v="No internet service"/>
    <s v="No internet service"/>
    <x v="0"/>
    <s v="No"/>
    <x v="1"/>
    <n v="20.2"/>
    <n v="20.2"/>
    <x v="1"/>
    <m/>
    <x v="0"/>
  </r>
  <r>
    <s v="5343-SGUBI"/>
    <x v="0"/>
    <n v="0"/>
    <s v="No"/>
    <s v="No"/>
    <n v="52"/>
    <s v="Yes"/>
    <s v="Yes"/>
    <x v="1"/>
    <s v="No"/>
    <s v="Yes"/>
    <s v="No"/>
    <s v="No"/>
    <s v="No"/>
    <s v="No"/>
    <x v="1"/>
    <s v="Yes"/>
    <x v="1"/>
    <n v="80.2"/>
    <n v="4297.6000000000004"/>
    <x v="0"/>
    <m/>
    <x v="3"/>
  </r>
  <r>
    <s v="0856-NAOES"/>
    <x v="1"/>
    <n v="0"/>
    <s v="No"/>
    <s v="No"/>
    <n v="6"/>
    <s v="Yes"/>
    <s v="No"/>
    <x v="0"/>
    <s v="No"/>
    <s v="No"/>
    <s v="Yes"/>
    <s v="No"/>
    <s v="Yes"/>
    <s v="No"/>
    <x v="0"/>
    <s v="No"/>
    <x v="1"/>
    <n v="60.9"/>
    <n v="414.1"/>
    <x v="0"/>
    <m/>
    <x v="0"/>
  </r>
  <r>
    <s v="1976-AZZPJ"/>
    <x v="1"/>
    <n v="0"/>
    <s v="Yes"/>
    <s v="No"/>
    <n v="7"/>
    <s v="No"/>
    <s v="No phone service"/>
    <x v="0"/>
    <s v="Yes"/>
    <s v="Yes"/>
    <s v="No"/>
    <s v="No"/>
    <s v="No"/>
    <s v="No"/>
    <x v="0"/>
    <s v="No"/>
    <x v="1"/>
    <n v="34.200000000000003"/>
    <n v="256.60000000000002"/>
    <x v="0"/>
    <m/>
    <x v="0"/>
  </r>
  <r>
    <s v="7248-VZQLC"/>
    <x v="0"/>
    <n v="1"/>
    <s v="No"/>
    <s v="No"/>
    <n v="47"/>
    <s v="Yes"/>
    <s v="Yes"/>
    <x v="1"/>
    <s v="No"/>
    <s v="Yes"/>
    <s v="Yes"/>
    <s v="No"/>
    <s v="No"/>
    <s v="No"/>
    <x v="0"/>
    <s v="Yes"/>
    <x v="2"/>
    <n v="85.2"/>
    <n v="3969.35"/>
    <x v="1"/>
    <m/>
    <x v="1"/>
  </r>
  <r>
    <s v="6156-UZDLF"/>
    <x v="0"/>
    <n v="0"/>
    <s v="No"/>
    <s v="No"/>
    <n v="26"/>
    <s v="Yes"/>
    <s v="No"/>
    <x v="1"/>
    <s v="Yes"/>
    <s v="No"/>
    <s v="Yes"/>
    <s v="Yes"/>
    <s v="No"/>
    <s v="No"/>
    <x v="1"/>
    <s v="Yes"/>
    <x v="3"/>
    <n v="87.15"/>
    <n v="2274.1"/>
    <x v="0"/>
    <m/>
    <x v="1"/>
  </r>
  <r>
    <s v="3099-OONVS"/>
    <x v="1"/>
    <n v="0"/>
    <s v="Yes"/>
    <s v="Yes"/>
    <n v="25"/>
    <s v="Yes"/>
    <s v="No"/>
    <x v="0"/>
    <s v="Yes"/>
    <s v="No"/>
    <s v="No"/>
    <s v="Yes"/>
    <s v="No"/>
    <s v="No"/>
    <x v="0"/>
    <s v="No"/>
    <x v="0"/>
    <n v="54.3"/>
    <n v="1296.8"/>
    <x v="0"/>
    <m/>
    <x v="1"/>
  </r>
  <r>
    <s v="9500-WBGRP"/>
    <x v="1"/>
    <n v="0"/>
    <s v="No"/>
    <s v="No"/>
    <n v="69"/>
    <s v="Yes"/>
    <s v="No"/>
    <x v="2"/>
    <s v="No internet service"/>
    <s v="No internet service"/>
    <s v="No internet service"/>
    <s v="No internet service"/>
    <s v="No internet service"/>
    <s v="No internet service"/>
    <x v="2"/>
    <s v="Yes"/>
    <x v="1"/>
    <n v="19.100000000000001"/>
    <n v="1268.8499999999999"/>
    <x v="0"/>
    <m/>
    <x v="3"/>
  </r>
  <r>
    <s v="5183-KLYEM"/>
    <x v="0"/>
    <n v="0"/>
    <s v="No"/>
    <s v="No"/>
    <n v="72"/>
    <s v="Yes"/>
    <s v="Yes"/>
    <x v="1"/>
    <s v="Yes"/>
    <s v="Yes"/>
    <s v="Yes"/>
    <s v="Yes"/>
    <s v="Yes"/>
    <s v="Yes"/>
    <x v="2"/>
    <s v="Yes"/>
    <x v="3"/>
    <n v="112.75"/>
    <n v="8192.6"/>
    <x v="0"/>
    <m/>
    <x v="3"/>
  </r>
  <r>
    <s v="5144-PQCDZ"/>
    <x v="1"/>
    <n v="0"/>
    <s v="No"/>
    <s v="No"/>
    <n v="4"/>
    <s v="Yes"/>
    <s v="No"/>
    <x v="2"/>
    <s v="No internet service"/>
    <s v="No internet service"/>
    <s v="No internet service"/>
    <s v="No internet service"/>
    <s v="No internet service"/>
    <s v="No internet service"/>
    <x v="0"/>
    <s v="Yes"/>
    <x v="1"/>
    <n v="19.95"/>
    <n v="59.25"/>
    <x v="0"/>
    <m/>
    <x v="0"/>
  </r>
  <r>
    <s v="8514-VZHEB"/>
    <x v="1"/>
    <n v="0"/>
    <s v="Yes"/>
    <s v="Yes"/>
    <n v="59"/>
    <s v="Yes"/>
    <s v="No"/>
    <x v="2"/>
    <s v="No internet service"/>
    <s v="No internet service"/>
    <s v="No internet service"/>
    <s v="No internet service"/>
    <s v="No internet service"/>
    <s v="No internet service"/>
    <x v="2"/>
    <s v="No"/>
    <x v="1"/>
    <n v="19.5"/>
    <n v="1147.8499999999999"/>
    <x v="0"/>
    <m/>
    <x v="3"/>
  </r>
  <r>
    <s v="6625-IUTTT"/>
    <x v="1"/>
    <n v="0"/>
    <s v="No"/>
    <s v="No"/>
    <n v="67"/>
    <s v="Yes"/>
    <s v="No"/>
    <x v="0"/>
    <s v="Yes"/>
    <s v="No"/>
    <s v="Yes"/>
    <s v="No"/>
    <s v="No"/>
    <s v="Yes"/>
    <x v="2"/>
    <s v="No"/>
    <x v="2"/>
    <n v="65.55"/>
    <n v="4361.55"/>
    <x v="0"/>
    <m/>
    <x v="3"/>
  </r>
  <r>
    <s v="9355-NPPFS"/>
    <x v="0"/>
    <n v="1"/>
    <s v="No"/>
    <s v="No"/>
    <n v="26"/>
    <s v="Yes"/>
    <s v="No"/>
    <x v="1"/>
    <s v="No"/>
    <s v="No"/>
    <s v="No"/>
    <s v="No"/>
    <s v="No"/>
    <s v="Yes"/>
    <x v="0"/>
    <s v="Yes"/>
    <x v="0"/>
    <n v="78.8"/>
    <n v="2006.1"/>
    <x v="0"/>
    <m/>
    <x v="1"/>
  </r>
  <r>
    <s v="0068-FIGTF"/>
    <x v="0"/>
    <n v="0"/>
    <s v="No"/>
    <s v="No"/>
    <n v="27"/>
    <s v="Yes"/>
    <s v="No"/>
    <x v="0"/>
    <s v="No"/>
    <s v="Yes"/>
    <s v="Yes"/>
    <s v="Yes"/>
    <s v="Yes"/>
    <s v="Yes"/>
    <x v="1"/>
    <s v="No"/>
    <x v="1"/>
    <n v="78.2"/>
    <n v="2078.9499999999998"/>
    <x v="0"/>
    <m/>
    <x v="1"/>
  </r>
  <r>
    <s v="5965-GGPRW"/>
    <x v="1"/>
    <n v="0"/>
    <s v="Yes"/>
    <s v="Yes"/>
    <n v="72"/>
    <s v="Yes"/>
    <s v="Yes"/>
    <x v="1"/>
    <s v="Yes"/>
    <s v="No"/>
    <s v="Yes"/>
    <s v="No"/>
    <s v="Yes"/>
    <s v="Yes"/>
    <x v="2"/>
    <s v="No"/>
    <x v="2"/>
    <n v="105.25"/>
    <n v="7609.75"/>
    <x v="0"/>
    <m/>
    <x v="3"/>
  </r>
  <r>
    <s v="8035-PWSEV"/>
    <x v="0"/>
    <n v="0"/>
    <s v="No"/>
    <s v="No"/>
    <n v="6"/>
    <s v="Yes"/>
    <s v="No"/>
    <x v="1"/>
    <s v="No"/>
    <s v="No"/>
    <s v="Yes"/>
    <s v="Yes"/>
    <s v="No"/>
    <s v="Yes"/>
    <x v="0"/>
    <s v="Yes"/>
    <x v="0"/>
    <n v="89.25"/>
    <n v="487.05"/>
    <x v="0"/>
    <m/>
    <x v="0"/>
  </r>
  <r>
    <s v="2236-HILPA"/>
    <x v="1"/>
    <n v="0"/>
    <s v="Yes"/>
    <s v="Yes"/>
    <n v="62"/>
    <s v="Yes"/>
    <s v="No"/>
    <x v="2"/>
    <s v="No internet service"/>
    <s v="No internet service"/>
    <s v="No internet service"/>
    <s v="No internet service"/>
    <s v="No internet service"/>
    <s v="No internet service"/>
    <x v="2"/>
    <s v="No"/>
    <x v="3"/>
    <n v="20.65"/>
    <n v="1218.45"/>
    <x v="0"/>
    <m/>
    <x v="3"/>
  </r>
  <r>
    <s v="1840-BIUOG"/>
    <x v="1"/>
    <n v="0"/>
    <s v="No"/>
    <s v="No"/>
    <n v="20"/>
    <s v="Yes"/>
    <s v="Yes"/>
    <x v="0"/>
    <s v="No"/>
    <s v="Yes"/>
    <s v="No"/>
    <s v="Yes"/>
    <s v="Yes"/>
    <s v="No"/>
    <x v="1"/>
    <s v="Yes"/>
    <x v="0"/>
    <n v="68.7"/>
    <n v="1416.2"/>
    <x v="0"/>
    <m/>
    <x v="2"/>
  </r>
  <r>
    <s v="1356-MKYSK"/>
    <x v="1"/>
    <n v="0"/>
    <s v="No"/>
    <s v="No"/>
    <n v="6"/>
    <s v="Yes"/>
    <s v="No"/>
    <x v="0"/>
    <s v="Yes"/>
    <s v="No"/>
    <s v="Yes"/>
    <s v="Yes"/>
    <s v="Yes"/>
    <s v="Yes"/>
    <x v="0"/>
    <s v="No"/>
    <x v="3"/>
    <n v="78.650000000000006"/>
    <n v="483.3"/>
    <x v="0"/>
    <m/>
    <x v="0"/>
  </r>
  <r>
    <s v="6080-LNESI"/>
    <x v="1"/>
    <n v="0"/>
    <s v="No"/>
    <s v="No"/>
    <n v="51"/>
    <s v="Yes"/>
    <s v="Yes"/>
    <x v="2"/>
    <s v="No internet service"/>
    <s v="No internet service"/>
    <s v="No internet service"/>
    <s v="No internet service"/>
    <s v="No internet service"/>
    <s v="No internet service"/>
    <x v="2"/>
    <s v="No"/>
    <x v="1"/>
    <n v="24.75"/>
    <n v="1234.5999999999999"/>
    <x v="0"/>
    <m/>
    <x v="3"/>
  </r>
  <r>
    <s v="1830-IPXVJ"/>
    <x v="0"/>
    <n v="0"/>
    <s v="Yes"/>
    <s v="Yes"/>
    <n v="61"/>
    <s v="Yes"/>
    <s v="No"/>
    <x v="2"/>
    <s v="No internet service"/>
    <s v="No internet service"/>
    <s v="No internet service"/>
    <s v="No internet service"/>
    <s v="No internet service"/>
    <s v="No internet service"/>
    <x v="2"/>
    <s v="No"/>
    <x v="3"/>
    <n v="19.75"/>
    <n v="1311.6"/>
    <x v="0"/>
    <m/>
    <x v="3"/>
  </r>
  <r>
    <s v="5828-DWPIL"/>
    <x v="1"/>
    <n v="1"/>
    <s v="Yes"/>
    <s v="No"/>
    <n v="62"/>
    <s v="Yes"/>
    <s v="Yes"/>
    <x v="1"/>
    <s v="Yes"/>
    <s v="Yes"/>
    <s v="Yes"/>
    <s v="No"/>
    <s v="No"/>
    <s v="No"/>
    <x v="0"/>
    <s v="Yes"/>
    <x v="0"/>
    <n v="89.1"/>
    <n v="5618.3"/>
    <x v="0"/>
    <m/>
    <x v="3"/>
  </r>
  <r>
    <s v="8398-TBIYD"/>
    <x v="0"/>
    <n v="0"/>
    <s v="No"/>
    <s v="No"/>
    <n v="72"/>
    <s v="Yes"/>
    <s v="Yes"/>
    <x v="1"/>
    <s v="Yes"/>
    <s v="No"/>
    <s v="No"/>
    <s v="Yes"/>
    <s v="No"/>
    <s v="No"/>
    <x v="2"/>
    <s v="Yes"/>
    <x v="2"/>
    <n v="84.7"/>
    <n v="6185.15"/>
    <x v="0"/>
    <m/>
    <x v="3"/>
  </r>
  <r>
    <s v="0011-IGKFF"/>
    <x v="1"/>
    <n v="1"/>
    <s v="Yes"/>
    <s v="No"/>
    <n v="13"/>
    <s v="Yes"/>
    <s v="No"/>
    <x v="1"/>
    <s v="No"/>
    <s v="Yes"/>
    <s v="Yes"/>
    <s v="No"/>
    <s v="Yes"/>
    <s v="Yes"/>
    <x v="0"/>
    <s v="Yes"/>
    <x v="0"/>
    <n v="98"/>
    <n v="1237.8499999999999"/>
    <x v="1"/>
    <m/>
    <x v="2"/>
  </r>
  <r>
    <s v="4192-GORJT"/>
    <x v="1"/>
    <n v="0"/>
    <s v="Yes"/>
    <s v="No"/>
    <n v="5"/>
    <s v="Yes"/>
    <s v="No"/>
    <x v="1"/>
    <s v="No"/>
    <s v="No"/>
    <s v="Yes"/>
    <s v="No"/>
    <s v="Yes"/>
    <s v="Yes"/>
    <x v="0"/>
    <s v="Yes"/>
    <x v="0"/>
    <n v="94.45"/>
    <n v="498.1"/>
    <x v="1"/>
    <m/>
    <x v="0"/>
  </r>
  <r>
    <s v="6496-SLWHQ"/>
    <x v="1"/>
    <n v="1"/>
    <s v="No"/>
    <s v="No"/>
    <n v="3"/>
    <s v="Yes"/>
    <s v="Yes"/>
    <x v="1"/>
    <s v="No"/>
    <s v="Yes"/>
    <s v="Yes"/>
    <s v="No"/>
    <s v="Yes"/>
    <s v="Yes"/>
    <x v="0"/>
    <s v="Yes"/>
    <x v="0"/>
    <n v="105"/>
    <n v="294.45"/>
    <x v="1"/>
    <m/>
    <x v="0"/>
  </r>
  <r>
    <s v="9912-GVSEQ"/>
    <x v="0"/>
    <n v="1"/>
    <s v="Yes"/>
    <s v="No"/>
    <n v="26"/>
    <s v="Yes"/>
    <s v="Yes"/>
    <x v="1"/>
    <s v="No"/>
    <s v="Yes"/>
    <s v="Yes"/>
    <s v="No"/>
    <s v="No"/>
    <s v="Yes"/>
    <x v="0"/>
    <s v="Yes"/>
    <x v="0"/>
    <n v="93.85"/>
    <n v="2381.5500000000002"/>
    <x v="1"/>
    <m/>
    <x v="1"/>
  </r>
  <r>
    <s v="2931-FSOHN"/>
    <x v="1"/>
    <n v="1"/>
    <s v="No"/>
    <s v="No"/>
    <n v="13"/>
    <s v="Yes"/>
    <s v="No"/>
    <x v="0"/>
    <s v="No"/>
    <s v="Yes"/>
    <s v="No"/>
    <s v="No"/>
    <s v="Yes"/>
    <s v="No"/>
    <x v="0"/>
    <s v="Yes"/>
    <x v="0"/>
    <n v="59.9"/>
    <n v="788.35"/>
    <x v="0"/>
    <m/>
    <x v="2"/>
  </r>
  <r>
    <s v="9418-RUKPH"/>
    <x v="0"/>
    <n v="0"/>
    <s v="Yes"/>
    <s v="Yes"/>
    <n v="38"/>
    <s v="Yes"/>
    <s v="No"/>
    <x v="2"/>
    <s v="No internet service"/>
    <s v="No internet service"/>
    <s v="No internet service"/>
    <s v="No internet service"/>
    <s v="No internet service"/>
    <s v="No internet service"/>
    <x v="2"/>
    <s v="Yes"/>
    <x v="1"/>
    <n v="19.95"/>
    <n v="756.4"/>
    <x v="0"/>
    <m/>
    <x v="1"/>
  </r>
  <r>
    <s v="5383-MMTWC"/>
    <x v="0"/>
    <n v="1"/>
    <s v="Yes"/>
    <s v="No"/>
    <n v="8"/>
    <s v="Yes"/>
    <s v="Yes"/>
    <x v="1"/>
    <s v="No"/>
    <s v="No"/>
    <s v="No"/>
    <s v="No"/>
    <s v="No"/>
    <s v="Yes"/>
    <x v="0"/>
    <s v="Yes"/>
    <x v="0"/>
    <n v="84"/>
    <n v="613.4"/>
    <x v="1"/>
    <m/>
    <x v="0"/>
  </r>
  <r>
    <s v="9971-ZWPBF"/>
    <x v="1"/>
    <n v="1"/>
    <s v="Yes"/>
    <s v="Yes"/>
    <n v="34"/>
    <s v="Yes"/>
    <s v="Yes"/>
    <x v="1"/>
    <s v="No"/>
    <s v="Yes"/>
    <s v="Yes"/>
    <s v="Yes"/>
    <s v="Yes"/>
    <s v="Yes"/>
    <x v="0"/>
    <s v="Yes"/>
    <x v="0"/>
    <n v="108.9"/>
    <n v="3625.2"/>
    <x v="0"/>
    <m/>
    <x v="1"/>
  </r>
  <r>
    <s v="4712-AUQZO"/>
    <x v="1"/>
    <n v="0"/>
    <s v="No"/>
    <s v="No"/>
    <n v="18"/>
    <s v="No"/>
    <s v="No phone service"/>
    <x v="0"/>
    <s v="Yes"/>
    <s v="No"/>
    <s v="Yes"/>
    <s v="No"/>
    <s v="No"/>
    <s v="No"/>
    <x v="0"/>
    <s v="No"/>
    <x v="1"/>
    <n v="33.6"/>
    <n v="550.35"/>
    <x v="0"/>
    <m/>
    <x v="2"/>
  </r>
  <r>
    <s v="9711-FJTBX"/>
    <x v="1"/>
    <n v="0"/>
    <s v="Yes"/>
    <s v="Yes"/>
    <n v="56"/>
    <s v="Yes"/>
    <s v="No"/>
    <x v="1"/>
    <s v="No"/>
    <s v="Yes"/>
    <s v="Yes"/>
    <s v="Yes"/>
    <s v="No"/>
    <s v="No"/>
    <x v="1"/>
    <s v="Yes"/>
    <x v="1"/>
    <n v="85.85"/>
    <n v="4793.8"/>
    <x v="0"/>
    <m/>
    <x v="3"/>
  </r>
  <r>
    <s v="2908-ZTPNF"/>
    <x v="0"/>
    <n v="0"/>
    <s v="No"/>
    <s v="No"/>
    <n v="36"/>
    <s v="No"/>
    <s v="No phone service"/>
    <x v="0"/>
    <s v="No"/>
    <s v="Yes"/>
    <s v="No"/>
    <s v="Yes"/>
    <s v="No"/>
    <s v="No"/>
    <x v="0"/>
    <s v="Yes"/>
    <x v="2"/>
    <n v="34.85"/>
    <n v="1267.2"/>
    <x v="0"/>
    <m/>
    <x v="1"/>
  </r>
  <r>
    <s v="7240-ETPTR"/>
    <x v="0"/>
    <n v="0"/>
    <s v="Yes"/>
    <s v="No"/>
    <n v="9"/>
    <s v="No"/>
    <s v="No phone service"/>
    <x v="0"/>
    <s v="No"/>
    <s v="No"/>
    <s v="Yes"/>
    <s v="No"/>
    <s v="Yes"/>
    <s v="Yes"/>
    <x v="0"/>
    <s v="Yes"/>
    <x v="0"/>
    <n v="48.75"/>
    <n v="442.2"/>
    <x v="1"/>
    <m/>
    <x v="0"/>
  </r>
  <r>
    <s v="2202-CUYXZ"/>
    <x v="1"/>
    <n v="0"/>
    <s v="No"/>
    <s v="No"/>
    <n v="1"/>
    <s v="Yes"/>
    <s v="No"/>
    <x v="1"/>
    <s v="No"/>
    <s v="No"/>
    <s v="Yes"/>
    <s v="No"/>
    <s v="Yes"/>
    <s v="No"/>
    <x v="0"/>
    <s v="Yes"/>
    <x v="0"/>
    <n v="84.85"/>
    <n v="84.85"/>
    <x v="1"/>
    <m/>
    <x v="0"/>
  </r>
  <r>
    <s v="5995-OIGLP"/>
    <x v="1"/>
    <n v="0"/>
    <s v="No"/>
    <s v="No"/>
    <n v="12"/>
    <s v="Yes"/>
    <s v="No"/>
    <x v="0"/>
    <s v="Yes"/>
    <s v="No"/>
    <s v="No"/>
    <s v="Yes"/>
    <s v="No"/>
    <s v="No"/>
    <x v="0"/>
    <s v="No"/>
    <x v="1"/>
    <n v="56.65"/>
    <n v="654.85"/>
    <x v="1"/>
    <m/>
    <x v="0"/>
  </r>
  <r>
    <s v="8421-WZOOW"/>
    <x v="0"/>
    <n v="1"/>
    <s v="Yes"/>
    <s v="Yes"/>
    <n v="57"/>
    <s v="Yes"/>
    <s v="No"/>
    <x v="1"/>
    <s v="No"/>
    <s v="Yes"/>
    <s v="Yes"/>
    <s v="Yes"/>
    <s v="Yes"/>
    <s v="No"/>
    <x v="0"/>
    <s v="Yes"/>
    <x v="3"/>
    <n v="95.3"/>
    <n v="5567.45"/>
    <x v="0"/>
    <m/>
    <x v="3"/>
  </r>
  <r>
    <s v="6261-RCVNS"/>
    <x v="0"/>
    <n v="0"/>
    <s v="No"/>
    <s v="No"/>
    <n v="42"/>
    <s v="Yes"/>
    <s v="No"/>
    <x v="0"/>
    <s v="Yes"/>
    <s v="Yes"/>
    <s v="Yes"/>
    <s v="Yes"/>
    <s v="No"/>
    <s v="Yes"/>
    <x v="1"/>
    <s v="No"/>
    <x v="3"/>
    <n v="73.900000000000006"/>
    <n v="3160.55"/>
    <x v="1"/>
    <m/>
    <x v="1"/>
  </r>
  <r>
    <s v="7951-QKZPL"/>
    <x v="0"/>
    <n v="0"/>
    <s v="Yes"/>
    <s v="Yes"/>
    <n v="33"/>
    <s v="Yes"/>
    <s v="Yes"/>
    <x v="2"/>
    <s v="No internet service"/>
    <s v="No internet service"/>
    <s v="No internet service"/>
    <s v="No internet service"/>
    <s v="No internet service"/>
    <s v="No internet service"/>
    <x v="2"/>
    <s v="Yes"/>
    <x v="1"/>
    <n v="24.5"/>
    <n v="740.3"/>
    <x v="1"/>
    <m/>
    <x v="1"/>
  </r>
  <r>
    <s v="1414-YADCW"/>
    <x v="1"/>
    <n v="0"/>
    <s v="Yes"/>
    <s v="No"/>
    <n v="70"/>
    <s v="Yes"/>
    <s v="No"/>
    <x v="1"/>
    <s v="Yes"/>
    <s v="Yes"/>
    <s v="No"/>
    <s v="Yes"/>
    <s v="No"/>
    <s v="No"/>
    <x v="2"/>
    <s v="No"/>
    <x v="2"/>
    <n v="84.6"/>
    <n v="5706.2"/>
    <x v="0"/>
    <m/>
    <x v="3"/>
  </r>
  <r>
    <s v="8756-RDDLT"/>
    <x v="0"/>
    <n v="0"/>
    <s v="No"/>
    <s v="No"/>
    <n v="68"/>
    <s v="No"/>
    <s v="No phone service"/>
    <x v="0"/>
    <s v="No"/>
    <s v="Yes"/>
    <s v="No"/>
    <s v="Yes"/>
    <s v="No"/>
    <s v="Yes"/>
    <x v="0"/>
    <s v="No"/>
    <x v="0"/>
    <n v="44.95"/>
    <n v="3085.35"/>
    <x v="0"/>
    <m/>
    <x v="3"/>
  </r>
  <r>
    <s v="2862-PFNIK"/>
    <x v="1"/>
    <n v="0"/>
    <s v="No"/>
    <s v="Yes"/>
    <n v="1"/>
    <s v="No"/>
    <s v="No phone service"/>
    <x v="0"/>
    <s v="No"/>
    <s v="No"/>
    <s v="No"/>
    <s v="No"/>
    <s v="No"/>
    <s v="No"/>
    <x v="0"/>
    <s v="Yes"/>
    <x v="0"/>
    <n v="24.7"/>
    <n v="24.7"/>
    <x v="0"/>
    <m/>
    <x v="0"/>
  </r>
  <r>
    <s v="5816-QVHRX"/>
    <x v="0"/>
    <n v="0"/>
    <s v="No"/>
    <s v="No"/>
    <n v="37"/>
    <s v="Yes"/>
    <s v="Yes"/>
    <x v="1"/>
    <s v="No"/>
    <s v="No"/>
    <s v="No"/>
    <s v="Yes"/>
    <s v="Yes"/>
    <s v="Yes"/>
    <x v="0"/>
    <s v="No"/>
    <x v="3"/>
    <n v="100.3"/>
    <n v="3541.4"/>
    <x v="0"/>
    <m/>
    <x v="1"/>
  </r>
  <r>
    <s v="4430-YHXGG"/>
    <x v="0"/>
    <n v="0"/>
    <s v="No"/>
    <s v="Yes"/>
    <n v="4"/>
    <s v="Yes"/>
    <s v="Yes"/>
    <x v="2"/>
    <s v="No internet service"/>
    <s v="No internet service"/>
    <s v="No internet service"/>
    <s v="No internet service"/>
    <s v="No internet service"/>
    <s v="No internet service"/>
    <x v="0"/>
    <s v="Yes"/>
    <x v="1"/>
    <n v="25.45"/>
    <n v="84.2"/>
    <x v="0"/>
    <m/>
    <x v="0"/>
  </r>
  <r>
    <s v="6888-SBYAI"/>
    <x v="1"/>
    <n v="0"/>
    <s v="No"/>
    <s v="No"/>
    <n v="1"/>
    <s v="Yes"/>
    <s v="No"/>
    <x v="0"/>
    <s v="Yes"/>
    <s v="No"/>
    <s v="No"/>
    <s v="No"/>
    <s v="No"/>
    <s v="No"/>
    <x v="0"/>
    <s v="Yes"/>
    <x v="1"/>
    <n v="50.7"/>
    <n v="50.7"/>
    <x v="0"/>
    <m/>
    <x v="0"/>
  </r>
  <r>
    <s v="7395-XWZOY"/>
    <x v="1"/>
    <n v="0"/>
    <s v="No"/>
    <s v="No"/>
    <n v="20"/>
    <s v="No"/>
    <s v="No phone service"/>
    <x v="0"/>
    <s v="Yes"/>
    <s v="Yes"/>
    <s v="Yes"/>
    <s v="Yes"/>
    <s v="Yes"/>
    <s v="No"/>
    <x v="0"/>
    <s v="Yes"/>
    <x v="3"/>
    <n v="55"/>
    <n v="1165.55"/>
    <x v="0"/>
    <m/>
    <x v="2"/>
  </r>
  <r>
    <s v="7169-YWAMK"/>
    <x v="1"/>
    <n v="0"/>
    <s v="Yes"/>
    <s v="Yes"/>
    <n v="72"/>
    <s v="Yes"/>
    <s v="No"/>
    <x v="0"/>
    <s v="Yes"/>
    <s v="Yes"/>
    <s v="No"/>
    <s v="Yes"/>
    <s v="Yes"/>
    <s v="No"/>
    <x v="2"/>
    <s v="No"/>
    <x v="2"/>
    <n v="68.400000000000006"/>
    <n v="4855.3500000000004"/>
    <x v="0"/>
    <m/>
    <x v="3"/>
  </r>
  <r>
    <s v="3640-PHQXK"/>
    <x v="0"/>
    <n v="0"/>
    <s v="No"/>
    <s v="No"/>
    <n v="31"/>
    <s v="Yes"/>
    <s v="Yes"/>
    <x v="1"/>
    <s v="No"/>
    <s v="No"/>
    <s v="Yes"/>
    <s v="No"/>
    <s v="No"/>
    <s v="Yes"/>
    <x v="0"/>
    <s v="Yes"/>
    <x v="0"/>
    <n v="89.9"/>
    <n v="2806.9"/>
    <x v="1"/>
    <m/>
    <x v="1"/>
  </r>
  <r>
    <s v="6877-LGWXO"/>
    <x v="1"/>
    <n v="1"/>
    <s v="Yes"/>
    <s v="No"/>
    <n v="18"/>
    <s v="Yes"/>
    <s v="No"/>
    <x v="1"/>
    <s v="No"/>
    <s v="No"/>
    <s v="No"/>
    <s v="No"/>
    <s v="No"/>
    <s v="Yes"/>
    <x v="0"/>
    <s v="No"/>
    <x v="0"/>
    <n v="78.55"/>
    <n v="1422.65"/>
    <x v="1"/>
    <m/>
    <x v="2"/>
  </r>
  <r>
    <s v="6859-RKMZJ"/>
    <x v="1"/>
    <n v="0"/>
    <s v="Yes"/>
    <s v="No"/>
    <n v="11"/>
    <s v="Yes"/>
    <s v="No"/>
    <x v="0"/>
    <s v="No"/>
    <s v="No"/>
    <s v="No"/>
    <s v="No"/>
    <s v="Yes"/>
    <s v="No"/>
    <x v="0"/>
    <s v="Yes"/>
    <x v="2"/>
    <n v="55.05"/>
    <n v="608.15"/>
    <x v="0"/>
    <m/>
    <x v="0"/>
  </r>
  <r>
    <s v="2729-VNVAP"/>
    <x v="0"/>
    <n v="0"/>
    <s v="Yes"/>
    <s v="Yes"/>
    <n v="33"/>
    <s v="Yes"/>
    <s v="No"/>
    <x v="2"/>
    <s v="No internet service"/>
    <s v="No internet service"/>
    <s v="No internet service"/>
    <s v="No internet service"/>
    <s v="No internet service"/>
    <s v="No internet service"/>
    <x v="2"/>
    <s v="No"/>
    <x v="3"/>
    <n v="19.8"/>
    <n v="641.35"/>
    <x v="0"/>
    <m/>
    <x v="1"/>
  </r>
  <r>
    <s v="2957-JIRMN"/>
    <x v="0"/>
    <n v="1"/>
    <s v="No"/>
    <s v="No"/>
    <n v="62"/>
    <s v="Yes"/>
    <s v="Yes"/>
    <x v="1"/>
    <s v="No"/>
    <s v="No"/>
    <s v="No"/>
    <s v="No"/>
    <s v="Yes"/>
    <s v="No"/>
    <x v="1"/>
    <s v="No"/>
    <x v="0"/>
    <n v="84.45"/>
    <n v="4959.1499999999996"/>
    <x v="0"/>
    <m/>
    <x v="3"/>
  </r>
  <r>
    <s v="2049-BAFNW"/>
    <x v="0"/>
    <n v="0"/>
    <s v="No"/>
    <s v="No"/>
    <n v="1"/>
    <s v="No"/>
    <s v="No phone service"/>
    <x v="0"/>
    <s v="No"/>
    <s v="No"/>
    <s v="Yes"/>
    <s v="Yes"/>
    <s v="No"/>
    <s v="No"/>
    <x v="0"/>
    <s v="No"/>
    <x v="1"/>
    <n v="35.9"/>
    <n v="35.9"/>
    <x v="0"/>
    <m/>
    <x v="0"/>
  </r>
  <r>
    <s v="3842-QTGDL"/>
    <x v="1"/>
    <n v="0"/>
    <s v="Yes"/>
    <s v="No"/>
    <n v="16"/>
    <s v="Yes"/>
    <s v="No"/>
    <x v="1"/>
    <s v="Yes"/>
    <s v="Yes"/>
    <s v="No"/>
    <s v="No"/>
    <s v="No"/>
    <s v="No"/>
    <x v="0"/>
    <s v="No"/>
    <x v="2"/>
    <n v="80.75"/>
    <n v="1321.3"/>
    <x v="0"/>
    <m/>
    <x v="2"/>
  </r>
  <r>
    <s v="7163-OCEQI"/>
    <x v="1"/>
    <n v="0"/>
    <s v="Yes"/>
    <s v="Yes"/>
    <n v="22"/>
    <s v="Yes"/>
    <s v="Yes"/>
    <x v="0"/>
    <s v="No"/>
    <s v="No"/>
    <s v="Yes"/>
    <s v="Yes"/>
    <s v="Yes"/>
    <s v="Yes"/>
    <x v="1"/>
    <s v="Yes"/>
    <x v="1"/>
    <n v="78.650000000000006"/>
    <n v="1663.75"/>
    <x v="0"/>
    <m/>
    <x v="2"/>
  </r>
  <r>
    <s v="9782-LGXMC"/>
    <x v="0"/>
    <n v="0"/>
    <s v="Yes"/>
    <s v="Yes"/>
    <n v="49"/>
    <s v="Yes"/>
    <s v="No"/>
    <x v="0"/>
    <s v="Yes"/>
    <s v="No"/>
    <s v="Yes"/>
    <s v="Yes"/>
    <s v="No"/>
    <s v="No"/>
    <x v="0"/>
    <s v="No"/>
    <x v="2"/>
    <n v="61.75"/>
    <n v="3024.15"/>
    <x v="0"/>
    <m/>
    <x v="3"/>
  </r>
  <r>
    <s v="5975-BAICR"/>
    <x v="1"/>
    <n v="0"/>
    <s v="Yes"/>
    <s v="Yes"/>
    <n v="36"/>
    <s v="Yes"/>
    <s v="No"/>
    <x v="0"/>
    <s v="Yes"/>
    <s v="No"/>
    <s v="Yes"/>
    <s v="No"/>
    <s v="No"/>
    <s v="Yes"/>
    <x v="1"/>
    <s v="Yes"/>
    <x v="3"/>
    <n v="63.7"/>
    <n v="2188.5"/>
    <x v="0"/>
    <m/>
    <x v="1"/>
  </r>
  <r>
    <s v="8019-ENHXU"/>
    <x v="1"/>
    <n v="0"/>
    <s v="Yes"/>
    <s v="No"/>
    <n v="42"/>
    <s v="Yes"/>
    <s v="Yes"/>
    <x v="1"/>
    <s v="No"/>
    <s v="Yes"/>
    <s v="Yes"/>
    <s v="Yes"/>
    <s v="No"/>
    <s v="Yes"/>
    <x v="0"/>
    <s v="Yes"/>
    <x v="0"/>
    <n v="99.45"/>
    <n v="4138.05"/>
    <x v="1"/>
    <m/>
    <x v="1"/>
  </r>
  <r>
    <s v="5167-GBFRE"/>
    <x v="1"/>
    <n v="1"/>
    <s v="No"/>
    <s v="No"/>
    <n v="4"/>
    <s v="No"/>
    <s v="No phone service"/>
    <x v="0"/>
    <s v="No"/>
    <s v="No"/>
    <s v="No"/>
    <s v="No"/>
    <s v="No"/>
    <s v="No"/>
    <x v="0"/>
    <s v="Yes"/>
    <x v="2"/>
    <n v="25.2"/>
    <n v="102.5"/>
    <x v="1"/>
    <m/>
    <x v="0"/>
  </r>
  <r>
    <s v="9033-EOXWV"/>
    <x v="0"/>
    <n v="0"/>
    <s v="No"/>
    <s v="No"/>
    <n v="12"/>
    <s v="Yes"/>
    <s v="Yes"/>
    <x v="0"/>
    <s v="No"/>
    <s v="No"/>
    <s v="No"/>
    <s v="Yes"/>
    <s v="Yes"/>
    <s v="Yes"/>
    <x v="1"/>
    <s v="No"/>
    <x v="1"/>
    <n v="74.05"/>
    <n v="872.65"/>
    <x v="1"/>
    <m/>
    <x v="0"/>
  </r>
  <r>
    <s v="4673-KKSLS"/>
    <x v="0"/>
    <n v="0"/>
    <s v="No"/>
    <s v="No"/>
    <n v="31"/>
    <s v="Yes"/>
    <s v="No"/>
    <x v="1"/>
    <s v="Yes"/>
    <s v="No"/>
    <s v="Yes"/>
    <s v="Yes"/>
    <s v="No"/>
    <s v="No"/>
    <x v="0"/>
    <s v="No"/>
    <x v="0"/>
    <n v="87.6"/>
    <n v="2724.25"/>
    <x v="0"/>
    <m/>
    <x v="1"/>
  </r>
  <r>
    <s v="4853-OITSN"/>
    <x v="1"/>
    <n v="0"/>
    <s v="Yes"/>
    <s v="No"/>
    <n v="5"/>
    <s v="Yes"/>
    <s v="Yes"/>
    <x v="1"/>
    <s v="Yes"/>
    <s v="No"/>
    <s v="No"/>
    <s v="No"/>
    <s v="No"/>
    <s v="Yes"/>
    <x v="0"/>
    <s v="Yes"/>
    <x v="0"/>
    <n v="89.15"/>
    <n v="413.25"/>
    <x v="0"/>
    <m/>
    <x v="0"/>
  </r>
  <r>
    <s v="9800-OUIGR"/>
    <x v="1"/>
    <n v="0"/>
    <s v="Yes"/>
    <s v="Yes"/>
    <n v="66"/>
    <s v="Yes"/>
    <s v="No"/>
    <x v="2"/>
    <s v="No internet service"/>
    <s v="No internet service"/>
    <s v="No internet service"/>
    <s v="No internet service"/>
    <s v="No internet service"/>
    <s v="No internet service"/>
    <x v="2"/>
    <s v="No"/>
    <x v="3"/>
    <n v="20"/>
    <n v="1374.2"/>
    <x v="0"/>
    <m/>
    <x v="3"/>
  </r>
  <r>
    <s v="1324-NLTJE"/>
    <x v="0"/>
    <n v="1"/>
    <s v="No"/>
    <s v="No"/>
    <n v="15"/>
    <s v="Yes"/>
    <s v="Yes"/>
    <x v="0"/>
    <s v="No"/>
    <s v="No"/>
    <s v="No"/>
    <s v="Yes"/>
    <s v="No"/>
    <s v="No"/>
    <x v="0"/>
    <s v="No"/>
    <x v="3"/>
    <n v="55"/>
    <n v="757.1"/>
    <x v="1"/>
    <m/>
    <x v="2"/>
  </r>
  <r>
    <s v="2324-EFHVG"/>
    <x v="1"/>
    <n v="0"/>
    <s v="No"/>
    <s v="No"/>
    <n v="64"/>
    <s v="Yes"/>
    <s v="Yes"/>
    <x v="1"/>
    <s v="No"/>
    <s v="Yes"/>
    <s v="Yes"/>
    <s v="No"/>
    <s v="Yes"/>
    <s v="Yes"/>
    <x v="2"/>
    <s v="Yes"/>
    <x v="2"/>
    <n v="104.4"/>
    <n v="6692.65"/>
    <x v="0"/>
    <m/>
    <x v="3"/>
  </r>
  <r>
    <s v="7094-MSZAO"/>
    <x v="1"/>
    <n v="0"/>
    <s v="Yes"/>
    <s v="Yes"/>
    <n v="10"/>
    <s v="Yes"/>
    <s v="No"/>
    <x v="2"/>
    <s v="No internet service"/>
    <s v="No internet service"/>
    <s v="No internet service"/>
    <s v="No internet service"/>
    <s v="No internet service"/>
    <s v="No internet service"/>
    <x v="0"/>
    <s v="Yes"/>
    <x v="3"/>
    <n v="20.05"/>
    <n v="218.5"/>
    <x v="0"/>
    <m/>
    <x v="0"/>
  </r>
  <r>
    <s v="1522-VVDMG"/>
    <x v="1"/>
    <n v="0"/>
    <s v="Yes"/>
    <s v="Yes"/>
    <n v="7"/>
    <s v="Yes"/>
    <s v="No"/>
    <x v="1"/>
    <s v="No"/>
    <s v="Yes"/>
    <s v="No"/>
    <s v="Yes"/>
    <s v="Yes"/>
    <s v="No"/>
    <x v="0"/>
    <s v="Yes"/>
    <x v="0"/>
    <n v="89.75"/>
    <n v="608.79999999999995"/>
    <x v="1"/>
    <m/>
    <x v="0"/>
  </r>
  <r>
    <s v="6907-CQGPN"/>
    <x v="1"/>
    <n v="0"/>
    <s v="No"/>
    <s v="No"/>
    <n v="29"/>
    <s v="No"/>
    <s v="No phone service"/>
    <x v="0"/>
    <s v="No"/>
    <s v="Yes"/>
    <s v="No"/>
    <s v="Yes"/>
    <s v="No"/>
    <s v="No"/>
    <x v="0"/>
    <s v="No"/>
    <x v="0"/>
    <n v="34.299999999999997"/>
    <n v="1004.75"/>
    <x v="0"/>
    <m/>
    <x v="1"/>
  </r>
  <r>
    <s v="0780-XNZFN"/>
    <x v="1"/>
    <n v="0"/>
    <s v="No"/>
    <s v="No"/>
    <n v="57"/>
    <s v="Yes"/>
    <s v="No"/>
    <x v="2"/>
    <s v="No internet service"/>
    <s v="No internet service"/>
    <s v="No internet service"/>
    <s v="No internet service"/>
    <s v="No internet service"/>
    <s v="No internet service"/>
    <x v="2"/>
    <s v="No"/>
    <x v="2"/>
    <n v="20.65"/>
    <n v="1125.5999999999999"/>
    <x v="0"/>
    <m/>
    <x v="3"/>
  </r>
  <r>
    <s v="0239-OXEXL"/>
    <x v="0"/>
    <n v="0"/>
    <s v="No"/>
    <s v="No"/>
    <n v="46"/>
    <s v="Yes"/>
    <s v="Yes"/>
    <x v="1"/>
    <s v="Yes"/>
    <s v="Yes"/>
    <s v="No"/>
    <s v="No"/>
    <s v="No"/>
    <s v="No"/>
    <x v="0"/>
    <s v="No"/>
    <x v="1"/>
    <n v="84.25"/>
    <n v="3847.6"/>
    <x v="0"/>
    <m/>
    <x v="1"/>
  </r>
  <r>
    <s v="2675-IJRGJ"/>
    <x v="1"/>
    <n v="0"/>
    <s v="No"/>
    <s v="No"/>
    <n v="53"/>
    <s v="Yes"/>
    <s v="No"/>
    <x v="2"/>
    <s v="No internet service"/>
    <s v="No internet service"/>
    <s v="No internet service"/>
    <s v="No internet service"/>
    <s v="No internet service"/>
    <s v="No internet service"/>
    <x v="2"/>
    <s v="No"/>
    <x v="2"/>
    <n v="19.649999999999999"/>
    <n v="978"/>
    <x v="0"/>
    <m/>
    <x v="3"/>
  </r>
  <r>
    <s v="7049-GKVZY"/>
    <x v="0"/>
    <n v="0"/>
    <s v="No"/>
    <s v="No"/>
    <n v="17"/>
    <s v="Yes"/>
    <s v="No"/>
    <x v="0"/>
    <s v="Yes"/>
    <s v="Yes"/>
    <s v="No"/>
    <s v="Yes"/>
    <s v="Yes"/>
    <s v="Yes"/>
    <x v="1"/>
    <s v="No"/>
    <x v="3"/>
    <n v="79.849999999999994"/>
    <n v="1387.35"/>
    <x v="0"/>
    <m/>
    <x v="2"/>
  </r>
  <r>
    <s v="8577-QSOCG"/>
    <x v="0"/>
    <n v="0"/>
    <s v="Yes"/>
    <s v="Yes"/>
    <n v="38"/>
    <s v="Yes"/>
    <s v="No"/>
    <x v="2"/>
    <s v="No internet service"/>
    <s v="No internet service"/>
    <s v="No internet service"/>
    <s v="No internet service"/>
    <s v="No internet service"/>
    <s v="No internet service"/>
    <x v="2"/>
    <s v="Yes"/>
    <x v="1"/>
    <n v="20.2"/>
    <n v="746.05"/>
    <x v="0"/>
    <m/>
    <x v="1"/>
  </r>
  <r>
    <s v="3721-CNZHX"/>
    <x v="1"/>
    <n v="0"/>
    <s v="No"/>
    <s v="No"/>
    <n v="15"/>
    <s v="Yes"/>
    <s v="No"/>
    <x v="2"/>
    <s v="No internet service"/>
    <s v="No internet service"/>
    <s v="No internet service"/>
    <s v="No internet service"/>
    <s v="No internet service"/>
    <s v="No internet service"/>
    <x v="1"/>
    <s v="No"/>
    <x v="1"/>
    <n v="19.8"/>
    <n v="304.60000000000002"/>
    <x v="0"/>
    <m/>
    <x v="2"/>
  </r>
  <r>
    <s v="0212-ISBBF"/>
    <x v="0"/>
    <n v="0"/>
    <s v="No"/>
    <s v="No"/>
    <n v="22"/>
    <s v="No"/>
    <s v="No phone service"/>
    <x v="0"/>
    <s v="No"/>
    <s v="Yes"/>
    <s v="No"/>
    <s v="No"/>
    <s v="Yes"/>
    <s v="Yes"/>
    <x v="0"/>
    <s v="Yes"/>
    <x v="0"/>
    <n v="50.35"/>
    <n v="1098.8499999999999"/>
    <x v="0"/>
    <m/>
    <x v="2"/>
  </r>
  <r>
    <s v="9185-TQCVP"/>
    <x v="1"/>
    <n v="0"/>
    <s v="Yes"/>
    <s v="No"/>
    <n v="14"/>
    <s v="Yes"/>
    <s v="Yes"/>
    <x v="1"/>
    <s v="No"/>
    <s v="No"/>
    <s v="No"/>
    <s v="No"/>
    <s v="No"/>
    <s v="Yes"/>
    <x v="0"/>
    <s v="Yes"/>
    <x v="0"/>
    <n v="85.15"/>
    <n v="1139.2"/>
    <x v="1"/>
    <m/>
    <x v="2"/>
  </r>
  <r>
    <s v="3585-YNADK"/>
    <x v="0"/>
    <n v="0"/>
    <s v="Yes"/>
    <s v="No"/>
    <n v="57"/>
    <s v="Yes"/>
    <s v="Yes"/>
    <x v="0"/>
    <s v="No"/>
    <s v="Yes"/>
    <s v="Yes"/>
    <s v="Yes"/>
    <s v="Yes"/>
    <s v="No"/>
    <x v="1"/>
    <s v="No"/>
    <x v="2"/>
    <n v="74.599999999999994"/>
    <n v="4368.95"/>
    <x v="0"/>
    <m/>
    <x v="3"/>
  </r>
  <r>
    <s v="5271-DBYSJ"/>
    <x v="1"/>
    <n v="1"/>
    <s v="No"/>
    <s v="No"/>
    <n v="11"/>
    <s v="Yes"/>
    <s v="No"/>
    <x v="1"/>
    <s v="No"/>
    <s v="No"/>
    <s v="No"/>
    <s v="No"/>
    <s v="No"/>
    <s v="Yes"/>
    <x v="0"/>
    <s v="Yes"/>
    <x v="3"/>
    <n v="79.150000000000006"/>
    <n v="827.7"/>
    <x v="0"/>
    <m/>
    <x v="0"/>
  </r>
  <r>
    <s v="1099-GODLO"/>
    <x v="0"/>
    <n v="0"/>
    <s v="Yes"/>
    <s v="Yes"/>
    <n v="1"/>
    <s v="Yes"/>
    <s v="No"/>
    <x v="2"/>
    <s v="No internet service"/>
    <s v="No internet service"/>
    <s v="No internet service"/>
    <s v="No internet service"/>
    <s v="No internet service"/>
    <s v="No internet service"/>
    <x v="2"/>
    <s v="No"/>
    <x v="1"/>
    <n v="20.350000000000001"/>
    <n v="20.350000000000001"/>
    <x v="0"/>
    <m/>
    <x v="0"/>
  </r>
  <r>
    <s v="6828-HMKWP"/>
    <x v="1"/>
    <n v="0"/>
    <s v="Yes"/>
    <s v="Yes"/>
    <n v="12"/>
    <s v="Yes"/>
    <s v="No"/>
    <x v="2"/>
    <s v="No internet service"/>
    <s v="No internet service"/>
    <s v="No internet service"/>
    <s v="No internet service"/>
    <s v="No internet service"/>
    <s v="No internet service"/>
    <x v="2"/>
    <s v="No"/>
    <x v="2"/>
    <n v="21.05"/>
    <n v="262.05"/>
    <x v="0"/>
    <m/>
    <x v="0"/>
  </r>
  <r>
    <s v="5567-WSELE"/>
    <x v="1"/>
    <n v="1"/>
    <s v="Yes"/>
    <s v="No"/>
    <n v="3"/>
    <s v="Yes"/>
    <s v="Yes"/>
    <x v="1"/>
    <s v="No"/>
    <s v="No"/>
    <s v="No"/>
    <s v="No"/>
    <s v="Yes"/>
    <s v="Yes"/>
    <x v="0"/>
    <s v="Yes"/>
    <x v="0"/>
    <n v="94.6"/>
    <n v="279.55"/>
    <x v="1"/>
    <m/>
    <x v="0"/>
  </r>
  <r>
    <s v="1472-TNCWL"/>
    <x v="1"/>
    <n v="0"/>
    <s v="No"/>
    <s v="Yes"/>
    <n v="36"/>
    <s v="Yes"/>
    <s v="No"/>
    <x v="1"/>
    <s v="No"/>
    <s v="Yes"/>
    <s v="No"/>
    <s v="No"/>
    <s v="Yes"/>
    <s v="Yes"/>
    <x v="0"/>
    <s v="Yes"/>
    <x v="0"/>
    <n v="94.7"/>
    <n v="3512.5"/>
    <x v="0"/>
    <m/>
    <x v="1"/>
  </r>
  <r>
    <s v="8063-RJYNF"/>
    <x v="1"/>
    <n v="0"/>
    <s v="No"/>
    <s v="No"/>
    <n v="16"/>
    <s v="Yes"/>
    <s v="No"/>
    <x v="1"/>
    <s v="Yes"/>
    <s v="No"/>
    <s v="No"/>
    <s v="No"/>
    <s v="Yes"/>
    <s v="Yes"/>
    <x v="0"/>
    <s v="Yes"/>
    <x v="0"/>
    <n v="94.25"/>
    <n v="1483.25"/>
    <x v="1"/>
    <m/>
    <x v="2"/>
  </r>
  <r>
    <s v="0687-ZVTHB"/>
    <x v="1"/>
    <n v="0"/>
    <s v="Yes"/>
    <s v="Yes"/>
    <n v="65"/>
    <s v="Yes"/>
    <s v="Yes"/>
    <x v="0"/>
    <s v="Yes"/>
    <s v="Yes"/>
    <s v="Yes"/>
    <s v="No"/>
    <s v="No"/>
    <s v="Yes"/>
    <x v="1"/>
    <s v="No"/>
    <x v="3"/>
    <n v="72.45"/>
    <n v="4653.8500000000004"/>
    <x v="1"/>
    <m/>
    <x v="3"/>
  </r>
  <r>
    <s v="2080-GKCWQ"/>
    <x v="1"/>
    <n v="0"/>
    <s v="No"/>
    <s v="No"/>
    <n v="2"/>
    <s v="Yes"/>
    <s v="No"/>
    <x v="1"/>
    <s v="No"/>
    <s v="Yes"/>
    <s v="No"/>
    <s v="No"/>
    <s v="No"/>
    <s v="No"/>
    <x v="0"/>
    <s v="No"/>
    <x v="0"/>
    <n v="74.95"/>
    <n v="151.75"/>
    <x v="0"/>
    <m/>
    <x v="0"/>
  </r>
  <r>
    <s v="9661-ACXBS"/>
    <x v="0"/>
    <n v="0"/>
    <s v="No"/>
    <s v="No"/>
    <n v="42"/>
    <s v="Yes"/>
    <s v="Yes"/>
    <x v="1"/>
    <s v="Yes"/>
    <s v="No"/>
    <s v="Yes"/>
    <s v="No"/>
    <s v="Yes"/>
    <s v="Yes"/>
    <x v="0"/>
    <s v="Yes"/>
    <x v="0"/>
    <n v="105.2"/>
    <n v="4400.75"/>
    <x v="1"/>
    <m/>
    <x v="1"/>
  </r>
  <r>
    <s v="2193-SFWQW"/>
    <x v="1"/>
    <n v="0"/>
    <s v="Yes"/>
    <s v="Yes"/>
    <n v="72"/>
    <s v="Yes"/>
    <s v="No"/>
    <x v="1"/>
    <s v="Yes"/>
    <s v="Yes"/>
    <s v="Yes"/>
    <s v="Yes"/>
    <s v="Yes"/>
    <s v="Yes"/>
    <x v="2"/>
    <s v="No"/>
    <x v="2"/>
    <n v="111.95"/>
    <n v="8033.1"/>
    <x v="0"/>
    <m/>
    <x v="3"/>
  </r>
  <r>
    <s v="5656-JAMLX"/>
    <x v="1"/>
    <n v="0"/>
    <s v="No"/>
    <s v="No"/>
    <n v="62"/>
    <s v="Yes"/>
    <s v="No"/>
    <x v="2"/>
    <s v="No internet service"/>
    <s v="No internet service"/>
    <s v="No internet service"/>
    <s v="No internet service"/>
    <s v="No internet service"/>
    <s v="No internet service"/>
    <x v="2"/>
    <s v="No"/>
    <x v="2"/>
    <n v="19.850000000000001"/>
    <n v="1253.6500000000001"/>
    <x v="0"/>
    <m/>
    <x v="3"/>
  </r>
  <r>
    <s v="3462-BJQQA"/>
    <x v="0"/>
    <n v="0"/>
    <s v="No"/>
    <s v="No"/>
    <n v="6"/>
    <s v="Yes"/>
    <s v="Yes"/>
    <x v="1"/>
    <s v="No"/>
    <s v="Yes"/>
    <s v="No"/>
    <s v="No"/>
    <s v="Yes"/>
    <s v="No"/>
    <x v="0"/>
    <s v="Yes"/>
    <x v="0"/>
    <n v="89.75"/>
    <n v="552.65"/>
    <x v="0"/>
    <m/>
    <x v="0"/>
  </r>
  <r>
    <s v="0442-TDYUO"/>
    <x v="1"/>
    <n v="0"/>
    <s v="Yes"/>
    <s v="No"/>
    <n v="48"/>
    <s v="Yes"/>
    <s v="No"/>
    <x v="2"/>
    <s v="No internet service"/>
    <s v="No internet service"/>
    <s v="No internet service"/>
    <s v="No internet service"/>
    <s v="No internet service"/>
    <s v="No internet service"/>
    <x v="2"/>
    <s v="Yes"/>
    <x v="1"/>
    <n v="20.05"/>
    <n v="1036"/>
    <x v="0"/>
    <m/>
    <x v="1"/>
  </r>
  <r>
    <s v="6733-LRIZX"/>
    <x v="1"/>
    <n v="0"/>
    <s v="No"/>
    <s v="No"/>
    <n v="35"/>
    <s v="Yes"/>
    <s v="Yes"/>
    <x v="1"/>
    <s v="Yes"/>
    <s v="No"/>
    <s v="Yes"/>
    <s v="Yes"/>
    <s v="Yes"/>
    <s v="Yes"/>
    <x v="2"/>
    <s v="Yes"/>
    <x v="0"/>
    <n v="108.95"/>
    <n v="4025.5"/>
    <x v="0"/>
    <m/>
    <x v="1"/>
  </r>
  <r>
    <s v="9503-XJUME"/>
    <x v="1"/>
    <n v="0"/>
    <s v="No"/>
    <s v="Yes"/>
    <n v="52"/>
    <s v="Yes"/>
    <s v="No"/>
    <x v="2"/>
    <s v="No internet service"/>
    <s v="No internet service"/>
    <s v="No internet service"/>
    <s v="No internet service"/>
    <s v="No internet service"/>
    <s v="No internet service"/>
    <x v="1"/>
    <s v="No"/>
    <x v="3"/>
    <n v="19.649999999999999"/>
    <n v="928.4"/>
    <x v="0"/>
    <m/>
    <x v="3"/>
  </r>
  <r>
    <s v="4367-NHWMM"/>
    <x v="0"/>
    <n v="0"/>
    <s v="No"/>
    <s v="No"/>
    <n v="1"/>
    <s v="No"/>
    <s v="No phone service"/>
    <x v="0"/>
    <s v="No"/>
    <s v="No"/>
    <s v="No"/>
    <s v="No"/>
    <s v="No"/>
    <s v="No"/>
    <x v="0"/>
    <s v="Yes"/>
    <x v="1"/>
    <n v="24.9"/>
    <n v="24.9"/>
    <x v="0"/>
    <m/>
    <x v="0"/>
  </r>
  <r>
    <s v="3727-RJMEO"/>
    <x v="1"/>
    <n v="0"/>
    <s v="Yes"/>
    <s v="No"/>
    <n v="6"/>
    <s v="Yes"/>
    <s v="Yes"/>
    <x v="1"/>
    <s v="No"/>
    <s v="No"/>
    <s v="No"/>
    <s v="No"/>
    <s v="Yes"/>
    <s v="No"/>
    <x v="0"/>
    <s v="Yes"/>
    <x v="0"/>
    <n v="82.85"/>
    <n v="460.25"/>
    <x v="1"/>
    <m/>
    <x v="0"/>
  </r>
  <r>
    <s v="3779-OSWCF"/>
    <x v="0"/>
    <n v="0"/>
    <s v="Yes"/>
    <s v="No"/>
    <n v="71"/>
    <s v="Yes"/>
    <s v="Yes"/>
    <x v="0"/>
    <s v="Yes"/>
    <s v="Yes"/>
    <s v="Yes"/>
    <s v="Yes"/>
    <s v="Yes"/>
    <s v="Yes"/>
    <x v="2"/>
    <s v="No"/>
    <x v="3"/>
    <n v="93.2"/>
    <n v="6506.15"/>
    <x v="0"/>
    <m/>
    <x v="3"/>
  </r>
  <r>
    <s v="6736-DHUQI"/>
    <x v="0"/>
    <n v="0"/>
    <s v="Yes"/>
    <s v="Yes"/>
    <n v="67"/>
    <s v="Yes"/>
    <s v="No"/>
    <x v="1"/>
    <s v="Yes"/>
    <s v="Yes"/>
    <s v="Yes"/>
    <s v="No"/>
    <s v="No"/>
    <s v="No"/>
    <x v="1"/>
    <s v="No"/>
    <x v="2"/>
    <n v="84.8"/>
    <n v="5598.3"/>
    <x v="0"/>
    <m/>
    <x v="3"/>
  </r>
  <r>
    <s v="3915-ODIYG"/>
    <x v="1"/>
    <n v="1"/>
    <s v="No"/>
    <s v="No"/>
    <n v="60"/>
    <s v="Yes"/>
    <s v="Yes"/>
    <x v="0"/>
    <s v="Yes"/>
    <s v="Yes"/>
    <s v="No"/>
    <s v="No"/>
    <s v="No"/>
    <s v="Yes"/>
    <x v="1"/>
    <s v="Yes"/>
    <x v="0"/>
    <n v="71.75"/>
    <n v="4374.55"/>
    <x v="0"/>
    <m/>
    <x v="3"/>
  </r>
  <r>
    <s v="1360-RCYRT"/>
    <x v="1"/>
    <n v="0"/>
    <s v="Yes"/>
    <s v="Yes"/>
    <n v="23"/>
    <s v="No"/>
    <s v="No phone service"/>
    <x v="0"/>
    <s v="No"/>
    <s v="No"/>
    <s v="No"/>
    <s v="Yes"/>
    <s v="No"/>
    <s v="No"/>
    <x v="0"/>
    <s v="Yes"/>
    <x v="2"/>
    <n v="30.35"/>
    <n v="678.75"/>
    <x v="0"/>
    <m/>
    <x v="2"/>
  </r>
  <r>
    <s v="2724-FJDYW"/>
    <x v="1"/>
    <n v="0"/>
    <s v="No"/>
    <s v="Yes"/>
    <n v="39"/>
    <s v="No"/>
    <s v="No phone service"/>
    <x v="0"/>
    <s v="No"/>
    <s v="No"/>
    <s v="Yes"/>
    <s v="Yes"/>
    <s v="Yes"/>
    <s v="Yes"/>
    <x v="1"/>
    <s v="No"/>
    <x v="2"/>
    <n v="54.85"/>
    <n v="2191.6999999999998"/>
    <x v="0"/>
    <m/>
    <x v="1"/>
  </r>
  <r>
    <s v="4451-RWASJ"/>
    <x v="1"/>
    <n v="0"/>
    <s v="Yes"/>
    <s v="Yes"/>
    <n v="15"/>
    <s v="Yes"/>
    <s v="No"/>
    <x v="2"/>
    <s v="No internet service"/>
    <s v="No internet service"/>
    <s v="No internet service"/>
    <s v="No internet service"/>
    <s v="No internet service"/>
    <s v="No internet service"/>
    <x v="1"/>
    <s v="Yes"/>
    <x v="1"/>
    <n v="19.5"/>
    <n v="239.75"/>
    <x v="0"/>
    <m/>
    <x v="2"/>
  </r>
  <r>
    <s v="6646-VRFOL"/>
    <x v="1"/>
    <n v="1"/>
    <s v="Yes"/>
    <s v="No"/>
    <n v="53"/>
    <s v="Yes"/>
    <s v="Yes"/>
    <x v="1"/>
    <s v="No"/>
    <s v="Yes"/>
    <s v="Yes"/>
    <s v="No"/>
    <s v="Yes"/>
    <s v="Yes"/>
    <x v="0"/>
    <s v="Yes"/>
    <x v="0"/>
    <n v="103.85"/>
    <n v="5485.5"/>
    <x v="1"/>
    <m/>
    <x v="3"/>
  </r>
  <r>
    <s v="3460-TJBWI"/>
    <x v="1"/>
    <n v="0"/>
    <s v="Yes"/>
    <s v="Yes"/>
    <n v="24"/>
    <s v="Yes"/>
    <s v="Yes"/>
    <x v="2"/>
    <s v="No internet service"/>
    <s v="No internet service"/>
    <s v="No internet service"/>
    <s v="No internet service"/>
    <s v="No internet service"/>
    <s v="No internet service"/>
    <x v="2"/>
    <s v="No"/>
    <x v="1"/>
    <n v="24.2"/>
    <n v="609.04999999999995"/>
    <x v="0"/>
    <m/>
    <x v="2"/>
  </r>
  <r>
    <s v="5917-HBSDW"/>
    <x v="0"/>
    <n v="0"/>
    <s v="Yes"/>
    <s v="Yes"/>
    <n v="37"/>
    <s v="Yes"/>
    <s v="No"/>
    <x v="2"/>
    <s v="No internet service"/>
    <s v="No internet service"/>
    <s v="No internet service"/>
    <s v="No internet service"/>
    <s v="No internet service"/>
    <s v="No internet service"/>
    <x v="0"/>
    <s v="No"/>
    <x v="0"/>
    <n v="19.350000000000001"/>
    <n v="683.75"/>
    <x v="0"/>
    <m/>
    <x v="1"/>
  </r>
  <r>
    <s v="5685-IIXLY"/>
    <x v="0"/>
    <n v="0"/>
    <s v="Yes"/>
    <s v="Yes"/>
    <n v="5"/>
    <s v="Yes"/>
    <s v="No"/>
    <x v="1"/>
    <s v="No"/>
    <s v="Yes"/>
    <s v="No"/>
    <s v="No"/>
    <s v="No"/>
    <s v="Yes"/>
    <x v="0"/>
    <s v="Yes"/>
    <x v="0"/>
    <n v="83.6"/>
    <n v="404.2"/>
    <x v="1"/>
    <m/>
    <x v="0"/>
  </r>
  <r>
    <s v="5671-UUNXD"/>
    <x v="0"/>
    <n v="1"/>
    <s v="Yes"/>
    <s v="No"/>
    <n v="50"/>
    <s v="Yes"/>
    <s v="Yes"/>
    <x v="1"/>
    <s v="No"/>
    <s v="No"/>
    <s v="No"/>
    <s v="Yes"/>
    <s v="Yes"/>
    <s v="Yes"/>
    <x v="1"/>
    <s v="Yes"/>
    <x v="0"/>
    <n v="100.65"/>
    <n v="5189.75"/>
    <x v="0"/>
    <m/>
    <x v="3"/>
  </r>
  <r>
    <s v="0956-ACVZC"/>
    <x v="0"/>
    <n v="0"/>
    <s v="No"/>
    <s v="No"/>
    <n v="54"/>
    <s v="Yes"/>
    <s v="No"/>
    <x v="1"/>
    <s v="No"/>
    <s v="No"/>
    <s v="Yes"/>
    <s v="No"/>
    <s v="Yes"/>
    <s v="Yes"/>
    <x v="1"/>
    <s v="Yes"/>
    <x v="3"/>
    <n v="94.1"/>
    <n v="5060.8999999999996"/>
    <x v="0"/>
    <m/>
    <x v="3"/>
  </r>
  <r>
    <s v="2325-NBPZG"/>
    <x v="0"/>
    <n v="0"/>
    <s v="No"/>
    <s v="No"/>
    <n v="3"/>
    <s v="Yes"/>
    <s v="No"/>
    <x v="1"/>
    <s v="Yes"/>
    <s v="No"/>
    <s v="No"/>
    <s v="No"/>
    <s v="No"/>
    <s v="No"/>
    <x v="0"/>
    <s v="Yes"/>
    <x v="0"/>
    <n v="74.55"/>
    <n v="233.65"/>
    <x v="0"/>
    <m/>
    <x v="0"/>
  </r>
  <r>
    <s v="4250-ZBWLV"/>
    <x v="1"/>
    <n v="0"/>
    <s v="No"/>
    <s v="No"/>
    <n v="68"/>
    <s v="Yes"/>
    <s v="Yes"/>
    <x v="1"/>
    <s v="No"/>
    <s v="Yes"/>
    <s v="Yes"/>
    <s v="Yes"/>
    <s v="Yes"/>
    <s v="Yes"/>
    <x v="1"/>
    <s v="No"/>
    <x v="0"/>
    <n v="108.45"/>
    <n v="7176.55"/>
    <x v="1"/>
    <m/>
    <x v="3"/>
  </r>
  <r>
    <s v="4482-FTFFX"/>
    <x v="1"/>
    <n v="0"/>
    <s v="No"/>
    <s v="No"/>
    <n v="5"/>
    <s v="Yes"/>
    <s v="No"/>
    <x v="0"/>
    <s v="No"/>
    <s v="No"/>
    <s v="Yes"/>
    <s v="Yes"/>
    <s v="No"/>
    <s v="No"/>
    <x v="0"/>
    <s v="No"/>
    <x v="0"/>
    <n v="56.15"/>
    <n v="291.45"/>
    <x v="0"/>
    <m/>
    <x v="0"/>
  </r>
  <r>
    <s v="8859-DZTGQ"/>
    <x v="1"/>
    <n v="0"/>
    <s v="No"/>
    <s v="No"/>
    <n v="33"/>
    <s v="Yes"/>
    <s v="No"/>
    <x v="2"/>
    <s v="No internet service"/>
    <s v="No internet service"/>
    <s v="No internet service"/>
    <s v="No internet service"/>
    <s v="No internet service"/>
    <s v="No internet service"/>
    <x v="2"/>
    <s v="No"/>
    <x v="1"/>
    <n v="20.350000000000001"/>
    <n v="689.75"/>
    <x v="0"/>
    <m/>
    <x v="1"/>
  </r>
  <r>
    <s v="0440-MOGPM"/>
    <x v="0"/>
    <n v="0"/>
    <s v="No"/>
    <s v="No"/>
    <n v="41"/>
    <s v="Yes"/>
    <s v="Yes"/>
    <x v="0"/>
    <s v="No"/>
    <s v="Yes"/>
    <s v="Yes"/>
    <s v="No"/>
    <s v="Yes"/>
    <s v="Yes"/>
    <x v="1"/>
    <s v="Yes"/>
    <x v="0"/>
    <n v="80.55"/>
    <n v="3263.9"/>
    <x v="0"/>
    <m/>
    <x v="1"/>
  </r>
  <r>
    <s v="0020-JDNXP"/>
    <x v="0"/>
    <n v="0"/>
    <s v="Yes"/>
    <s v="Yes"/>
    <n v="34"/>
    <s v="No"/>
    <s v="No phone service"/>
    <x v="0"/>
    <s v="Yes"/>
    <s v="No"/>
    <s v="Yes"/>
    <s v="Yes"/>
    <s v="Yes"/>
    <s v="Yes"/>
    <x v="1"/>
    <s v="No"/>
    <x v="1"/>
    <n v="61.25"/>
    <n v="1993.2"/>
    <x v="0"/>
    <m/>
    <x v="1"/>
  </r>
  <r>
    <s v="3752-CQSJI"/>
    <x v="0"/>
    <n v="0"/>
    <s v="Yes"/>
    <s v="Yes"/>
    <n v="13"/>
    <s v="Yes"/>
    <s v="No"/>
    <x v="2"/>
    <s v="No internet service"/>
    <s v="No internet service"/>
    <s v="No internet service"/>
    <s v="No internet service"/>
    <s v="No internet service"/>
    <s v="No internet service"/>
    <x v="0"/>
    <s v="Yes"/>
    <x v="1"/>
    <n v="20.45"/>
    <n v="254.5"/>
    <x v="0"/>
    <m/>
    <x v="2"/>
  </r>
  <r>
    <s v="5025-GOOKI"/>
    <x v="0"/>
    <n v="0"/>
    <s v="No"/>
    <s v="No"/>
    <n v="20"/>
    <s v="Yes"/>
    <s v="No"/>
    <x v="2"/>
    <s v="No internet service"/>
    <s v="No internet service"/>
    <s v="No internet service"/>
    <s v="No internet service"/>
    <s v="No internet service"/>
    <s v="No internet service"/>
    <x v="0"/>
    <s v="Yes"/>
    <x v="3"/>
    <n v="18.899999999999999"/>
    <n v="347.65"/>
    <x v="0"/>
    <m/>
    <x v="2"/>
  </r>
  <r>
    <s v="4698-KVLLG"/>
    <x v="0"/>
    <n v="1"/>
    <s v="No"/>
    <s v="No"/>
    <n v="51"/>
    <s v="Yes"/>
    <s v="No"/>
    <x v="2"/>
    <s v="No internet service"/>
    <s v="No internet service"/>
    <s v="No internet service"/>
    <s v="No internet service"/>
    <s v="No internet service"/>
    <s v="No internet service"/>
    <x v="2"/>
    <s v="No"/>
    <x v="3"/>
    <n v="19.600000000000001"/>
    <n v="967.9"/>
    <x v="0"/>
    <m/>
    <x v="3"/>
  </r>
  <r>
    <s v="5095-AESKG"/>
    <x v="0"/>
    <n v="0"/>
    <s v="Yes"/>
    <s v="No"/>
    <n v="3"/>
    <s v="Yes"/>
    <s v="Yes"/>
    <x v="1"/>
    <s v="No"/>
    <s v="Yes"/>
    <s v="No"/>
    <s v="No"/>
    <s v="No"/>
    <s v="Yes"/>
    <x v="0"/>
    <s v="Yes"/>
    <x v="3"/>
    <n v="91.5"/>
    <n v="242.95"/>
    <x v="1"/>
    <m/>
    <x v="0"/>
  </r>
  <r>
    <s v="2887-JPYLU"/>
    <x v="0"/>
    <n v="0"/>
    <s v="No"/>
    <s v="Yes"/>
    <n v="41"/>
    <s v="Yes"/>
    <s v="No"/>
    <x v="0"/>
    <s v="No"/>
    <s v="No"/>
    <s v="No"/>
    <s v="No"/>
    <s v="No"/>
    <s v="No"/>
    <x v="0"/>
    <s v="No"/>
    <x v="2"/>
    <n v="45.2"/>
    <n v="1841.9"/>
    <x v="0"/>
    <m/>
    <x v="1"/>
  </r>
  <r>
    <s v="4770-QAZXN"/>
    <x v="0"/>
    <n v="0"/>
    <s v="No"/>
    <s v="No"/>
    <n v="13"/>
    <s v="Yes"/>
    <s v="No"/>
    <x v="2"/>
    <s v="No internet service"/>
    <s v="No internet service"/>
    <s v="No internet service"/>
    <s v="No internet service"/>
    <s v="No internet service"/>
    <s v="No internet service"/>
    <x v="0"/>
    <s v="No"/>
    <x v="3"/>
    <n v="19.45"/>
    <n v="232.1"/>
    <x v="0"/>
    <m/>
    <x v="2"/>
  </r>
  <r>
    <s v="4896-CPRPF"/>
    <x v="1"/>
    <n v="0"/>
    <s v="Yes"/>
    <s v="Yes"/>
    <n v="35"/>
    <s v="Yes"/>
    <s v="Yes"/>
    <x v="2"/>
    <s v="No internet service"/>
    <s v="No internet service"/>
    <s v="No internet service"/>
    <s v="No internet service"/>
    <s v="No internet service"/>
    <s v="No internet service"/>
    <x v="2"/>
    <s v="No"/>
    <x v="2"/>
    <n v="25.45"/>
    <n v="809.25"/>
    <x v="0"/>
    <m/>
    <x v="1"/>
  </r>
  <r>
    <s v="1871-MOWRM"/>
    <x v="1"/>
    <n v="0"/>
    <s v="Yes"/>
    <s v="No"/>
    <n v="12"/>
    <s v="Yes"/>
    <s v="No"/>
    <x v="1"/>
    <s v="Yes"/>
    <s v="No"/>
    <s v="No"/>
    <s v="Yes"/>
    <s v="No"/>
    <s v="No"/>
    <x v="0"/>
    <s v="No"/>
    <x v="2"/>
    <n v="80.849999999999994"/>
    <n v="866.45"/>
    <x v="1"/>
    <m/>
    <x v="0"/>
  </r>
  <r>
    <s v="9714-EDSUC"/>
    <x v="1"/>
    <n v="0"/>
    <s v="No"/>
    <s v="No"/>
    <n v="4"/>
    <s v="Yes"/>
    <s v="No"/>
    <x v="1"/>
    <s v="Yes"/>
    <s v="Yes"/>
    <s v="No"/>
    <s v="Yes"/>
    <s v="No"/>
    <s v="Yes"/>
    <x v="0"/>
    <s v="Yes"/>
    <x v="1"/>
    <n v="94.9"/>
    <n v="360.55"/>
    <x v="0"/>
    <m/>
    <x v="0"/>
  </r>
  <r>
    <s v="2027-OAQQC"/>
    <x v="0"/>
    <n v="0"/>
    <s v="No"/>
    <s v="No"/>
    <n v="43"/>
    <s v="No"/>
    <s v="No phone service"/>
    <x v="0"/>
    <s v="No"/>
    <s v="No"/>
    <s v="Yes"/>
    <s v="No"/>
    <s v="Yes"/>
    <s v="Yes"/>
    <x v="0"/>
    <s v="Yes"/>
    <x v="2"/>
    <n v="49.05"/>
    <n v="2076.1999999999998"/>
    <x v="1"/>
    <m/>
    <x v="1"/>
  </r>
  <r>
    <s v="0282-NVSJS"/>
    <x v="0"/>
    <n v="1"/>
    <s v="Yes"/>
    <s v="Yes"/>
    <n v="12"/>
    <s v="No"/>
    <s v="No phone service"/>
    <x v="0"/>
    <s v="No"/>
    <s v="No"/>
    <s v="No"/>
    <s v="Yes"/>
    <s v="No"/>
    <s v="No"/>
    <x v="0"/>
    <s v="Yes"/>
    <x v="1"/>
    <n v="29.3"/>
    <n v="355.9"/>
    <x v="0"/>
    <m/>
    <x v="0"/>
  </r>
  <r>
    <s v="9090-SGQXL"/>
    <x v="1"/>
    <n v="1"/>
    <s v="Yes"/>
    <s v="No"/>
    <n v="68"/>
    <s v="Yes"/>
    <s v="Yes"/>
    <x v="1"/>
    <s v="No"/>
    <s v="Yes"/>
    <s v="Yes"/>
    <s v="No"/>
    <s v="Yes"/>
    <s v="Yes"/>
    <x v="0"/>
    <s v="Yes"/>
    <x v="0"/>
    <n v="105.3"/>
    <n v="7299.65"/>
    <x v="1"/>
    <m/>
    <x v="3"/>
  </r>
  <r>
    <s v="6595-YGXIT"/>
    <x v="1"/>
    <n v="1"/>
    <s v="No"/>
    <s v="No"/>
    <n v="25"/>
    <s v="Yes"/>
    <s v="Yes"/>
    <x v="1"/>
    <s v="No"/>
    <s v="Yes"/>
    <s v="No"/>
    <s v="No"/>
    <s v="Yes"/>
    <s v="No"/>
    <x v="0"/>
    <s v="Yes"/>
    <x v="0"/>
    <n v="88.95"/>
    <n v="2291.1999999999998"/>
    <x v="1"/>
    <m/>
    <x v="1"/>
  </r>
  <r>
    <s v="7353-YOWFP"/>
    <x v="0"/>
    <n v="0"/>
    <s v="No"/>
    <s v="No"/>
    <n v="7"/>
    <s v="Yes"/>
    <s v="No"/>
    <x v="2"/>
    <s v="No internet service"/>
    <s v="No internet service"/>
    <s v="No internet service"/>
    <s v="No internet service"/>
    <s v="No internet service"/>
    <s v="No internet service"/>
    <x v="1"/>
    <s v="No"/>
    <x v="1"/>
    <n v="20.25"/>
    <n v="129.15"/>
    <x v="0"/>
    <m/>
    <x v="0"/>
  </r>
  <r>
    <s v="9835-ZIITK"/>
    <x v="1"/>
    <n v="1"/>
    <s v="Yes"/>
    <s v="No"/>
    <n v="66"/>
    <s v="Yes"/>
    <s v="Yes"/>
    <x v="1"/>
    <s v="No"/>
    <s v="Yes"/>
    <s v="Yes"/>
    <s v="Yes"/>
    <s v="Yes"/>
    <s v="Yes"/>
    <x v="1"/>
    <s v="Yes"/>
    <x v="0"/>
    <n v="110.85"/>
    <n v="7491.75"/>
    <x v="1"/>
    <m/>
    <x v="3"/>
  </r>
  <r>
    <s v="8008-ESFLK"/>
    <x v="0"/>
    <n v="0"/>
    <s v="Yes"/>
    <s v="No"/>
    <n v="53"/>
    <s v="Yes"/>
    <s v="No"/>
    <x v="1"/>
    <s v="Yes"/>
    <s v="Yes"/>
    <s v="Yes"/>
    <s v="Yes"/>
    <s v="Yes"/>
    <s v="Yes"/>
    <x v="1"/>
    <s v="No"/>
    <x v="0"/>
    <n v="110.5"/>
    <n v="5835.5"/>
    <x v="0"/>
    <m/>
    <x v="3"/>
  </r>
  <r>
    <s v="7537-CBQUZ"/>
    <x v="1"/>
    <n v="1"/>
    <s v="No"/>
    <s v="No"/>
    <n v="63"/>
    <s v="Yes"/>
    <s v="Yes"/>
    <x v="1"/>
    <s v="Yes"/>
    <s v="Yes"/>
    <s v="Yes"/>
    <s v="No"/>
    <s v="Yes"/>
    <s v="Yes"/>
    <x v="0"/>
    <s v="Yes"/>
    <x v="2"/>
    <n v="109.4"/>
    <n v="7031.45"/>
    <x v="0"/>
    <m/>
    <x v="3"/>
  </r>
  <r>
    <s v="1555-DJEQW"/>
    <x v="0"/>
    <n v="0"/>
    <s v="Yes"/>
    <s v="Yes"/>
    <n v="70"/>
    <s v="Yes"/>
    <s v="Yes"/>
    <x v="1"/>
    <s v="Yes"/>
    <s v="Yes"/>
    <s v="Yes"/>
    <s v="Yes"/>
    <s v="Yes"/>
    <s v="Yes"/>
    <x v="2"/>
    <s v="Yes"/>
    <x v="2"/>
    <n v="114.2"/>
    <n v="7723.9"/>
    <x v="1"/>
    <m/>
    <x v="3"/>
  </r>
  <r>
    <s v="5649-TJHOV"/>
    <x v="1"/>
    <n v="1"/>
    <s v="Yes"/>
    <s v="No"/>
    <n v="27"/>
    <s v="No"/>
    <s v="No phone service"/>
    <x v="0"/>
    <s v="No"/>
    <s v="No"/>
    <s v="No"/>
    <s v="No"/>
    <s v="No"/>
    <s v="Yes"/>
    <x v="0"/>
    <s v="No"/>
    <x v="2"/>
    <n v="36.5"/>
    <n v="1032"/>
    <x v="1"/>
    <m/>
    <x v="1"/>
  </r>
  <r>
    <s v="0519-XUZJU"/>
    <x v="0"/>
    <n v="0"/>
    <s v="No"/>
    <s v="No"/>
    <n v="1"/>
    <s v="Yes"/>
    <s v="No"/>
    <x v="1"/>
    <s v="No"/>
    <s v="No"/>
    <s v="No"/>
    <s v="No"/>
    <s v="No"/>
    <s v="No"/>
    <x v="0"/>
    <s v="No"/>
    <x v="1"/>
    <n v="70.75"/>
    <n v="70.75"/>
    <x v="1"/>
    <m/>
    <x v="0"/>
  </r>
  <r>
    <s v="3363-EWLGO"/>
    <x v="0"/>
    <n v="0"/>
    <s v="No"/>
    <s v="No"/>
    <n v="5"/>
    <s v="Yes"/>
    <s v="No"/>
    <x v="2"/>
    <s v="No internet service"/>
    <s v="No internet service"/>
    <s v="No internet service"/>
    <s v="No internet service"/>
    <s v="No internet service"/>
    <s v="No internet service"/>
    <x v="0"/>
    <s v="No"/>
    <x v="1"/>
    <n v="19.95"/>
    <n v="109.6"/>
    <x v="0"/>
    <m/>
    <x v="0"/>
  </r>
  <r>
    <s v="4750-UKWJK"/>
    <x v="0"/>
    <n v="1"/>
    <s v="Yes"/>
    <s v="No"/>
    <n v="37"/>
    <s v="Yes"/>
    <s v="No"/>
    <x v="2"/>
    <s v="No internet service"/>
    <s v="No internet service"/>
    <s v="No internet service"/>
    <s v="No internet service"/>
    <s v="No internet service"/>
    <s v="No internet service"/>
    <x v="1"/>
    <s v="No"/>
    <x v="1"/>
    <n v="19.600000000000001"/>
    <n v="727.8"/>
    <x v="0"/>
    <m/>
    <x v="1"/>
  </r>
  <r>
    <s v="6338-AVWCY"/>
    <x v="1"/>
    <n v="0"/>
    <s v="No"/>
    <s v="No"/>
    <n v="3"/>
    <s v="No"/>
    <s v="No phone service"/>
    <x v="0"/>
    <s v="No"/>
    <s v="No"/>
    <s v="Yes"/>
    <s v="No"/>
    <s v="Yes"/>
    <s v="No"/>
    <x v="0"/>
    <s v="Yes"/>
    <x v="1"/>
    <n v="40.15"/>
    <n v="130.75"/>
    <x v="1"/>
    <m/>
    <x v="0"/>
  </r>
  <r>
    <s v="1689-YQBYY"/>
    <x v="0"/>
    <n v="0"/>
    <s v="No"/>
    <s v="Yes"/>
    <n v="12"/>
    <s v="Yes"/>
    <s v="Yes"/>
    <x v="1"/>
    <s v="No"/>
    <s v="No"/>
    <s v="No"/>
    <s v="No"/>
    <s v="No"/>
    <s v="No"/>
    <x v="0"/>
    <s v="Yes"/>
    <x v="0"/>
    <n v="76.599999999999994"/>
    <n v="893"/>
    <x v="0"/>
    <m/>
    <x v="0"/>
  </r>
  <r>
    <s v="4487-ZYJZK"/>
    <x v="0"/>
    <n v="0"/>
    <s v="Yes"/>
    <s v="Yes"/>
    <n v="38"/>
    <s v="Yes"/>
    <s v="No"/>
    <x v="2"/>
    <s v="No internet service"/>
    <s v="No internet service"/>
    <s v="No internet service"/>
    <s v="No internet service"/>
    <s v="No internet service"/>
    <s v="No internet service"/>
    <x v="1"/>
    <s v="No"/>
    <x v="3"/>
    <n v="19.600000000000001"/>
    <n v="763.1"/>
    <x v="0"/>
    <m/>
    <x v="1"/>
  </r>
  <r>
    <s v="2959-FENLU"/>
    <x v="0"/>
    <n v="0"/>
    <s v="No"/>
    <s v="No"/>
    <n v="9"/>
    <s v="Yes"/>
    <s v="No"/>
    <x v="1"/>
    <s v="No"/>
    <s v="No"/>
    <s v="Yes"/>
    <s v="No"/>
    <s v="No"/>
    <s v="Yes"/>
    <x v="0"/>
    <s v="Yes"/>
    <x v="3"/>
    <n v="85.3"/>
    <n v="781.4"/>
    <x v="0"/>
    <m/>
    <x v="0"/>
  </r>
  <r>
    <s v="0708-LGSMF"/>
    <x v="1"/>
    <n v="0"/>
    <s v="Yes"/>
    <s v="No"/>
    <n v="13"/>
    <s v="Yes"/>
    <s v="Yes"/>
    <x v="0"/>
    <s v="Yes"/>
    <s v="No"/>
    <s v="No"/>
    <s v="No"/>
    <s v="No"/>
    <s v="Yes"/>
    <x v="0"/>
    <s v="Yes"/>
    <x v="0"/>
    <n v="65.849999999999994"/>
    <n v="902.25"/>
    <x v="0"/>
    <m/>
    <x v="2"/>
  </r>
  <r>
    <s v="9253-QXKBE"/>
    <x v="1"/>
    <n v="1"/>
    <s v="Yes"/>
    <s v="No"/>
    <n v="29"/>
    <s v="Yes"/>
    <s v="Yes"/>
    <x v="1"/>
    <s v="No"/>
    <s v="No"/>
    <s v="No"/>
    <s v="No"/>
    <s v="Yes"/>
    <s v="Yes"/>
    <x v="0"/>
    <s v="Yes"/>
    <x v="0"/>
    <n v="94.45"/>
    <n v="2653.65"/>
    <x v="1"/>
    <m/>
    <x v="1"/>
  </r>
  <r>
    <s v="7634-HLQJR"/>
    <x v="0"/>
    <n v="0"/>
    <s v="Yes"/>
    <s v="Yes"/>
    <n v="47"/>
    <s v="Yes"/>
    <s v="No"/>
    <x v="2"/>
    <s v="No internet service"/>
    <s v="No internet service"/>
    <s v="No internet service"/>
    <s v="No internet service"/>
    <s v="No internet service"/>
    <s v="No internet service"/>
    <x v="2"/>
    <s v="No"/>
    <x v="3"/>
    <n v="20.05"/>
    <n v="1016.7"/>
    <x v="0"/>
    <m/>
    <x v="1"/>
  </r>
  <r>
    <s v="0487-RPVUM"/>
    <x v="1"/>
    <n v="0"/>
    <s v="Yes"/>
    <s v="No"/>
    <n v="61"/>
    <s v="Yes"/>
    <s v="Yes"/>
    <x v="1"/>
    <s v="Yes"/>
    <s v="No"/>
    <s v="Yes"/>
    <s v="Yes"/>
    <s v="Yes"/>
    <s v="No"/>
    <x v="0"/>
    <s v="No"/>
    <x v="2"/>
    <n v="99.4"/>
    <n v="5943.65"/>
    <x v="0"/>
    <m/>
    <x v="3"/>
  </r>
  <r>
    <s v="4079-ULGFR"/>
    <x v="1"/>
    <n v="0"/>
    <s v="No"/>
    <s v="No"/>
    <n v="16"/>
    <s v="Yes"/>
    <s v="No"/>
    <x v="2"/>
    <s v="No internet service"/>
    <s v="No internet service"/>
    <s v="No internet service"/>
    <s v="No internet service"/>
    <s v="No internet service"/>
    <s v="No internet service"/>
    <x v="0"/>
    <s v="No"/>
    <x v="1"/>
    <n v="20"/>
    <n v="275.7"/>
    <x v="0"/>
    <m/>
    <x v="2"/>
  </r>
  <r>
    <s v="2516-XSJKX"/>
    <x v="0"/>
    <n v="0"/>
    <s v="Yes"/>
    <s v="Yes"/>
    <n v="41"/>
    <s v="Yes"/>
    <s v="No"/>
    <x v="0"/>
    <s v="Yes"/>
    <s v="Yes"/>
    <s v="No"/>
    <s v="Yes"/>
    <s v="Yes"/>
    <s v="Yes"/>
    <x v="2"/>
    <s v="No"/>
    <x v="0"/>
    <n v="78.45"/>
    <n v="3126.45"/>
    <x v="0"/>
    <m/>
    <x v="1"/>
  </r>
  <r>
    <s v="0057-QBUQH"/>
    <x v="0"/>
    <n v="0"/>
    <s v="No"/>
    <s v="Yes"/>
    <n v="43"/>
    <s v="Yes"/>
    <s v="Yes"/>
    <x v="2"/>
    <s v="No internet service"/>
    <s v="No internet service"/>
    <s v="No internet service"/>
    <s v="No internet service"/>
    <s v="No internet service"/>
    <s v="No internet service"/>
    <x v="2"/>
    <s v="Yes"/>
    <x v="0"/>
    <n v="25.1"/>
    <n v="1070.1500000000001"/>
    <x v="0"/>
    <m/>
    <x v="1"/>
  </r>
  <r>
    <s v="9445-SZLCH"/>
    <x v="0"/>
    <n v="0"/>
    <s v="Yes"/>
    <s v="Yes"/>
    <n v="36"/>
    <s v="Yes"/>
    <s v="Yes"/>
    <x v="1"/>
    <s v="No"/>
    <s v="Yes"/>
    <s v="Yes"/>
    <s v="No"/>
    <s v="Yes"/>
    <s v="No"/>
    <x v="0"/>
    <s v="Yes"/>
    <x v="2"/>
    <n v="97.35"/>
    <n v="3457.9"/>
    <x v="1"/>
    <m/>
    <x v="1"/>
  </r>
  <r>
    <s v="6599-SFQVE"/>
    <x v="0"/>
    <n v="0"/>
    <s v="No"/>
    <s v="No"/>
    <n v="6"/>
    <s v="Yes"/>
    <s v="No"/>
    <x v="0"/>
    <s v="No"/>
    <s v="No"/>
    <s v="No"/>
    <s v="No"/>
    <s v="No"/>
    <s v="Yes"/>
    <x v="0"/>
    <s v="Yes"/>
    <x v="0"/>
    <n v="55"/>
    <n v="340.4"/>
    <x v="0"/>
    <m/>
    <x v="0"/>
  </r>
  <r>
    <s v="8331-ZXFOE"/>
    <x v="0"/>
    <n v="0"/>
    <s v="No"/>
    <s v="No"/>
    <n v="58"/>
    <s v="Yes"/>
    <s v="Yes"/>
    <x v="0"/>
    <s v="Yes"/>
    <s v="Yes"/>
    <s v="Yes"/>
    <s v="Yes"/>
    <s v="No"/>
    <s v="No"/>
    <x v="1"/>
    <s v="Yes"/>
    <x v="3"/>
    <n v="71.099999999999994"/>
    <n v="4299.2"/>
    <x v="0"/>
    <m/>
    <x v="3"/>
  </r>
  <r>
    <s v="4003-FUSHP"/>
    <x v="1"/>
    <n v="0"/>
    <s v="No"/>
    <s v="No"/>
    <n v="19"/>
    <s v="Yes"/>
    <s v="No"/>
    <x v="0"/>
    <s v="No"/>
    <s v="No"/>
    <s v="No"/>
    <s v="Yes"/>
    <s v="Yes"/>
    <s v="No"/>
    <x v="0"/>
    <s v="Yes"/>
    <x v="3"/>
    <n v="61.55"/>
    <n v="1093.2"/>
    <x v="0"/>
    <m/>
    <x v="2"/>
  </r>
  <r>
    <s v="0356-ERHVT"/>
    <x v="1"/>
    <n v="0"/>
    <s v="Yes"/>
    <s v="No"/>
    <n v="11"/>
    <s v="Yes"/>
    <s v="No"/>
    <x v="0"/>
    <s v="No"/>
    <s v="No"/>
    <s v="No"/>
    <s v="No"/>
    <s v="No"/>
    <s v="No"/>
    <x v="0"/>
    <s v="Yes"/>
    <x v="2"/>
    <n v="45.9"/>
    <n v="521.9"/>
    <x v="0"/>
    <m/>
    <x v="0"/>
  </r>
  <r>
    <s v="7325-ENZFI"/>
    <x v="0"/>
    <n v="0"/>
    <s v="No"/>
    <s v="No"/>
    <n v="39"/>
    <s v="No"/>
    <s v="No phone service"/>
    <x v="0"/>
    <s v="Yes"/>
    <s v="Yes"/>
    <s v="No"/>
    <s v="Yes"/>
    <s v="No"/>
    <s v="No"/>
    <x v="1"/>
    <s v="Yes"/>
    <x v="2"/>
    <n v="40.299999999999997"/>
    <n v="1630.4"/>
    <x v="0"/>
    <m/>
    <x v="1"/>
  </r>
  <r>
    <s v="4884-ZTHVF"/>
    <x v="0"/>
    <n v="1"/>
    <s v="No"/>
    <s v="No"/>
    <n v="8"/>
    <s v="Yes"/>
    <s v="No"/>
    <x v="1"/>
    <s v="No"/>
    <s v="Yes"/>
    <s v="No"/>
    <s v="No"/>
    <s v="Yes"/>
    <s v="No"/>
    <x v="0"/>
    <s v="Yes"/>
    <x v="0"/>
    <n v="87.1"/>
    <n v="713.6"/>
    <x v="0"/>
    <m/>
    <x v="0"/>
  </r>
  <r>
    <s v="3920-HIHMQ"/>
    <x v="0"/>
    <n v="0"/>
    <s v="No"/>
    <s v="Yes"/>
    <n v="26"/>
    <s v="Yes"/>
    <s v="Yes"/>
    <x v="0"/>
    <s v="No"/>
    <s v="No"/>
    <s v="No"/>
    <s v="No"/>
    <s v="No"/>
    <s v="No"/>
    <x v="0"/>
    <s v="Yes"/>
    <x v="1"/>
    <n v="49.5"/>
    <n v="1265.6500000000001"/>
    <x v="0"/>
    <m/>
    <x v="1"/>
  </r>
  <r>
    <s v="3055-OYMSE"/>
    <x v="0"/>
    <n v="1"/>
    <s v="No"/>
    <s v="No"/>
    <n v="53"/>
    <s v="Yes"/>
    <s v="No"/>
    <x v="1"/>
    <s v="No"/>
    <s v="Yes"/>
    <s v="No"/>
    <s v="No"/>
    <s v="No"/>
    <s v="No"/>
    <x v="0"/>
    <s v="Yes"/>
    <x v="3"/>
    <n v="73.8"/>
    <n v="4003.85"/>
    <x v="0"/>
    <m/>
    <x v="3"/>
  </r>
  <r>
    <s v="0613-WUXUM"/>
    <x v="0"/>
    <n v="0"/>
    <s v="Yes"/>
    <s v="Yes"/>
    <n v="70"/>
    <s v="Yes"/>
    <s v="No"/>
    <x v="2"/>
    <s v="No internet service"/>
    <s v="No internet service"/>
    <s v="No internet service"/>
    <s v="No internet service"/>
    <s v="No internet service"/>
    <s v="No internet service"/>
    <x v="2"/>
    <s v="Yes"/>
    <x v="1"/>
    <n v="19.2"/>
    <n v="1401.4"/>
    <x v="0"/>
    <m/>
    <x v="3"/>
  </r>
  <r>
    <s v="7568-PODML"/>
    <x v="1"/>
    <n v="0"/>
    <s v="No"/>
    <s v="No"/>
    <n v="1"/>
    <s v="No"/>
    <s v="No phone service"/>
    <x v="0"/>
    <s v="No"/>
    <s v="No"/>
    <s v="No"/>
    <s v="No"/>
    <s v="Yes"/>
    <s v="Yes"/>
    <x v="0"/>
    <s v="Yes"/>
    <x v="1"/>
    <n v="45.3"/>
    <n v="45.3"/>
    <x v="1"/>
    <m/>
    <x v="0"/>
  </r>
  <r>
    <s v="4458-KVRBJ"/>
    <x v="1"/>
    <n v="0"/>
    <s v="No"/>
    <s v="No"/>
    <n v="59"/>
    <s v="Yes"/>
    <s v="Yes"/>
    <x v="2"/>
    <s v="No internet service"/>
    <s v="No internet service"/>
    <s v="No internet service"/>
    <s v="No internet service"/>
    <s v="No internet service"/>
    <s v="No internet service"/>
    <x v="2"/>
    <s v="No"/>
    <x v="1"/>
    <n v="25"/>
    <n v="1510.5"/>
    <x v="0"/>
    <m/>
    <x v="3"/>
  </r>
  <r>
    <s v="5349-IECLD"/>
    <x v="1"/>
    <n v="0"/>
    <s v="No"/>
    <s v="No"/>
    <n v="2"/>
    <s v="Yes"/>
    <s v="No"/>
    <x v="1"/>
    <s v="No"/>
    <s v="No"/>
    <s v="Yes"/>
    <s v="No"/>
    <s v="Yes"/>
    <s v="Yes"/>
    <x v="0"/>
    <s v="No"/>
    <x v="0"/>
    <n v="94.95"/>
    <n v="178.1"/>
    <x v="1"/>
    <m/>
    <x v="0"/>
  </r>
  <r>
    <s v="1397-XKKWR"/>
    <x v="1"/>
    <n v="0"/>
    <s v="No"/>
    <s v="No"/>
    <n v="7"/>
    <s v="No"/>
    <s v="No phone service"/>
    <x v="0"/>
    <s v="Yes"/>
    <s v="No"/>
    <s v="Yes"/>
    <s v="No"/>
    <s v="No"/>
    <s v="No"/>
    <x v="1"/>
    <s v="No"/>
    <x v="1"/>
    <n v="35.299999999999997"/>
    <n v="264.8"/>
    <x v="0"/>
    <m/>
    <x v="0"/>
  </r>
  <r>
    <s v="3945-GFWQL"/>
    <x v="0"/>
    <n v="0"/>
    <s v="No"/>
    <s v="Yes"/>
    <n v="12"/>
    <s v="Yes"/>
    <s v="No"/>
    <x v="0"/>
    <s v="No"/>
    <s v="No"/>
    <s v="No"/>
    <s v="No"/>
    <s v="No"/>
    <s v="No"/>
    <x v="0"/>
    <s v="Yes"/>
    <x v="0"/>
    <n v="44.55"/>
    <n v="480.6"/>
    <x v="1"/>
    <m/>
    <x v="0"/>
  </r>
  <r>
    <s v="8097-OMULG"/>
    <x v="1"/>
    <n v="0"/>
    <s v="Yes"/>
    <s v="Yes"/>
    <n v="59"/>
    <s v="Yes"/>
    <s v="No"/>
    <x v="0"/>
    <s v="No"/>
    <s v="Yes"/>
    <s v="Yes"/>
    <s v="Yes"/>
    <s v="Yes"/>
    <s v="Yes"/>
    <x v="1"/>
    <s v="No"/>
    <x v="3"/>
    <n v="76.75"/>
    <n v="4541.8999999999996"/>
    <x v="0"/>
    <m/>
    <x v="3"/>
  </r>
  <r>
    <s v="6013-BHCAW"/>
    <x v="1"/>
    <n v="0"/>
    <s v="Yes"/>
    <s v="Yes"/>
    <n v="61"/>
    <s v="Yes"/>
    <s v="Yes"/>
    <x v="0"/>
    <s v="No"/>
    <s v="No"/>
    <s v="Yes"/>
    <s v="Yes"/>
    <s v="Yes"/>
    <s v="Yes"/>
    <x v="2"/>
    <s v="Yes"/>
    <x v="2"/>
    <n v="81"/>
    <n v="4976.1499999999996"/>
    <x v="0"/>
    <m/>
    <x v="3"/>
  </r>
  <r>
    <s v="0401-WDBXM"/>
    <x v="1"/>
    <n v="0"/>
    <s v="Yes"/>
    <s v="Yes"/>
    <n v="72"/>
    <s v="Yes"/>
    <s v="Yes"/>
    <x v="1"/>
    <s v="Yes"/>
    <s v="No"/>
    <s v="Yes"/>
    <s v="No"/>
    <s v="Yes"/>
    <s v="Yes"/>
    <x v="2"/>
    <s v="Yes"/>
    <x v="2"/>
    <n v="105.55"/>
    <n v="7542.25"/>
    <x v="0"/>
    <m/>
    <x v="3"/>
  </r>
  <r>
    <s v="3387-PLKUI"/>
    <x v="0"/>
    <n v="0"/>
    <s v="Yes"/>
    <s v="Yes"/>
    <n v="13"/>
    <s v="Yes"/>
    <s v="No"/>
    <x v="2"/>
    <s v="No internet service"/>
    <s v="No internet service"/>
    <s v="No internet service"/>
    <s v="No internet service"/>
    <s v="No internet service"/>
    <s v="No internet service"/>
    <x v="0"/>
    <s v="No"/>
    <x v="1"/>
    <n v="18.8"/>
    <n v="251.25"/>
    <x v="0"/>
    <m/>
    <x v="2"/>
  </r>
  <r>
    <s v="6096-EGVTU"/>
    <x v="0"/>
    <n v="0"/>
    <s v="Yes"/>
    <s v="Yes"/>
    <n v="64"/>
    <s v="Yes"/>
    <s v="Yes"/>
    <x v="2"/>
    <s v="No internet service"/>
    <s v="No internet service"/>
    <s v="No internet service"/>
    <s v="No internet service"/>
    <s v="No internet service"/>
    <s v="No internet service"/>
    <x v="1"/>
    <s v="No"/>
    <x v="1"/>
    <n v="24.9"/>
    <n v="1595.5"/>
    <x v="0"/>
    <m/>
    <x v="3"/>
  </r>
  <r>
    <s v="3797-VTIDR"/>
    <x v="1"/>
    <n v="0"/>
    <s v="Yes"/>
    <s v="No"/>
    <n v="1"/>
    <s v="No"/>
    <s v="No phone service"/>
    <x v="0"/>
    <s v="No"/>
    <s v="No"/>
    <s v="No"/>
    <s v="No"/>
    <s v="No"/>
    <s v="No"/>
    <x v="0"/>
    <s v="Yes"/>
    <x v="0"/>
    <n v="23.45"/>
    <n v="23.45"/>
    <x v="1"/>
    <m/>
    <x v="0"/>
  </r>
  <r>
    <s v="5081-NWSUP"/>
    <x v="0"/>
    <n v="0"/>
    <s v="No"/>
    <s v="No"/>
    <n v="10"/>
    <s v="Yes"/>
    <s v="No"/>
    <x v="0"/>
    <s v="No"/>
    <s v="Yes"/>
    <s v="No"/>
    <s v="Yes"/>
    <s v="No"/>
    <s v="Yes"/>
    <x v="1"/>
    <s v="No"/>
    <x v="1"/>
    <n v="64.900000000000006"/>
    <n v="685.55"/>
    <x v="0"/>
    <m/>
    <x v="0"/>
  </r>
  <r>
    <s v="2580-ATZSQ"/>
    <x v="0"/>
    <n v="0"/>
    <s v="Yes"/>
    <s v="Yes"/>
    <n v="65"/>
    <s v="Yes"/>
    <s v="No"/>
    <x v="0"/>
    <s v="Yes"/>
    <s v="Yes"/>
    <s v="Yes"/>
    <s v="No"/>
    <s v="No"/>
    <s v="No"/>
    <x v="1"/>
    <s v="No"/>
    <x v="2"/>
    <n v="61.35"/>
    <n v="3874.1"/>
    <x v="0"/>
    <m/>
    <x v="3"/>
  </r>
  <r>
    <s v="8085-MSNLK"/>
    <x v="0"/>
    <n v="0"/>
    <s v="Yes"/>
    <s v="No"/>
    <n v="62"/>
    <s v="Yes"/>
    <s v="Yes"/>
    <x v="1"/>
    <s v="Yes"/>
    <s v="Yes"/>
    <s v="Yes"/>
    <s v="Yes"/>
    <s v="Yes"/>
    <s v="Yes"/>
    <x v="2"/>
    <s v="No"/>
    <x v="1"/>
    <n v="113.95"/>
    <n v="6891.4"/>
    <x v="0"/>
    <m/>
    <x v="3"/>
  </r>
  <r>
    <s v="9691-HKOVS"/>
    <x v="0"/>
    <n v="0"/>
    <s v="Yes"/>
    <s v="No"/>
    <n v="55"/>
    <s v="Yes"/>
    <s v="Yes"/>
    <x v="0"/>
    <s v="Yes"/>
    <s v="Yes"/>
    <s v="Yes"/>
    <s v="Yes"/>
    <s v="Yes"/>
    <s v="Yes"/>
    <x v="1"/>
    <s v="Yes"/>
    <x v="0"/>
    <n v="90.15"/>
    <n v="4916.95"/>
    <x v="0"/>
    <m/>
    <x v="3"/>
  </r>
  <r>
    <s v="9881-VCZEP"/>
    <x v="0"/>
    <n v="0"/>
    <s v="Yes"/>
    <s v="No"/>
    <n v="25"/>
    <s v="Yes"/>
    <s v="Yes"/>
    <x v="0"/>
    <s v="No"/>
    <s v="Yes"/>
    <s v="No"/>
    <s v="No"/>
    <s v="No"/>
    <s v="No"/>
    <x v="0"/>
    <s v="No"/>
    <x v="0"/>
    <n v="54.1"/>
    <n v="1373"/>
    <x v="0"/>
    <m/>
    <x v="1"/>
  </r>
  <r>
    <s v="9526-BIHHD"/>
    <x v="1"/>
    <n v="0"/>
    <s v="No"/>
    <s v="No"/>
    <n v="1"/>
    <s v="No"/>
    <s v="No phone service"/>
    <x v="0"/>
    <s v="Yes"/>
    <s v="No"/>
    <s v="No"/>
    <s v="No"/>
    <s v="No"/>
    <s v="No"/>
    <x v="0"/>
    <s v="No"/>
    <x v="1"/>
    <n v="29.7"/>
    <n v="29.7"/>
    <x v="1"/>
    <m/>
    <x v="0"/>
  </r>
  <r>
    <s v="8757-TFHHJ"/>
    <x v="1"/>
    <n v="0"/>
    <s v="No"/>
    <s v="No"/>
    <n v="1"/>
    <s v="Yes"/>
    <s v="No"/>
    <x v="0"/>
    <s v="Yes"/>
    <s v="No"/>
    <s v="No"/>
    <s v="No"/>
    <s v="No"/>
    <s v="No"/>
    <x v="0"/>
    <s v="Yes"/>
    <x v="3"/>
    <n v="49.8"/>
    <n v="49.8"/>
    <x v="0"/>
    <m/>
    <x v="0"/>
  </r>
  <r>
    <s v="4523-WXCEF"/>
    <x v="0"/>
    <n v="0"/>
    <s v="Yes"/>
    <s v="No"/>
    <n v="59"/>
    <s v="Yes"/>
    <s v="Yes"/>
    <x v="1"/>
    <s v="No"/>
    <s v="Yes"/>
    <s v="No"/>
    <s v="No"/>
    <s v="Yes"/>
    <s v="Yes"/>
    <x v="0"/>
    <s v="No"/>
    <x v="0"/>
    <n v="101.1"/>
    <n v="6039.9"/>
    <x v="1"/>
    <m/>
    <x v="3"/>
  </r>
  <r>
    <s v="1468-DEFNC"/>
    <x v="1"/>
    <n v="1"/>
    <s v="Yes"/>
    <s v="Yes"/>
    <n v="64"/>
    <s v="Yes"/>
    <s v="Yes"/>
    <x v="2"/>
    <s v="No internet service"/>
    <s v="No internet service"/>
    <s v="No internet service"/>
    <s v="No internet service"/>
    <s v="No internet service"/>
    <s v="No internet service"/>
    <x v="2"/>
    <s v="Yes"/>
    <x v="2"/>
    <n v="24.4"/>
    <n v="1548.65"/>
    <x v="0"/>
    <m/>
    <x v="3"/>
  </r>
  <r>
    <s v="5119-KEPFY"/>
    <x v="1"/>
    <n v="0"/>
    <s v="Yes"/>
    <s v="No"/>
    <n v="36"/>
    <s v="Yes"/>
    <s v="Yes"/>
    <x v="1"/>
    <s v="No"/>
    <s v="No"/>
    <s v="No"/>
    <s v="No"/>
    <s v="Yes"/>
    <s v="Yes"/>
    <x v="0"/>
    <s v="Yes"/>
    <x v="2"/>
    <n v="95"/>
    <n v="3440.25"/>
    <x v="0"/>
    <m/>
    <x v="1"/>
  </r>
  <r>
    <s v="8364-TRMMK"/>
    <x v="0"/>
    <n v="0"/>
    <s v="No"/>
    <s v="No"/>
    <n v="3"/>
    <s v="Yes"/>
    <s v="Yes"/>
    <x v="0"/>
    <s v="No"/>
    <s v="No"/>
    <s v="No"/>
    <s v="No"/>
    <s v="No"/>
    <s v="No"/>
    <x v="0"/>
    <s v="Yes"/>
    <x v="1"/>
    <n v="50.65"/>
    <n v="151.30000000000001"/>
    <x v="1"/>
    <m/>
    <x v="0"/>
  </r>
  <r>
    <s v="0916-KNFAJ"/>
    <x v="1"/>
    <n v="0"/>
    <s v="Yes"/>
    <s v="No"/>
    <n v="61"/>
    <s v="Yes"/>
    <s v="Yes"/>
    <x v="0"/>
    <s v="Yes"/>
    <s v="No"/>
    <s v="Yes"/>
    <s v="No"/>
    <s v="No"/>
    <s v="Yes"/>
    <x v="2"/>
    <s v="Yes"/>
    <x v="1"/>
    <n v="69.900000000000006"/>
    <n v="4226.7"/>
    <x v="0"/>
    <m/>
    <x v="3"/>
  </r>
  <r>
    <s v="8319-QBEHW"/>
    <x v="1"/>
    <n v="0"/>
    <s v="No"/>
    <s v="Yes"/>
    <n v="26"/>
    <s v="No"/>
    <s v="No phone service"/>
    <x v="0"/>
    <s v="No"/>
    <s v="Yes"/>
    <s v="No"/>
    <s v="No"/>
    <s v="Yes"/>
    <s v="No"/>
    <x v="1"/>
    <s v="Yes"/>
    <x v="2"/>
    <n v="39.950000000000003"/>
    <n v="1023.75"/>
    <x v="0"/>
    <m/>
    <x v="1"/>
  </r>
  <r>
    <s v="3063-QFSZL"/>
    <x v="0"/>
    <n v="0"/>
    <s v="No"/>
    <s v="No"/>
    <n v="1"/>
    <s v="Yes"/>
    <s v="No"/>
    <x v="0"/>
    <s v="No"/>
    <s v="No"/>
    <s v="No"/>
    <s v="No"/>
    <s v="No"/>
    <s v="Yes"/>
    <x v="0"/>
    <s v="Yes"/>
    <x v="0"/>
    <n v="55.4"/>
    <n v="55.4"/>
    <x v="1"/>
    <m/>
    <x v="0"/>
  </r>
  <r>
    <s v="8775-LHDJH"/>
    <x v="0"/>
    <n v="1"/>
    <s v="Yes"/>
    <s v="No"/>
    <n v="1"/>
    <s v="Yes"/>
    <s v="Yes"/>
    <x v="1"/>
    <s v="No"/>
    <s v="Yes"/>
    <s v="No"/>
    <s v="No"/>
    <s v="Yes"/>
    <s v="No"/>
    <x v="0"/>
    <s v="Yes"/>
    <x v="0"/>
    <n v="90.6"/>
    <n v="90.6"/>
    <x v="1"/>
    <m/>
    <x v="0"/>
  </r>
  <r>
    <s v="9625-QNLUX"/>
    <x v="1"/>
    <n v="0"/>
    <s v="Yes"/>
    <s v="Yes"/>
    <n v="68"/>
    <s v="Yes"/>
    <s v="No"/>
    <x v="1"/>
    <s v="Yes"/>
    <s v="Yes"/>
    <s v="Yes"/>
    <s v="No"/>
    <s v="Yes"/>
    <s v="Yes"/>
    <x v="2"/>
    <s v="Yes"/>
    <x v="3"/>
    <n v="103.25"/>
    <n v="7074.4"/>
    <x v="0"/>
    <m/>
    <x v="3"/>
  </r>
  <r>
    <s v="3097-NQYSN"/>
    <x v="1"/>
    <n v="1"/>
    <s v="Yes"/>
    <s v="No"/>
    <n v="2"/>
    <s v="Yes"/>
    <s v="Yes"/>
    <x v="1"/>
    <s v="No"/>
    <s v="No"/>
    <s v="No"/>
    <s v="No"/>
    <s v="Yes"/>
    <s v="No"/>
    <x v="0"/>
    <s v="Yes"/>
    <x v="1"/>
    <n v="86.85"/>
    <n v="156.35"/>
    <x v="1"/>
    <m/>
    <x v="0"/>
  </r>
  <r>
    <s v="4024-CSNBY"/>
    <x v="0"/>
    <n v="0"/>
    <s v="Yes"/>
    <s v="No"/>
    <n v="72"/>
    <s v="Yes"/>
    <s v="Yes"/>
    <x v="1"/>
    <s v="Yes"/>
    <s v="Yes"/>
    <s v="Yes"/>
    <s v="Yes"/>
    <s v="No"/>
    <s v="No"/>
    <x v="2"/>
    <s v="Yes"/>
    <x v="2"/>
    <n v="94.25"/>
    <n v="6849.75"/>
    <x v="0"/>
    <m/>
    <x v="3"/>
  </r>
  <r>
    <s v="7110-BDTWG"/>
    <x v="0"/>
    <n v="0"/>
    <s v="Yes"/>
    <s v="No"/>
    <n v="71"/>
    <s v="No"/>
    <s v="No phone service"/>
    <x v="0"/>
    <s v="No"/>
    <s v="No"/>
    <s v="Yes"/>
    <s v="Yes"/>
    <s v="No"/>
    <s v="Yes"/>
    <x v="2"/>
    <s v="Yes"/>
    <x v="0"/>
    <n v="47.05"/>
    <n v="3263.6"/>
    <x v="0"/>
    <m/>
    <x v="3"/>
  </r>
  <r>
    <s v="7493-GVFIO"/>
    <x v="1"/>
    <n v="0"/>
    <s v="No"/>
    <s v="No"/>
    <n v="57"/>
    <s v="Yes"/>
    <s v="No"/>
    <x v="2"/>
    <s v="No internet service"/>
    <s v="No internet service"/>
    <s v="No internet service"/>
    <s v="No internet service"/>
    <s v="No internet service"/>
    <s v="No internet service"/>
    <x v="2"/>
    <s v="No"/>
    <x v="3"/>
    <n v="20.55"/>
    <n v="1252.8499999999999"/>
    <x v="0"/>
    <m/>
    <x v="3"/>
  </r>
  <r>
    <s v="0690-SRQID"/>
    <x v="1"/>
    <n v="0"/>
    <s v="No"/>
    <s v="No"/>
    <n v="4"/>
    <s v="Yes"/>
    <s v="No"/>
    <x v="2"/>
    <s v="No internet service"/>
    <s v="No internet service"/>
    <s v="No internet service"/>
    <s v="No internet service"/>
    <s v="No internet service"/>
    <s v="No internet service"/>
    <x v="0"/>
    <s v="Yes"/>
    <x v="1"/>
    <n v="19.649999999999999"/>
    <n v="67.55"/>
    <x v="0"/>
    <m/>
    <x v="0"/>
  </r>
  <r>
    <s v="9605-WGJVW"/>
    <x v="0"/>
    <n v="1"/>
    <s v="No"/>
    <s v="No"/>
    <n v="1"/>
    <s v="Yes"/>
    <s v="No"/>
    <x v="1"/>
    <s v="No"/>
    <s v="No"/>
    <s v="No"/>
    <s v="No"/>
    <s v="No"/>
    <s v="No"/>
    <x v="0"/>
    <s v="Yes"/>
    <x v="0"/>
    <n v="70.2"/>
    <n v="70.2"/>
    <x v="0"/>
    <m/>
    <x v="0"/>
  </r>
  <r>
    <s v="9114-DPSIA"/>
    <x v="1"/>
    <n v="0"/>
    <s v="Yes"/>
    <s v="Yes"/>
    <n v="72"/>
    <s v="Yes"/>
    <s v="Yes"/>
    <x v="0"/>
    <s v="Yes"/>
    <s v="Yes"/>
    <s v="Yes"/>
    <s v="Yes"/>
    <s v="No"/>
    <s v="Yes"/>
    <x v="2"/>
    <s v="No"/>
    <x v="3"/>
    <n v="81"/>
    <n v="5750"/>
    <x v="0"/>
    <m/>
    <x v="3"/>
  </r>
  <r>
    <s v="4700-UBQMV"/>
    <x v="1"/>
    <n v="0"/>
    <s v="Yes"/>
    <s v="Yes"/>
    <n v="21"/>
    <s v="Yes"/>
    <s v="Yes"/>
    <x v="0"/>
    <s v="Yes"/>
    <s v="No"/>
    <s v="No"/>
    <s v="No"/>
    <s v="Yes"/>
    <s v="Yes"/>
    <x v="1"/>
    <s v="Yes"/>
    <x v="2"/>
    <n v="75.900000000000006"/>
    <n v="1549.75"/>
    <x v="0"/>
    <m/>
    <x v="2"/>
  </r>
  <r>
    <s v="7711-GQBZC"/>
    <x v="0"/>
    <n v="0"/>
    <s v="Yes"/>
    <s v="Yes"/>
    <n v="71"/>
    <s v="Yes"/>
    <s v="Yes"/>
    <x v="2"/>
    <s v="No internet service"/>
    <s v="No internet service"/>
    <s v="No internet service"/>
    <s v="No internet service"/>
    <s v="No internet service"/>
    <s v="No internet service"/>
    <x v="2"/>
    <s v="No"/>
    <x v="2"/>
    <n v="24.7"/>
    <n v="1810.55"/>
    <x v="0"/>
    <m/>
    <x v="3"/>
  </r>
  <r>
    <s v="3565-UNOCC"/>
    <x v="0"/>
    <n v="1"/>
    <s v="Yes"/>
    <s v="No"/>
    <n v="29"/>
    <s v="Yes"/>
    <s v="Yes"/>
    <x v="1"/>
    <s v="No"/>
    <s v="No"/>
    <s v="Yes"/>
    <s v="No"/>
    <s v="Yes"/>
    <s v="Yes"/>
    <x v="0"/>
    <s v="Yes"/>
    <x v="2"/>
    <n v="99.05"/>
    <n v="2952.85"/>
    <x v="1"/>
    <m/>
    <x v="1"/>
  </r>
  <r>
    <s v="4627-MIHJH"/>
    <x v="0"/>
    <n v="1"/>
    <s v="No"/>
    <s v="No"/>
    <n v="69"/>
    <s v="Yes"/>
    <s v="Yes"/>
    <x v="1"/>
    <s v="Yes"/>
    <s v="No"/>
    <s v="Yes"/>
    <s v="Yes"/>
    <s v="Yes"/>
    <s v="Yes"/>
    <x v="2"/>
    <s v="No"/>
    <x v="3"/>
    <n v="110.25"/>
    <n v="7467.55"/>
    <x v="0"/>
    <m/>
    <x v="3"/>
  </r>
  <r>
    <s v="9795-NREXC"/>
    <x v="0"/>
    <n v="0"/>
    <s v="Yes"/>
    <s v="No"/>
    <n v="64"/>
    <s v="Yes"/>
    <s v="Yes"/>
    <x v="0"/>
    <s v="Yes"/>
    <s v="No"/>
    <s v="Yes"/>
    <s v="Yes"/>
    <s v="Yes"/>
    <s v="Yes"/>
    <x v="2"/>
    <s v="Yes"/>
    <x v="3"/>
    <n v="85"/>
    <n v="5484.4"/>
    <x v="0"/>
    <m/>
    <x v="3"/>
  </r>
  <r>
    <s v="8573-CGOCC"/>
    <x v="1"/>
    <n v="0"/>
    <s v="No"/>
    <s v="No"/>
    <n v="16"/>
    <s v="Yes"/>
    <s v="No"/>
    <x v="2"/>
    <s v="No internet service"/>
    <s v="No internet service"/>
    <s v="No internet service"/>
    <s v="No internet service"/>
    <s v="No internet service"/>
    <s v="No internet service"/>
    <x v="0"/>
    <s v="No"/>
    <x v="3"/>
    <n v="19.75"/>
    <n v="294.89999999999998"/>
    <x v="0"/>
    <m/>
    <x v="2"/>
  </r>
  <r>
    <s v="7356-AYNJP"/>
    <x v="0"/>
    <n v="0"/>
    <s v="No"/>
    <s v="No"/>
    <n v="4"/>
    <s v="Yes"/>
    <s v="Yes"/>
    <x v="2"/>
    <s v="No internet service"/>
    <s v="No internet service"/>
    <s v="No internet service"/>
    <s v="No internet service"/>
    <s v="No internet service"/>
    <s v="No internet service"/>
    <x v="1"/>
    <s v="No"/>
    <x v="0"/>
    <n v="23.9"/>
    <n v="97.5"/>
    <x v="0"/>
    <m/>
    <x v="0"/>
  </r>
  <r>
    <s v="9249-FXSCK"/>
    <x v="0"/>
    <n v="0"/>
    <s v="No"/>
    <s v="No"/>
    <n v="52"/>
    <s v="Yes"/>
    <s v="Yes"/>
    <x v="1"/>
    <s v="Yes"/>
    <s v="Yes"/>
    <s v="No"/>
    <s v="Yes"/>
    <s v="Yes"/>
    <s v="Yes"/>
    <x v="1"/>
    <s v="Yes"/>
    <x v="3"/>
    <n v="111.25"/>
    <n v="5916.45"/>
    <x v="1"/>
    <m/>
    <x v="3"/>
  </r>
  <r>
    <s v="5493-SDRDQ"/>
    <x v="1"/>
    <n v="0"/>
    <s v="No"/>
    <s v="No"/>
    <n v="2"/>
    <s v="Yes"/>
    <s v="No"/>
    <x v="0"/>
    <s v="Yes"/>
    <s v="No"/>
    <s v="Yes"/>
    <s v="No"/>
    <s v="No"/>
    <s v="No"/>
    <x v="0"/>
    <s v="Yes"/>
    <x v="1"/>
    <n v="55.1"/>
    <n v="113.35"/>
    <x v="1"/>
    <m/>
    <x v="0"/>
  </r>
  <r>
    <s v="6286-SUUWT"/>
    <x v="1"/>
    <n v="0"/>
    <s v="No"/>
    <s v="No"/>
    <n v="1"/>
    <s v="Yes"/>
    <s v="No"/>
    <x v="2"/>
    <s v="No internet service"/>
    <s v="No internet service"/>
    <s v="No internet service"/>
    <s v="No internet service"/>
    <s v="No internet service"/>
    <s v="No internet service"/>
    <x v="0"/>
    <s v="No"/>
    <x v="1"/>
    <n v="19.95"/>
    <n v="19.95"/>
    <x v="0"/>
    <m/>
    <x v="0"/>
  </r>
  <r>
    <s v="4819-HJPIW"/>
    <x v="1"/>
    <n v="0"/>
    <s v="No"/>
    <s v="No"/>
    <n v="18"/>
    <s v="No"/>
    <s v="No phone service"/>
    <x v="0"/>
    <s v="No"/>
    <s v="No"/>
    <s v="No"/>
    <s v="No"/>
    <s v="No"/>
    <s v="No"/>
    <x v="0"/>
    <s v="No"/>
    <x v="1"/>
    <n v="25.15"/>
    <n v="476.8"/>
    <x v="0"/>
    <m/>
    <x v="2"/>
  </r>
  <r>
    <s v="8654-DHAOW"/>
    <x v="0"/>
    <n v="0"/>
    <s v="No"/>
    <s v="No"/>
    <n v="2"/>
    <s v="Yes"/>
    <s v="Yes"/>
    <x v="0"/>
    <s v="No"/>
    <s v="Yes"/>
    <s v="No"/>
    <s v="No"/>
    <s v="No"/>
    <s v="No"/>
    <x v="0"/>
    <s v="No"/>
    <x v="1"/>
    <n v="54.15"/>
    <n v="101.65"/>
    <x v="0"/>
    <m/>
    <x v="0"/>
  </r>
  <r>
    <s v="5438-QMDDL"/>
    <x v="0"/>
    <n v="0"/>
    <s v="Yes"/>
    <s v="No"/>
    <n v="19"/>
    <s v="Yes"/>
    <s v="No"/>
    <x v="0"/>
    <s v="No"/>
    <s v="Yes"/>
    <s v="No"/>
    <s v="No"/>
    <s v="No"/>
    <s v="Yes"/>
    <x v="0"/>
    <s v="Yes"/>
    <x v="1"/>
    <n v="59.8"/>
    <n v="1130.8499999999999"/>
    <x v="0"/>
    <m/>
    <x v="2"/>
  </r>
  <r>
    <s v="9812-GHVRI"/>
    <x v="0"/>
    <n v="0"/>
    <s v="No"/>
    <s v="No"/>
    <n v="40"/>
    <s v="Yes"/>
    <s v="Yes"/>
    <x v="1"/>
    <s v="No"/>
    <s v="No"/>
    <s v="No"/>
    <s v="No"/>
    <s v="No"/>
    <s v="Yes"/>
    <x v="0"/>
    <s v="No"/>
    <x v="2"/>
    <n v="83.85"/>
    <n v="3532.25"/>
    <x v="0"/>
    <m/>
    <x v="1"/>
  </r>
  <r>
    <s v="5553-AOINX"/>
    <x v="0"/>
    <n v="1"/>
    <s v="Yes"/>
    <s v="Yes"/>
    <n v="66"/>
    <s v="Yes"/>
    <s v="Yes"/>
    <x v="1"/>
    <s v="No"/>
    <s v="Yes"/>
    <s v="Yes"/>
    <s v="No"/>
    <s v="Yes"/>
    <s v="Yes"/>
    <x v="1"/>
    <s v="Yes"/>
    <x v="0"/>
    <n v="104.9"/>
    <n v="6891.45"/>
    <x v="0"/>
    <m/>
    <x v="3"/>
  </r>
  <r>
    <s v="1228-ZLNBX"/>
    <x v="1"/>
    <n v="0"/>
    <s v="No"/>
    <s v="No"/>
    <n v="21"/>
    <s v="Yes"/>
    <s v="Yes"/>
    <x v="1"/>
    <s v="No"/>
    <s v="No"/>
    <s v="No"/>
    <s v="No"/>
    <s v="No"/>
    <s v="No"/>
    <x v="0"/>
    <s v="No"/>
    <x v="1"/>
    <n v="75.3"/>
    <n v="1570.7"/>
    <x v="0"/>
    <m/>
    <x v="2"/>
  </r>
  <r>
    <s v="4226-KKDON"/>
    <x v="1"/>
    <n v="0"/>
    <s v="No"/>
    <s v="No"/>
    <n v="8"/>
    <s v="Yes"/>
    <s v="No"/>
    <x v="0"/>
    <s v="No"/>
    <s v="Yes"/>
    <s v="No"/>
    <s v="Yes"/>
    <s v="Yes"/>
    <s v="No"/>
    <x v="0"/>
    <s v="Yes"/>
    <x v="0"/>
    <n v="66.650000000000006"/>
    <n v="520.95000000000005"/>
    <x v="0"/>
    <m/>
    <x v="0"/>
  </r>
  <r>
    <s v="3831-YCPUO"/>
    <x v="0"/>
    <n v="0"/>
    <s v="Yes"/>
    <s v="Yes"/>
    <n v="72"/>
    <s v="Yes"/>
    <s v="No"/>
    <x v="1"/>
    <s v="Yes"/>
    <s v="Yes"/>
    <s v="Yes"/>
    <s v="Yes"/>
    <s v="Yes"/>
    <s v="Yes"/>
    <x v="2"/>
    <s v="Yes"/>
    <x v="3"/>
    <n v="109.5"/>
    <n v="7854.9"/>
    <x v="0"/>
    <m/>
    <x v="3"/>
  </r>
  <r>
    <s v="7445-WMRBW"/>
    <x v="0"/>
    <n v="0"/>
    <s v="No"/>
    <s v="No"/>
    <n v="48"/>
    <s v="Yes"/>
    <s v="Yes"/>
    <x v="0"/>
    <s v="No"/>
    <s v="Yes"/>
    <s v="Yes"/>
    <s v="Yes"/>
    <s v="Yes"/>
    <s v="No"/>
    <x v="1"/>
    <s v="Yes"/>
    <x v="2"/>
    <n v="73.849999999999994"/>
    <n v="3581.4"/>
    <x v="0"/>
    <m/>
    <x v="1"/>
  </r>
  <r>
    <s v="3308-DGHKL"/>
    <x v="1"/>
    <n v="0"/>
    <s v="No"/>
    <s v="No"/>
    <n v="69"/>
    <s v="Yes"/>
    <s v="No"/>
    <x v="2"/>
    <s v="No internet service"/>
    <s v="No internet service"/>
    <s v="No internet service"/>
    <s v="No internet service"/>
    <s v="No internet service"/>
    <s v="No internet service"/>
    <x v="2"/>
    <s v="Yes"/>
    <x v="2"/>
    <n v="19.3"/>
    <n v="1447.9"/>
    <x v="0"/>
    <m/>
    <x v="3"/>
  </r>
  <r>
    <s v="9924-JPRMC"/>
    <x v="1"/>
    <n v="0"/>
    <s v="No"/>
    <s v="No"/>
    <n v="72"/>
    <s v="Yes"/>
    <s v="Yes"/>
    <x v="1"/>
    <s v="Yes"/>
    <s v="Yes"/>
    <s v="Yes"/>
    <s v="Yes"/>
    <s v="Yes"/>
    <s v="Yes"/>
    <x v="2"/>
    <s v="Yes"/>
    <x v="0"/>
    <n v="118.2"/>
    <n v="8547.15"/>
    <x v="0"/>
    <m/>
    <x v="3"/>
  </r>
  <r>
    <s v="0080-EMYVY"/>
    <x v="0"/>
    <n v="0"/>
    <s v="No"/>
    <s v="No"/>
    <n v="14"/>
    <s v="Yes"/>
    <s v="No"/>
    <x v="0"/>
    <s v="No"/>
    <s v="Yes"/>
    <s v="No"/>
    <s v="No"/>
    <s v="No"/>
    <s v="No"/>
    <x v="1"/>
    <s v="No"/>
    <x v="3"/>
    <n v="51.45"/>
    <n v="727.85"/>
    <x v="0"/>
    <m/>
    <x v="2"/>
  </r>
  <r>
    <s v="6218-KNUBD"/>
    <x v="1"/>
    <n v="0"/>
    <s v="No"/>
    <s v="No"/>
    <n v="6"/>
    <s v="Yes"/>
    <s v="No"/>
    <x v="0"/>
    <s v="No"/>
    <s v="Yes"/>
    <s v="No"/>
    <s v="No"/>
    <s v="Yes"/>
    <s v="No"/>
    <x v="0"/>
    <s v="No"/>
    <x v="0"/>
    <n v="59.45"/>
    <n v="357.6"/>
    <x v="0"/>
    <m/>
    <x v="0"/>
  </r>
  <r>
    <s v="7337-CINUD"/>
    <x v="0"/>
    <n v="0"/>
    <s v="Yes"/>
    <s v="Yes"/>
    <n v="8"/>
    <s v="Yes"/>
    <s v="No"/>
    <x v="2"/>
    <s v="No internet service"/>
    <s v="No internet service"/>
    <s v="No internet service"/>
    <s v="No internet service"/>
    <s v="No internet service"/>
    <s v="No internet service"/>
    <x v="2"/>
    <s v="No"/>
    <x v="2"/>
    <n v="19.5"/>
    <n v="159.35"/>
    <x v="0"/>
    <m/>
    <x v="0"/>
  </r>
  <r>
    <s v="7609-NRNCA"/>
    <x v="0"/>
    <n v="0"/>
    <s v="No"/>
    <s v="No"/>
    <n v="17"/>
    <s v="Yes"/>
    <s v="No"/>
    <x v="2"/>
    <s v="No internet service"/>
    <s v="No internet service"/>
    <s v="No internet service"/>
    <s v="No internet service"/>
    <s v="No internet service"/>
    <s v="No internet service"/>
    <x v="1"/>
    <s v="No"/>
    <x v="1"/>
    <n v="19.55"/>
    <n v="280.85000000000002"/>
    <x v="0"/>
    <m/>
    <x v="2"/>
  </r>
  <r>
    <s v="0623-EJQEG"/>
    <x v="1"/>
    <n v="0"/>
    <s v="No"/>
    <s v="No"/>
    <n v="65"/>
    <s v="Yes"/>
    <s v="Yes"/>
    <x v="1"/>
    <s v="Yes"/>
    <s v="No"/>
    <s v="No"/>
    <s v="Yes"/>
    <s v="No"/>
    <s v="Yes"/>
    <x v="1"/>
    <s v="No"/>
    <x v="0"/>
    <n v="93.55"/>
    <n v="6069.25"/>
    <x v="0"/>
    <m/>
    <x v="3"/>
  </r>
  <r>
    <s v="7153-CHRBV"/>
    <x v="0"/>
    <n v="0"/>
    <s v="Yes"/>
    <s v="Yes"/>
    <n v="57"/>
    <s v="Yes"/>
    <s v="No"/>
    <x v="0"/>
    <s v="Yes"/>
    <s v="No"/>
    <s v="Yes"/>
    <s v="Yes"/>
    <s v="No"/>
    <s v="No"/>
    <x v="1"/>
    <s v="Yes"/>
    <x v="1"/>
    <n v="59.3"/>
    <n v="3274.35"/>
    <x v="0"/>
    <m/>
    <x v="3"/>
  </r>
  <r>
    <s v="0871-URUWO"/>
    <x v="1"/>
    <n v="0"/>
    <s v="Yes"/>
    <s v="No"/>
    <n v="13"/>
    <s v="Yes"/>
    <s v="Yes"/>
    <x v="1"/>
    <s v="No"/>
    <s v="No"/>
    <s v="Yes"/>
    <s v="No"/>
    <s v="Yes"/>
    <s v="Yes"/>
    <x v="0"/>
    <s v="Yes"/>
    <x v="3"/>
    <n v="102.25"/>
    <n v="1359"/>
    <x v="1"/>
    <m/>
    <x v="2"/>
  </r>
  <r>
    <s v="9190-MFJLN"/>
    <x v="1"/>
    <n v="1"/>
    <s v="No"/>
    <s v="No"/>
    <n v="19"/>
    <s v="Yes"/>
    <s v="No"/>
    <x v="1"/>
    <s v="No"/>
    <s v="No"/>
    <s v="Yes"/>
    <s v="No"/>
    <s v="Yes"/>
    <s v="Yes"/>
    <x v="0"/>
    <s v="Yes"/>
    <x v="3"/>
    <n v="95.9"/>
    <n v="1777.9"/>
    <x v="1"/>
    <m/>
    <x v="2"/>
  </r>
  <r>
    <s v="6198-PNNSZ"/>
    <x v="0"/>
    <n v="0"/>
    <s v="Yes"/>
    <s v="No"/>
    <n v="56"/>
    <s v="Yes"/>
    <s v="Yes"/>
    <x v="1"/>
    <s v="Yes"/>
    <s v="Yes"/>
    <s v="Yes"/>
    <s v="No"/>
    <s v="Yes"/>
    <s v="Yes"/>
    <x v="1"/>
    <s v="No"/>
    <x v="2"/>
    <n v="109.8"/>
    <n v="6109.65"/>
    <x v="0"/>
    <m/>
    <x v="3"/>
  </r>
  <r>
    <s v="3317-VLGQT"/>
    <x v="0"/>
    <n v="0"/>
    <s v="Yes"/>
    <s v="No"/>
    <n v="14"/>
    <s v="Yes"/>
    <s v="No"/>
    <x v="1"/>
    <s v="No"/>
    <s v="No"/>
    <s v="No"/>
    <s v="No"/>
    <s v="No"/>
    <s v="Yes"/>
    <x v="0"/>
    <s v="Yes"/>
    <x v="0"/>
    <n v="78.099999999999994"/>
    <n v="1122.4000000000001"/>
    <x v="0"/>
    <m/>
    <x v="2"/>
  </r>
  <r>
    <s v="4132-POCZS"/>
    <x v="1"/>
    <n v="0"/>
    <s v="Yes"/>
    <s v="No"/>
    <n v="52"/>
    <s v="No"/>
    <s v="No phone service"/>
    <x v="0"/>
    <s v="Yes"/>
    <s v="No"/>
    <s v="No"/>
    <s v="No"/>
    <s v="No"/>
    <s v="Yes"/>
    <x v="0"/>
    <s v="Yes"/>
    <x v="0"/>
    <n v="39.9"/>
    <n v="2020.9"/>
    <x v="0"/>
    <m/>
    <x v="3"/>
  </r>
  <r>
    <s v="5614-DNZCE"/>
    <x v="0"/>
    <n v="0"/>
    <s v="No"/>
    <s v="No"/>
    <n v="58"/>
    <s v="Yes"/>
    <s v="No"/>
    <x v="0"/>
    <s v="Yes"/>
    <s v="Yes"/>
    <s v="Yes"/>
    <s v="Yes"/>
    <s v="No"/>
    <s v="No"/>
    <x v="2"/>
    <s v="Yes"/>
    <x v="3"/>
    <n v="64.900000000000006"/>
    <n v="3795.45"/>
    <x v="0"/>
    <m/>
    <x v="3"/>
  </r>
  <r>
    <s v="1095-JUDTC"/>
    <x v="0"/>
    <n v="1"/>
    <s v="No"/>
    <s v="No"/>
    <n v="47"/>
    <s v="Yes"/>
    <s v="Yes"/>
    <x v="1"/>
    <s v="No"/>
    <s v="Yes"/>
    <s v="No"/>
    <s v="Yes"/>
    <s v="Yes"/>
    <s v="No"/>
    <x v="0"/>
    <s v="Yes"/>
    <x v="0"/>
    <n v="95.05"/>
    <n v="4504.55"/>
    <x v="1"/>
    <m/>
    <x v="1"/>
  </r>
  <r>
    <s v="3896-RCYYE"/>
    <x v="0"/>
    <n v="0"/>
    <s v="No"/>
    <s v="No"/>
    <n v="67"/>
    <s v="No"/>
    <s v="No phone service"/>
    <x v="0"/>
    <s v="No"/>
    <s v="No"/>
    <s v="Yes"/>
    <s v="Yes"/>
    <s v="Yes"/>
    <s v="Yes"/>
    <x v="0"/>
    <s v="Yes"/>
    <x v="3"/>
    <n v="53.4"/>
    <n v="3579.15"/>
    <x v="0"/>
    <m/>
    <x v="3"/>
  </r>
  <r>
    <s v="9638-JIQYA"/>
    <x v="1"/>
    <n v="0"/>
    <s v="No"/>
    <s v="No"/>
    <n v="2"/>
    <s v="No"/>
    <s v="No phone service"/>
    <x v="0"/>
    <s v="No"/>
    <s v="No"/>
    <s v="No"/>
    <s v="No"/>
    <s v="No"/>
    <s v="No"/>
    <x v="0"/>
    <s v="Yes"/>
    <x v="3"/>
    <n v="24.9"/>
    <n v="49.7"/>
    <x v="0"/>
    <m/>
    <x v="0"/>
  </r>
  <r>
    <s v="3258-SANFR"/>
    <x v="1"/>
    <n v="1"/>
    <s v="No"/>
    <s v="No"/>
    <n v="6"/>
    <s v="Yes"/>
    <s v="No"/>
    <x v="0"/>
    <s v="No"/>
    <s v="No"/>
    <s v="No"/>
    <s v="No"/>
    <s v="No"/>
    <s v="No"/>
    <x v="0"/>
    <s v="No"/>
    <x v="3"/>
    <n v="44.7"/>
    <n v="276.5"/>
    <x v="0"/>
    <m/>
    <x v="0"/>
  </r>
  <r>
    <s v="3726-TBHQT"/>
    <x v="1"/>
    <n v="0"/>
    <s v="Yes"/>
    <s v="Yes"/>
    <n v="71"/>
    <s v="Yes"/>
    <s v="Yes"/>
    <x v="1"/>
    <s v="Yes"/>
    <s v="Yes"/>
    <s v="Yes"/>
    <s v="Yes"/>
    <s v="Yes"/>
    <s v="Yes"/>
    <x v="2"/>
    <s v="Yes"/>
    <x v="2"/>
    <n v="114"/>
    <n v="8175.9"/>
    <x v="0"/>
    <m/>
    <x v="3"/>
  </r>
  <r>
    <s v="3190-ITQXP"/>
    <x v="0"/>
    <n v="0"/>
    <s v="Yes"/>
    <s v="Yes"/>
    <n v="46"/>
    <s v="Yes"/>
    <s v="No"/>
    <x v="2"/>
    <s v="No internet service"/>
    <s v="No internet service"/>
    <s v="No internet service"/>
    <s v="No internet service"/>
    <s v="No internet service"/>
    <s v="No internet service"/>
    <x v="2"/>
    <s v="No"/>
    <x v="2"/>
    <n v="20.25"/>
    <n v="890.35"/>
    <x v="0"/>
    <m/>
    <x v="1"/>
  </r>
  <r>
    <s v="0870-VEMYL"/>
    <x v="0"/>
    <n v="0"/>
    <s v="No"/>
    <s v="No"/>
    <n v="5"/>
    <s v="Yes"/>
    <s v="No"/>
    <x v="0"/>
    <s v="Yes"/>
    <s v="No"/>
    <s v="No"/>
    <s v="Yes"/>
    <s v="No"/>
    <s v="No"/>
    <x v="0"/>
    <s v="No"/>
    <x v="3"/>
    <n v="53.85"/>
    <n v="259.8"/>
    <x v="1"/>
    <m/>
    <x v="0"/>
  </r>
  <r>
    <s v="4833-QTJNO"/>
    <x v="1"/>
    <n v="1"/>
    <s v="Yes"/>
    <s v="No"/>
    <n v="67"/>
    <s v="Yes"/>
    <s v="Yes"/>
    <x v="1"/>
    <s v="Yes"/>
    <s v="Yes"/>
    <s v="No"/>
    <s v="No"/>
    <s v="No"/>
    <s v="No"/>
    <x v="0"/>
    <s v="No"/>
    <x v="2"/>
    <n v="83.85"/>
    <n v="5588.8"/>
    <x v="0"/>
    <m/>
    <x v="3"/>
  </r>
  <r>
    <s v="3039-MJSLN"/>
    <x v="1"/>
    <n v="0"/>
    <s v="No"/>
    <s v="Yes"/>
    <n v="3"/>
    <s v="Yes"/>
    <s v="No"/>
    <x v="2"/>
    <s v="No internet service"/>
    <s v="No internet service"/>
    <s v="No internet service"/>
    <s v="No internet service"/>
    <s v="No internet service"/>
    <s v="No internet service"/>
    <x v="0"/>
    <s v="No"/>
    <x v="2"/>
    <n v="20.2"/>
    <n v="50.6"/>
    <x v="0"/>
    <m/>
    <x v="0"/>
  </r>
  <r>
    <s v="0178-CIIKR"/>
    <x v="0"/>
    <n v="0"/>
    <s v="No"/>
    <s v="No"/>
    <n v="3"/>
    <s v="Yes"/>
    <s v="No"/>
    <x v="2"/>
    <s v="No internet service"/>
    <s v="No internet service"/>
    <s v="No internet service"/>
    <s v="No internet service"/>
    <s v="No internet service"/>
    <s v="No internet service"/>
    <x v="0"/>
    <s v="No"/>
    <x v="1"/>
    <n v="19.95"/>
    <n v="58"/>
    <x v="0"/>
    <m/>
    <x v="0"/>
  </r>
  <r>
    <s v="5385-SUIRI"/>
    <x v="1"/>
    <n v="1"/>
    <s v="Yes"/>
    <s v="No"/>
    <n v="52"/>
    <s v="Yes"/>
    <s v="Yes"/>
    <x v="1"/>
    <s v="Yes"/>
    <s v="No"/>
    <s v="Yes"/>
    <s v="No"/>
    <s v="Yes"/>
    <s v="Yes"/>
    <x v="0"/>
    <s v="Yes"/>
    <x v="0"/>
    <n v="104.2"/>
    <n v="5568.35"/>
    <x v="1"/>
    <m/>
    <x v="3"/>
  </r>
  <r>
    <s v="3982-XWFZQ"/>
    <x v="0"/>
    <n v="0"/>
    <s v="Yes"/>
    <s v="No"/>
    <n v="42"/>
    <s v="Yes"/>
    <s v="Yes"/>
    <x v="0"/>
    <s v="No"/>
    <s v="No"/>
    <s v="No"/>
    <s v="No"/>
    <s v="No"/>
    <s v="No"/>
    <x v="0"/>
    <s v="Yes"/>
    <x v="0"/>
    <n v="50.25"/>
    <n v="2203.65"/>
    <x v="1"/>
    <m/>
    <x v="1"/>
  </r>
  <r>
    <s v="5774-QPLTF"/>
    <x v="1"/>
    <n v="0"/>
    <s v="Yes"/>
    <s v="Yes"/>
    <n v="50"/>
    <s v="Yes"/>
    <s v="No"/>
    <x v="2"/>
    <s v="No internet service"/>
    <s v="No internet service"/>
    <s v="No internet service"/>
    <s v="No internet service"/>
    <s v="No internet service"/>
    <s v="No internet service"/>
    <x v="1"/>
    <s v="Yes"/>
    <x v="1"/>
    <n v="20.350000000000001"/>
    <n v="938.95"/>
    <x v="0"/>
    <m/>
    <x v="3"/>
  </r>
  <r>
    <s v="2322-VCZHZ"/>
    <x v="1"/>
    <n v="1"/>
    <s v="Yes"/>
    <s v="No"/>
    <n v="23"/>
    <s v="Yes"/>
    <s v="No"/>
    <x v="1"/>
    <s v="Yes"/>
    <s v="Yes"/>
    <s v="No"/>
    <s v="No"/>
    <s v="No"/>
    <s v="Yes"/>
    <x v="0"/>
    <s v="Yes"/>
    <x v="0"/>
    <n v="90"/>
    <n v="2024.1"/>
    <x v="0"/>
    <m/>
    <x v="2"/>
  </r>
  <r>
    <s v="5010-IPEAQ"/>
    <x v="0"/>
    <n v="0"/>
    <s v="Yes"/>
    <s v="Yes"/>
    <n v="67"/>
    <s v="No"/>
    <s v="No phone service"/>
    <x v="0"/>
    <s v="Yes"/>
    <s v="Yes"/>
    <s v="Yes"/>
    <s v="Yes"/>
    <s v="Yes"/>
    <s v="No"/>
    <x v="2"/>
    <s v="No"/>
    <x v="3"/>
    <n v="54.2"/>
    <n v="3623.95"/>
    <x v="0"/>
    <m/>
    <x v="3"/>
  </r>
  <r>
    <s v="4009-ALQFH"/>
    <x v="0"/>
    <n v="0"/>
    <s v="No"/>
    <s v="No"/>
    <n v="25"/>
    <s v="Yes"/>
    <s v="No"/>
    <x v="1"/>
    <s v="No"/>
    <s v="Yes"/>
    <s v="Yes"/>
    <s v="No"/>
    <s v="Yes"/>
    <s v="Yes"/>
    <x v="0"/>
    <s v="Yes"/>
    <x v="0"/>
    <n v="99.5"/>
    <n v="2369.0500000000002"/>
    <x v="1"/>
    <m/>
    <x v="1"/>
  </r>
  <r>
    <s v="6383-ZTSIW"/>
    <x v="0"/>
    <n v="1"/>
    <s v="Yes"/>
    <s v="No"/>
    <n v="39"/>
    <s v="Yes"/>
    <s v="No"/>
    <x v="1"/>
    <s v="Yes"/>
    <s v="Yes"/>
    <s v="No"/>
    <s v="No"/>
    <s v="Yes"/>
    <s v="Yes"/>
    <x v="1"/>
    <s v="No"/>
    <x v="1"/>
    <n v="99.1"/>
    <n v="3877.95"/>
    <x v="0"/>
    <m/>
    <x v="1"/>
  </r>
  <r>
    <s v="8990-YOZLV"/>
    <x v="0"/>
    <n v="0"/>
    <s v="No"/>
    <s v="No"/>
    <n v="69"/>
    <s v="Yes"/>
    <s v="Yes"/>
    <x v="0"/>
    <s v="Yes"/>
    <s v="Yes"/>
    <s v="No"/>
    <s v="Yes"/>
    <s v="No"/>
    <s v="No"/>
    <x v="2"/>
    <s v="Yes"/>
    <x v="1"/>
    <n v="66.900000000000006"/>
    <n v="4577.8999999999996"/>
    <x v="0"/>
    <m/>
    <x v="3"/>
  </r>
  <r>
    <s v="3069-SSVSN"/>
    <x v="0"/>
    <n v="0"/>
    <s v="No"/>
    <s v="No"/>
    <n v="1"/>
    <s v="No"/>
    <s v="No phone service"/>
    <x v="0"/>
    <s v="No"/>
    <s v="No"/>
    <s v="No"/>
    <s v="No"/>
    <s v="No"/>
    <s v="No"/>
    <x v="1"/>
    <s v="No"/>
    <x v="1"/>
    <n v="25.85"/>
    <n v="25.85"/>
    <x v="0"/>
    <m/>
    <x v="0"/>
  </r>
  <r>
    <s v="5222-IMUKT"/>
    <x v="1"/>
    <n v="0"/>
    <s v="No"/>
    <s v="No"/>
    <n v="32"/>
    <s v="Yes"/>
    <s v="No"/>
    <x v="1"/>
    <s v="No"/>
    <s v="No"/>
    <s v="No"/>
    <s v="No"/>
    <s v="Yes"/>
    <s v="Yes"/>
    <x v="0"/>
    <s v="No"/>
    <x v="0"/>
    <n v="91.05"/>
    <n v="2871.5"/>
    <x v="0"/>
    <m/>
    <x v="1"/>
  </r>
  <r>
    <s v="3627-FCRDW"/>
    <x v="0"/>
    <n v="0"/>
    <s v="No"/>
    <s v="No"/>
    <n v="9"/>
    <s v="Yes"/>
    <s v="No"/>
    <x v="1"/>
    <s v="No"/>
    <s v="No"/>
    <s v="No"/>
    <s v="No"/>
    <s v="No"/>
    <s v="No"/>
    <x v="0"/>
    <s v="No"/>
    <x v="0"/>
    <n v="71"/>
    <n v="672.55"/>
    <x v="1"/>
    <m/>
    <x v="0"/>
  </r>
  <r>
    <s v="7562-GSUHK"/>
    <x v="0"/>
    <n v="0"/>
    <s v="No"/>
    <s v="No"/>
    <n v="16"/>
    <s v="Yes"/>
    <s v="No"/>
    <x v="1"/>
    <s v="No"/>
    <s v="Yes"/>
    <s v="Yes"/>
    <s v="No"/>
    <s v="No"/>
    <s v="Yes"/>
    <x v="0"/>
    <s v="Yes"/>
    <x v="3"/>
    <n v="93.2"/>
    <n v="1573.7"/>
    <x v="1"/>
    <m/>
    <x v="2"/>
  </r>
  <r>
    <s v="6685-XSHHU"/>
    <x v="1"/>
    <n v="0"/>
    <s v="Yes"/>
    <s v="Yes"/>
    <n v="60"/>
    <s v="Yes"/>
    <s v="No"/>
    <x v="2"/>
    <s v="No internet service"/>
    <s v="No internet service"/>
    <s v="No internet service"/>
    <s v="No internet service"/>
    <s v="No internet service"/>
    <s v="No internet service"/>
    <x v="2"/>
    <s v="Yes"/>
    <x v="2"/>
    <n v="20.95"/>
    <n v="1270.55"/>
    <x v="0"/>
    <m/>
    <x v="3"/>
  </r>
  <r>
    <s v="8901-UPRHR"/>
    <x v="0"/>
    <n v="0"/>
    <s v="Yes"/>
    <s v="Yes"/>
    <n v="72"/>
    <s v="Yes"/>
    <s v="Yes"/>
    <x v="1"/>
    <s v="No"/>
    <s v="Yes"/>
    <s v="Yes"/>
    <s v="Yes"/>
    <s v="Yes"/>
    <s v="Yes"/>
    <x v="2"/>
    <s v="Yes"/>
    <x v="2"/>
    <n v="109.2"/>
    <n v="7711.45"/>
    <x v="0"/>
    <m/>
    <x v="3"/>
  </r>
  <r>
    <s v="4903-UYAVB"/>
    <x v="1"/>
    <n v="0"/>
    <s v="Yes"/>
    <s v="No"/>
    <n v="5"/>
    <s v="Yes"/>
    <s v="No"/>
    <x v="2"/>
    <s v="No internet service"/>
    <s v="No internet service"/>
    <s v="No internet service"/>
    <s v="No internet service"/>
    <s v="No internet service"/>
    <s v="No internet service"/>
    <x v="0"/>
    <s v="No"/>
    <x v="1"/>
    <n v="19.350000000000001"/>
    <n v="126.05"/>
    <x v="1"/>
    <m/>
    <x v="0"/>
  </r>
  <r>
    <s v="0118-JPNOY"/>
    <x v="0"/>
    <n v="1"/>
    <s v="No"/>
    <s v="No"/>
    <n v="26"/>
    <s v="Yes"/>
    <s v="No"/>
    <x v="1"/>
    <s v="Yes"/>
    <s v="No"/>
    <s v="No"/>
    <s v="No"/>
    <s v="Yes"/>
    <s v="No"/>
    <x v="0"/>
    <s v="Yes"/>
    <x v="3"/>
    <n v="85.8"/>
    <n v="2193.65"/>
    <x v="0"/>
    <m/>
    <x v="1"/>
  </r>
  <r>
    <s v="6776-TLWOI"/>
    <x v="1"/>
    <n v="0"/>
    <s v="No"/>
    <s v="No"/>
    <n v="3"/>
    <s v="Yes"/>
    <s v="No"/>
    <x v="2"/>
    <s v="No internet service"/>
    <s v="No internet service"/>
    <s v="No internet service"/>
    <s v="No internet service"/>
    <s v="No internet service"/>
    <s v="No internet service"/>
    <x v="0"/>
    <s v="No"/>
    <x v="1"/>
    <n v="19.850000000000001"/>
    <n v="64.55"/>
    <x v="1"/>
    <m/>
    <x v="0"/>
  </r>
  <r>
    <s v="3845-FXCYS"/>
    <x v="1"/>
    <n v="0"/>
    <s v="No"/>
    <s v="No"/>
    <n v="2"/>
    <s v="Yes"/>
    <s v="No"/>
    <x v="2"/>
    <s v="No internet service"/>
    <s v="No internet service"/>
    <s v="No internet service"/>
    <s v="No internet service"/>
    <s v="No internet service"/>
    <s v="No internet service"/>
    <x v="0"/>
    <s v="Yes"/>
    <x v="0"/>
    <n v="19.649999999999999"/>
    <n v="31.2"/>
    <x v="0"/>
    <m/>
    <x v="0"/>
  </r>
  <r>
    <s v="5857-XRECV"/>
    <x v="0"/>
    <n v="0"/>
    <s v="No"/>
    <s v="Yes"/>
    <n v="2"/>
    <s v="Yes"/>
    <s v="No"/>
    <x v="2"/>
    <s v="No internet service"/>
    <s v="No internet service"/>
    <s v="No internet service"/>
    <s v="No internet service"/>
    <s v="No internet service"/>
    <s v="No internet service"/>
    <x v="1"/>
    <s v="No"/>
    <x v="2"/>
    <n v="20.5"/>
    <n v="38.25"/>
    <x v="0"/>
    <m/>
    <x v="0"/>
  </r>
  <r>
    <s v="0725-CXOTM"/>
    <x v="0"/>
    <n v="0"/>
    <s v="No"/>
    <s v="No"/>
    <n v="36"/>
    <s v="Yes"/>
    <s v="Yes"/>
    <x v="0"/>
    <s v="Yes"/>
    <s v="No"/>
    <s v="Yes"/>
    <s v="Yes"/>
    <s v="Yes"/>
    <s v="Yes"/>
    <x v="1"/>
    <s v="Yes"/>
    <x v="3"/>
    <n v="89.65"/>
    <n v="3348.1"/>
    <x v="0"/>
    <m/>
    <x v="1"/>
  </r>
  <r>
    <s v="4343-EJVQB"/>
    <x v="1"/>
    <n v="0"/>
    <s v="No"/>
    <s v="No"/>
    <n v="7"/>
    <s v="Yes"/>
    <s v="No"/>
    <x v="1"/>
    <s v="Yes"/>
    <s v="No"/>
    <s v="No"/>
    <s v="No"/>
    <s v="No"/>
    <s v="No"/>
    <x v="0"/>
    <s v="No"/>
    <x v="1"/>
    <n v="74.349999999999994"/>
    <n v="533.6"/>
    <x v="0"/>
    <m/>
    <x v="0"/>
  </r>
  <r>
    <s v="9000-PLFUZ"/>
    <x v="0"/>
    <n v="1"/>
    <s v="Yes"/>
    <s v="No"/>
    <n v="60"/>
    <s v="No"/>
    <s v="No phone service"/>
    <x v="0"/>
    <s v="No"/>
    <s v="Yes"/>
    <s v="No"/>
    <s v="No"/>
    <s v="Yes"/>
    <s v="Yes"/>
    <x v="2"/>
    <s v="Yes"/>
    <x v="3"/>
    <n v="49.45"/>
    <n v="2907.55"/>
    <x v="0"/>
    <m/>
    <x v="3"/>
  </r>
  <r>
    <s v="3427-GGZZI"/>
    <x v="0"/>
    <n v="0"/>
    <s v="Yes"/>
    <s v="No"/>
    <n v="19"/>
    <s v="Yes"/>
    <s v="Yes"/>
    <x v="1"/>
    <s v="No"/>
    <s v="Yes"/>
    <s v="No"/>
    <s v="No"/>
    <s v="No"/>
    <s v="Yes"/>
    <x v="0"/>
    <s v="Yes"/>
    <x v="0"/>
    <n v="89.1"/>
    <n v="1620.8"/>
    <x v="0"/>
    <m/>
    <x v="2"/>
  </r>
  <r>
    <s v="7779-ORAEL"/>
    <x v="1"/>
    <n v="1"/>
    <s v="Yes"/>
    <s v="No"/>
    <n v="45"/>
    <s v="Yes"/>
    <s v="Yes"/>
    <x v="0"/>
    <s v="Yes"/>
    <s v="No"/>
    <s v="Yes"/>
    <s v="Yes"/>
    <s v="No"/>
    <s v="Yes"/>
    <x v="2"/>
    <s v="No"/>
    <x v="3"/>
    <n v="75.150000000000006"/>
    <n v="3480.35"/>
    <x v="0"/>
    <m/>
    <x v="1"/>
  </r>
  <r>
    <s v="0644-OQMDK"/>
    <x v="1"/>
    <n v="1"/>
    <s v="No"/>
    <s v="No"/>
    <n v="4"/>
    <s v="Yes"/>
    <s v="No"/>
    <x v="1"/>
    <s v="No"/>
    <s v="No"/>
    <s v="No"/>
    <s v="No"/>
    <s v="No"/>
    <s v="No"/>
    <x v="0"/>
    <s v="Yes"/>
    <x v="0"/>
    <n v="70.650000000000006"/>
    <n v="293.85000000000002"/>
    <x v="0"/>
    <m/>
    <x v="0"/>
  </r>
  <r>
    <s v="4077-CROMM"/>
    <x v="0"/>
    <n v="0"/>
    <s v="Yes"/>
    <s v="Yes"/>
    <n v="31"/>
    <s v="Yes"/>
    <s v="Yes"/>
    <x v="1"/>
    <s v="No"/>
    <s v="No"/>
    <s v="Yes"/>
    <s v="Yes"/>
    <s v="Yes"/>
    <s v="Yes"/>
    <x v="0"/>
    <s v="Yes"/>
    <x v="0"/>
    <n v="104.2"/>
    <n v="3243.45"/>
    <x v="1"/>
    <m/>
    <x v="1"/>
  </r>
  <r>
    <s v="3154-CFSZG"/>
    <x v="1"/>
    <n v="0"/>
    <s v="Yes"/>
    <s v="Yes"/>
    <n v="47"/>
    <s v="Yes"/>
    <s v="No"/>
    <x v="1"/>
    <s v="Yes"/>
    <s v="No"/>
    <s v="Yes"/>
    <s v="No"/>
    <s v="No"/>
    <s v="Yes"/>
    <x v="0"/>
    <s v="No"/>
    <x v="0"/>
    <n v="90.05"/>
    <n v="4137.2"/>
    <x v="0"/>
    <m/>
    <x v="1"/>
  </r>
  <r>
    <s v="2868-MZAGQ"/>
    <x v="1"/>
    <n v="0"/>
    <s v="No"/>
    <s v="No"/>
    <n v="1"/>
    <s v="Yes"/>
    <s v="No"/>
    <x v="1"/>
    <s v="No"/>
    <s v="No"/>
    <s v="No"/>
    <s v="No"/>
    <s v="No"/>
    <s v="Yes"/>
    <x v="0"/>
    <s v="Yes"/>
    <x v="0"/>
    <n v="79.25"/>
    <n v="79.25"/>
    <x v="1"/>
    <m/>
    <x v="0"/>
  </r>
  <r>
    <s v="4847-QNOKA"/>
    <x v="0"/>
    <n v="0"/>
    <s v="No"/>
    <s v="No"/>
    <n v="1"/>
    <s v="Yes"/>
    <s v="No"/>
    <x v="0"/>
    <s v="No"/>
    <s v="No"/>
    <s v="No"/>
    <s v="No"/>
    <s v="No"/>
    <s v="No"/>
    <x v="0"/>
    <s v="Yes"/>
    <x v="2"/>
    <n v="44.9"/>
    <n v="44.9"/>
    <x v="1"/>
    <m/>
    <x v="0"/>
  </r>
  <r>
    <s v="2220-IAHLS"/>
    <x v="0"/>
    <n v="0"/>
    <s v="No"/>
    <s v="No"/>
    <n v="1"/>
    <s v="Yes"/>
    <s v="No"/>
    <x v="2"/>
    <s v="No internet service"/>
    <s v="No internet service"/>
    <s v="No internet service"/>
    <s v="No internet service"/>
    <s v="No internet service"/>
    <s v="No internet service"/>
    <x v="0"/>
    <s v="No"/>
    <x v="3"/>
    <n v="19.399999999999999"/>
    <n v="19.399999999999999"/>
    <x v="0"/>
    <m/>
    <x v="0"/>
  </r>
  <r>
    <s v="1658-XUHBX"/>
    <x v="0"/>
    <n v="1"/>
    <s v="Yes"/>
    <s v="Yes"/>
    <n v="59"/>
    <s v="Yes"/>
    <s v="Yes"/>
    <x v="1"/>
    <s v="No"/>
    <s v="No"/>
    <s v="Yes"/>
    <s v="No"/>
    <s v="No"/>
    <s v="Yes"/>
    <x v="0"/>
    <s v="Yes"/>
    <x v="3"/>
    <n v="88.75"/>
    <n v="5348.65"/>
    <x v="0"/>
    <m/>
    <x v="3"/>
  </r>
  <r>
    <s v="6379-RXJRQ"/>
    <x v="1"/>
    <n v="0"/>
    <s v="Yes"/>
    <s v="No"/>
    <n v="10"/>
    <s v="Yes"/>
    <s v="No"/>
    <x v="1"/>
    <s v="No"/>
    <s v="No"/>
    <s v="No"/>
    <s v="No"/>
    <s v="No"/>
    <s v="No"/>
    <x v="0"/>
    <s v="Yes"/>
    <x v="0"/>
    <n v="70.099999999999994"/>
    <n v="659.65"/>
    <x v="1"/>
    <m/>
    <x v="0"/>
  </r>
  <r>
    <s v="2378-HTWFW"/>
    <x v="1"/>
    <n v="1"/>
    <s v="No"/>
    <s v="No"/>
    <n v="35"/>
    <s v="Yes"/>
    <s v="Yes"/>
    <x v="1"/>
    <s v="Yes"/>
    <s v="No"/>
    <s v="No"/>
    <s v="No"/>
    <s v="No"/>
    <s v="Yes"/>
    <x v="0"/>
    <s v="No"/>
    <x v="3"/>
    <n v="91"/>
    <n v="3180.5"/>
    <x v="0"/>
    <m/>
    <x v="1"/>
  </r>
  <r>
    <s v="8650-RHRKE"/>
    <x v="1"/>
    <n v="0"/>
    <s v="No"/>
    <s v="No"/>
    <n v="4"/>
    <s v="No"/>
    <s v="No phone service"/>
    <x v="0"/>
    <s v="No"/>
    <s v="No"/>
    <s v="Yes"/>
    <s v="No"/>
    <s v="No"/>
    <s v="No"/>
    <x v="0"/>
    <s v="Yes"/>
    <x v="0"/>
    <n v="29.65"/>
    <n v="118.5"/>
    <x v="1"/>
    <m/>
    <x v="0"/>
  </r>
  <r>
    <s v="4377-VDHYI"/>
    <x v="1"/>
    <n v="0"/>
    <s v="Yes"/>
    <s v="Yes"/>
    <n v="32"/>
    <s v="Yes"/>
    <s v="No"/>
    <x v="1"/>
    <s v="Yes"/>
    <s v="Yes"/>
    <s v="No"/>
    <s v="No"/>
    <s v="No"/>
    <s v="Yes"/>
    <x v="1"/>
    <s v="Yes"/>
    <x v="0"/>
    <n v="90.8"/>
    <n v="3023.85"/>
    <x v="0"/>
    <m/>
    <x v="1"/>
  </r>
  <r>
    <s v="0475-RIJEP"/>
    <x v="1"/>
    <n v="0"/>
    <s v="No"/>
    <s v="No"/>
    <n v="43"/>
    <s v="Yes"/>
    <s v="Yes"/>
    <x v="1"/>
    <s v="No"/>
    <s v="Yes"/>
    <s v="No"/>
    <s v="No"/>
    <s v="No"/>
    <s v="No"/>
    <x v="0"/>
    <s v="Yes"/>
    <x v="0"/>
    <n v="77.849999999999994"/>
    <n v="3365.85"/>
    <x v="1"/>
    <m/>
    <x v="1"/>
  </r>
  <r>
    <s v="1260-TTRXI"/>
    <x v="1"/>
    <n v="0"/>
    <s v="No"/>
    <s v="No"/>
    <n v="4"/>
    <s v="Yes"/>
    <s v="No"/>
    <x v="0"/>
    <s v="No"/>
    <s v="No"/>
    <s v="No"/>
    <s v="No"/>
    <s v="No"/>
    <s v="Yes"/>
    <x v="0"/>
    <s v="No"/>
    <x v="0"/>
    <n v="54.3"/>
    <n v="195.3"/>
    <x v="1"/>
    <m/>
    <x v="0"/>
  </r>
  <r>
    <s v="3719-TDVQB"/>
    <x v="0"/>
    <n v="1"/>
    <s v="Yes"/>
    <s v="No"/>
    <n v="54"/>
    <s v="Yes"/>
    <s v="No"/>
    <x v="2"/>
    <s v="No internet service"/>
    <s v="No internet service"/>
    <s v="No internet service"/>
    <s v="No internet service"/>
    <s v="No internet service"/>
    <s v="No internet service"/>
    <x v="2"/>
    <s v="Yes"/>
    <x v="1"/>
    <n v="18.95"/>
    <n v="1031.0999999999999"/>
    <x v="0"/>
    <m/>
    <x v="3"/>
  </r>
  <r>
    <s v="6328-ZPBGN"/>
    <x v="0"/>
    <n v="1"/>
    <s v="No"/>
    <s v="No"/>
    <n v="11"/>
    <s v="Yes"/>
    <s v="Yes"/>
    <x v="1"/>
    <s v="No"/>
    <s v="No"/>
    <s v="No"/>
    <s v="No"/>
    <s v="Yes"/>
    <s v="Yes"/>
    <x v="0"/>
    <s v="Yes"/>
    <x v="2"/>
    <n v="95.15"/>
    <n v="997.65"/>
    <x v="1"/>
    <m/>
    <x v="0"/>
  </r>
  <r>
    <s v="0201-MIBOL"/>
    <x v="0"/>
    <n v="1"/>
    <s v="No"/>
    <s v="No"/>
    <n v="66"/>
    <s v="Yes"/>
    <s v="Yes"/>
    <x v="1"/>
    <s v="Yes"/>
    <s v="No"/>
    <s v="No"/>
    <s v="No"/>
    <s v="Yes"/>
    <s v="Yes"/>
    <x v="2"/>
    <s v="Yes"/>
    <x v="2"/>
    <n v="102.4"/>
    <n v="6471.85"/>
    <x v="0"/>
    <m/>
    <x v="3"/>
  </r>
  <r>
    <s v="4937-QPZPO"/>
    <x v="1"/>
    <n v="0"/>
    <s v="Yes"/>
    <s v="Yes"/>
    <n v="61"/>
    <s v="Yes"/>
    <s v="Yes"/>
    <x v="1"/>
    <s v="No"/>
    <s v="No"/>
    <s v="Yes"/>
    <s v="No"/>
    <s v="Yes"/>
    <s v="Yes"/>
    <x v="1"/>
    <s v="Yes"/>
    <x v="0"/>
    <n v="99.9"/>
    <n v="6241.35"/>
    <x v="0"/>
    <m/>
    <x v="3"/>
  </r>
  <r>
    <s v="2925-VDZHY"/>
    <x v="1"/>
    <n v="0"/>
    <s v="Yes"/>
    <s v="Yes"/>
    <n v="72"/>
    <s v="Yes"/>
    <s v="Yes"/>
    <x v="0"/>
    <s v="Yes"/>
    <s v="Yes"/>
    <s v="Yes"/>
    <s v="Yes"/>
    <s v="Yes"/>
    <s v="Yes"/>
    <x v="2"/>
    <s v="No"/>
    <x v="3"/>
    <n v="88.7"/>
    <n v="6501.35"/>
    <x v="0"/>
    <m/>
    <x v="3"/>
  </r>
  <r>
    <s v="6981-TDRFT"/>
    <x v="1"/>
    <n v="0"/>
    <s v="Yes"/>
    <s v="Yes"/>
    <n v="44"/>
    <s v="No"/>
    <s v="No phone service"/>
    <x v="0"/>
    <s v="No"/>
    <s v="No"/>
    <s v="Yes"/>
    <s v="Yes"/>
    <s v="Yes"/>
    <s v="Yes"/>
    <x v="1"/>
    <s v="Yes"/>
    <x v="0"/>
    <n v="54.3"/>
    <n v="2317.1"/>
    <x v="0"/>
    <m/>
    <x v="1"/>
  </r>
  <r>
    <s v="3413-CSSTH"/>
    <x v="1"/>
    <n v="0"/>
    <s v="No"/>
    <s v="No"/>
    <n v="41"/>
    <s v="Yes"/>
    <s v="Yes"/>
    <x v="0"/>
    <s v="No"/>
    <s v="No"/>
    <s v="Yes"/>
    <s v="No"/>
    <s v="No"/>
    <s v="No"/>
    <x v="0"/>
    <s v="Yes"/>
    <x v="2"/>
    <n v="55.7"/>
    <n v="2237.5500000000002"/>
    <x v="0"/>
    <m/>
    <x v="1"/>
  </r>
  <r>
    <s v="8033-VCZGH"/>
    <x v="1"/>
    <n v="0"/>
    <s v="Yes"/>
    <s v="No"/>
    <n v="50"/>
    <s v="Yes"/>
    <s v="Yes"/>
    <x v="1"/>
    <s v="Yes"/>
    <s v="No"/>
    <s v="Yes"/>
    <s v="No"/>
    <s v="Yes"/>
    <s v="Yes"/>
    <x v="1"/>
    <s v="Yes"/>
    <x v="0"/>
    <n v="103.95"/>
    <n v="5231.3"/>
    <x v="0"/>
    <m/>
    <x v="3"/>
  </r>
  <r>
    <s v="4789-KWMXN"/>
    <x v="1"/>
    <n v="0"/>
    <s v="Yes"/>
    <s v="No"/>
    <n v="47"/>
    <s v="Yes"/>
    <s v="Yes"/>
    <x v="1"/>
    <s v="Yes"/>
    <s v="No"/>
    <s v="Yes"/>
    <s v="Yes"/>
    <s v="Yes"/>
    <s v="Yes"/>
    <x v="1"/>
    <s v="Yes"/>
    <x v="3"/>
    <n v="110.85"/>
    <n v="5275.8"/>
    <x v="1"/>
    <m/>
    <x v="1"/>
  </r>
  <r>
    <s v="0224-NIJLP"/>
    <x v="1"/>
    <n v="0"/>
    <s v="Yes"/>
    <s v="Yes"/>
    <n v="8"/>
    <s v="Yes"/>
    <s v="No"/>
    <x v="2"/>
    <s v="No internet service"/>
    <s v="No internet service"/>
    <s v="No internet service"/>
    <s v="No internet service"/>
    <s v="No internet service"/>
    <s v="No internet service"/>
    <x v="2"/>
    <s v="No"/>
    <x v="1"/>
    <n v="20.149999999999999"/>
    <n v="165.5"/>
    <x v="0"/>
    <m/>
    <x v="0"/>
  </r>
  <r>
    <s v="7542-CYDDM"/>
    <x v="1"/>
    <n v="0"/>
    <s v="No"/>
    <s v="No"/>
    <n v="18"/>
    <s v="Yes"/>
    <s v="No"/>
    <x v="2"/>
    <s v="No internet service"/>
    <s v="No internet service"/>
    <s v="No internet service"/>
    <s v="No internet service"/>
    <s v="No internet service"/>
    <s v="No internet service"/>
    <x v="0"/>
    <s v="No"/>
    <x v="1"/>
    <n v="20.05"/>
    <n v="358.5"/>
    <x v="0"/>
    <m/>
    <x v="2"/>
  </r>
  <r>
    <s v="4718-WXBGI"/>
    <x v="1"/>
    <n v="0"/>
    <s v="Yes"/>
    <s v="Yes"/>
    <n v="72"/>
    <s v="Yes"/>
    <s v="Yes"/>
    <x v="0"/>
    <s v="Yes"/>
    <s v="Yes"/>
    <s v="Yes"/>
    <s v="Yes"/>
    <s v="Yes"/>
    <s v="Yes"/>
    <x v="2"/>
    <s v="Yes"/>
    <x v="3"/>
    <n v="91.95"/>
    <n v="6614.9"/>
    <x v="0"/>
    <m/>
    <x v="3"/>
  </r>
  <r>
    <s v="2867-UIMSS"/>
    <x v="1"/>
    <n v="0"/>
    <s v="No"/>
    <s v="No"/>
    <n v="1"/>
    <s v="Yes"/>
    <s v="No"/>
    <x v="1"/>
    <s v="No"/>
    <s v="No"/>
    <s v="No"/>
    <s v="No"/>
    <s v="No"/>
    <s v="Yes"/>
    <x v="0"/>
    <s v="No"/>
    <x v="0"/>
    <n v="80.5"/>
    <n v="80.5"/>
    <x v="1"/>
    <m/>
    <x v="0"/>
  </r>
  <r>
    <s v="8495-PRWFH"/>
    <x v="0"/>
    <n v="1"/>
    <s v="No"/>
    <s v="No"/>
    <n v="42"/>
    <s v="Yes"/>
    <s v="Yes"/>
    <x v="0"/>
    <s v="No"/>
    <s v="No"/>
    <s v="Yes"/>
    <s v="No"/>
    <s v="No"/>
    <s v="No"/>
    <x v="0"/>
    <s v="No"/>
    <x v="0"/>
    <n v="55.65"/>
    <n v="2421.75"/>
    <x v="0"/>
    <m/>
    <x v="1"/>
  </r>
  <r>
    <s v="0439-IFYUN"/>
    <x v="0"/>
    <n v="1"/>
    <s v="No"/>
    <s v="No"/>
    <n v="18"/>
    <s v="Yes"/>
    <s v="No"/>
    <x v="1"/>
    <s v="No"/>
    <s v="Yes"/>
    <s v="No"/>
    <s v="No"/>
    <s v="No"/>
    <s v="No"/>
    <x v="0"/>
    <s v="Yes"/>
    <x v="0"/>
    <n v="74.7"/>
    <n v="1294.5999999999999"/>
    <x v="0"/>
    <m/>
    <x v="2"/>
  </r>
  <r>
    <s v="5716-LIBJC"/>
    <x v="0"/>
    <n v="0"/>
    <s v="No"/>
    <s v="Yes"/>
    <n v="13"/>
    <s v="Yes"/>
    <s v="Yes"/>
    <x v="1"/>
    <s v="No"/>
    <s v="Yes"/>
    <s v="Yes"/>
    <s v="No"/>
    <s v="Yes"/>
    <s v="Yes"/>
    <x v="1"/>
    <s v="Yes"/>
    <x v="3"/>
    <n v="104.15"/>
    <n v="1299.0999999999999"/>
    <x v="0"/>
    <m/>
    <x v="2"/>
  </r>
  <r>
    <s v="2868-LLSKM"/>
    <x v="0"/>
    <n v="0"/>
    <s v="Yes"/>
    <s v="Yes"/>
    <n v="68"/>
    <s v="Yes"/>
    <s v="Yes"/>
    <x v="1"/>
    <s v="No"/>
    <s v="Yes"/>
    <s v="No"/>
    <s v="Yes"/>
    <s v="No"/>
    <s v="No"/>
    <x v="1"/>
    <s v="Yes"/>
    <x v="2"/>
    <n v="83.65"/>
    <n v="5733.4"/>
    <x v="0"/>
    <m/>
    <x v="3"/>
  </r>
  <r>
    <s v="8111-RKSPX"/>
    <x v="1"/>
    <n v="0"/>
    <s v="No"/>
    <s v="No"/>
    <n v="4"/>
    <s v="Yes"/>
    <s v="Yes"/>
    <x v="1"/>
    <s v="No"/>
    <s v="No"/>
    <s v="No"/>
    <s v="No"/>
    <s v="No"/>
    <s v="No"/>
    <x v="0"/>
    <s v="Yes"/>
    <x v="2"/>
    <n v="72.2"/>
    <n v="305.55"/>
    <x v="1"/>
    <m/>
    <x v="0"/>
  </r>
  <r>
    <s v="2988-QRAJY"/>
    <x v="1"/>
    <n v="0"/>
    <s v="No"/>
    <s v="No"/>
    <n v="69"/>
    <s v="Yes"/>
    <s v="Yes"/>
    <x v="1"/>
    <s v="Yes"/>
    <s v="Yes"/>
    <s v="Yes"/>
    <s v="No"/>
    <s v="Yes"/>
    <s v="Yes"/>
    <x v="2"/>
    <s v="Yes"/>
    <x v="3"/>
    <n v="110.05"/>
    <n v="7430.75"/>
    <x v="0"/>
    <m/>
    <x v="3"/>
  </r>
  <r>
    <s v="1585-MQSSU"/>
    <x v="1"/>
    <n v="0"/>
    <s v="No"/>
    <s v="No"/>
    <n v="17"/>
    <s v="Yes"/>
    <s v="No"/>
    <x v="0"/>
    <s v="No"/>
    <s v="No"/>
    <s v="No"/>
    <s v="Yes"/>
    <s v="No"/>
    <s v="No"/>
    <x v="0"/>
    <s v="No"/>
    <x v="1"/>
    <n v="51.5"/>
    <n v="900.5"/>
    <x v="1"/>
    <m/>
    <x v="2"/>
  </r>
  <r>
    <s v="0071-NDAFP"/>
    <x v="1"/>
    <n v="0"/>
    <s v="Yes"/>
    <s v="Yes"/>
    <n v="25"/>
    <s v="Yes"/>
    <s v="Yes"/>
    <x v="2"/>
    <s v="No internet service"/>
    <s v="No internet service"/>
    <s v="No internet service"/>
    <s v="No internet service"/>
    <s v="No internet service"/>
    <s v="No internet service"/>
    <x v="2"/>
    <s v="No"/>
    <x v="3"/>
    <n v="25.5"/>
    <n v="630.6"/>
    <x v="0"/>
    <m/>
    <x v="1"/>
  </r>
  <r>
    <s v="2856-NNASM"/>
    <x v="1"/>
    <n v="1"/>
    <s v="No"/>
    <s v="No"/>
    <n v="43"/>
    <s v="Yes"/>
    <s v="No"/>
    <x v="1"/>
    <s v="No"/>
    <s v="No"/>
    <s v="No"/>
    <s v="No"/>
    <s v="Yes"/>
    <s v="Yes"/>
    <x v="0"/>
    <s v="Yes"/>
    <x v="1"/>
    <n v="89.55"/>
    <n v="3856.75"/>
    <x v="1"/>
    <m/>
    <x v="1"/>
  </r>
  <r>
    <s v="7328-ZJAJO"/>
    <x v="0"/>
    <n v="0"/>
    <s v="Yes"/>
    <s v="Yes"/>
    <n v="59"/>
    <s v="Yes"/>
    <s v="No"/>
    <x v="2"/>
    <s v="No internet service"/>
    <s v="No internet service"/>
    <s v="No internet service"/>
    <s v="No internet service"/>
    <s v="No internet service"/>
    <s v="No internet service"/>
    <x v="2"/>
    <s v="No"/>
    <x v="3"/>
    <n v="19.5"/>
    <n v="1222.6500000000001"/>
    <x v="0"/>
    <m/>
    <x v="3"/>
  </r>
  <r>
    <s v="6458-CYIDZ"/>
    <x v="0"/>
    <n v="1"/>
    <s v="No"/>
    <s v="No"/>
    <n v="5"/>
    <s v="Yes"/>
    <s v="No"/>
    <x v="1"/>
    <s v="Yes"/>
    <s v="Yes"/>
    <s v="No"/>
    <s v="No"/>
    <s v="No"/>
    <s v="No"/>
    <x v="0"/>
    <s v="No"/>
    <x v="0"/>
    <n v="80.7"/>
    <n v="374.8"/>
    <x v="0"/>
    <m/>
    <x v="0"/>
  </r>
  <r>
    <s v="8559-CIZFV"/>
    <x v="1"/>
    <n v="0"/>
    <s v="Yes"/>
    <s v="Yes"/>
    <n v="21"/>
    <s v="Yes"/>
    <s v="Yes"/>
    <x v="0"/>
    <s v="Yes"/>
    <s v="Yes"/>
    <s v="No"/>
    <s v="Yes"/>
    <s v="Yes"/>
    <s v="No"/>
    <x v="1"/>
    <s v="No"/>
    <x v="1"/>
    <n v="77.5"/>
    <n v="1625"/>
    <x v="1"/>
    <m/>
    <x v="2"/>
  </r>
  <r>
    <s v="1090-PYKCI"/>
    <x v="0"/>
    <n v="0"/>
    <s v="Yes"/>
    <s v="Yes"/>
    <n v="69"/>
    <s v="Yes"/>
    <s v="Yes"/>
    <x v="1"/>
    <s v="Yes"/>
    <s v="Yes"/>
    <s v="Yes"/>
    <s v="Yes"/>
    <s v="Yes"/>
    <s v="No"/>
    <x v="1"/>
    <s v="Yes"/>
    <x v="3"/>
    <n v="105.1"/>
    <n v="7234.8"/>
    <x v="0"/>
    <m/>
    <x v="3"/>
  </r>
  <r>
    <s v="3058-WQDRE"/>
    <x v="1"/>
    <n v="0"/>
    <s v="No"/>
    <s v="No"/>
    <n v="13"/>
    <s v="No"/>
    <s v="No phone service"/>
    <x v="0"/>
    <s v="No"/>
    <s v="No"/>
    <s v="No"/>
    <s v="No"/>
    <s v="No"/>
    <s v="No"/>
    <x v="0"/>
    <s v="Yes"/>
    <x v="2"/>
    <n v="25.15"/>
    <n v="331.85"/>
    <x v="0"/>
    <m/>
    <x v="2"/>
  </r>
  <r>
    <s v="7547-EKNFS"/>
    <x v="1"/>
    <n v="0"/>
    <s v="Yes"/>
    <s v="No"/>
    <n v="42"/>
    <s v="Yes"/>
    <s v="Yes"/>
    <x v="1"/>
    <s v="No"/>
    <s v="Yes"/>
    <s v="Yes"/>
    <s v="No"/>
    <s v="Yes"/>
    <s v="No"/>
    <x v="0"/>
    <s v="Yes"/>
    <x v="2"/>
    <n v="95.25"/>
    <n v="3959.35"/>
    <x v="1"/>
    <m/>
    <x v="1"/>
  </r>
  <r>
    <s v="2279-AXJJK"/>
    <x v="1"/>
    <n v="0"/>
    <s v="Yes"/>
    <s v="No"/>
    <n v="52"/>
    <s v="Yes"/>
    <s v="Yes"/>
    <x v="1"/>
    <s v="No"/>
    <s v="Yes"/>
    <s v="No"/>
    <s v="Yes"/>
    <s v="No"/>
    <s v="Yes"/>
    <x v="0"/>
    <s v="Yes"/>
    <x v="3"/>
    <n v="95.65"/>
    <n v="5088.3999999999996"/>
    <x v="0"/>
    <m/>
    <x v="3"/>
  </r>
  <r>
    <s v="6769-DYBQN"/>
    <x v="1"/>
    <n v="1"/>
    <s v="No"/>
    <s v="No"/>
    <n v="46"/>
    <s v="Yes"/>
    <s v="No"/>
    <x v="1"/>
    <s v="Yes"/>
    <s v="No"/>
    <s v="No"/>
    <s v="No"/>
    <s v="No"/>
    <s v="Yes"/>
    <x v="0"/>
    <s v="No"/>
    <x v="0"/>
    <n v="85"/>
    <n v="3969.4"/>
    <x v="1"/>
    <m/>
    <x v="1"/>
  </r>
  <r>
    <s v="0909-SELIE"/>
    <x v="1"/>
    <n v="0"/>
    <s v="Yes"/>
    <s v="No"/>
    <n v="61"/>
    <s v="Yes"/>
    <s v="Yes"/>
    <x v="0"/>
    <s v="Yes"/>
    <s v="Yes"/>
    <s v="Yes"/>
    <s v="Yes"/>
    <s v="No"/>
    <s v="Yes"/>
    <x v="2"/>
    <s v="Yes"/>
    <x v="2"/>
    <n v="80.8"/>
    <n v="4860.8500000000004"/>
    <x v="0"/>
    <m/>
    <x v="3"/>
  </r>
  <r>
    <s v="3417-TSCIC"/>
    <x v="1"/>
    <n v="0"/>
    <s v="No"/>
    <s v="No"/>
    <n v="29"/>
    <s v="No"/>
    <s v="No phone service"/>
    <x v="0"/>
    <s v="No"/>
    <s v="No"/>
    <s v="No"/>
    <s v="No"/>
    <s v="No"/>
    <s v="No"/>
    <x v="1"/>
    <s v="Yes"/>
    <x v="1"/>
    <n v="24.85"/>
    <n v="788.05"/>
    <x v="0"/>
    <m/>
    <x v="1"/>
  </r>
  <r>
    <s v="1042-HFUCW"/>
    <x v="0"/>
    <n v="0"/>
    <s v="No"/>
    <s v="Yes"/>
    <n v="25"/>
    <s v="Yes"/>
    <s v="No"/>
    <x v="0"/>
    <s v="No"/>
    <s v="Yes"/>
    <s v="No"/>
    <s v="Yes"/>
    <s v="No"/>
    <s v="No"/>
    <x v="1"/>
    <s v="Yes"/>
    <x v="3"/>
    <n v="54.75"/>
    <n v="1266.3499999999999"/>
    <x v="0"/>
    <m/>
    <x v="1"/>
  </r>
  <r>
    <s v="4439-JMPMT"/>
    <x v="0"/>
    <n v="0"/>
    <s v="Yes"/>
    <s v="Yes"/>
    <n v="5"/>
    <s v="Yes"/>
    <s v="No"/>
    <x v="1"/>
    <s v="No"/>
    <s v="No"/>
    <s v="No"/>
    <s v="Yes"/>
    <s v="Yes"/>
    <s v="No"/>
    <x v="0"/>
    <s v="Yes"/>
    <x v="0"/>
    <n v="85.75"/>
    <n v="470.95"/>
    <x v="1"/>
    <m/>
    <x v="0"/>
  </r>
  <r>
    <s v="6537-OTKMY"/>
    <x v="1"/>
    <n v="0"/>
    <s v="No"/>
    <s v="No"/>
    <n v="15"/>
    <s v="No"/>
    <s v="No phone service"/>
    <x v="0"/>
    <s v="No"/>
    <s v="No"/>
    <s v="Yes"/>
    <s v="No"/>
    <s v="Yes"/>
    <s v="Yes"/>
    <x v="1"/>
    <s v="No"/>
    <x v="0"/>
    <n v="50.75"/>
    <n v="688.2"/>
    <x v="0"/>
    <m/>
    <x v="2"/>
  </r>
  <r>
    <s v="8999-EXMNO"/>
    <x v="0"/>
    <n v="0"/>
    <s v="Yes"/>
    <s v="Yes"/>
    <n v="19"/>
    <s v="Yes"/>
    <s v="No"/>
    <x v="2"/>
    <s v="No internet service"/>
    <s v="No internet service"/>
    <s v="No internet service"/>
    <s v="No internet service"/>
    <s v="No internet service"/>
    <s v="No internet service"/>
    <x v="2"/>
    <s v="No"/>
    <x v="1"/>
    <n v="20.149999999999999"/>
    <n v="387.7"/>
    <x v="0"/>
    <m/>
    <x v="2"/>
  </r>
  <r>
    <s v="6725-TPKJO"/>
    <x v="1"/>
    <n v="0"/>
    <s v="No"/>
    <s v="No"/>
    <n v="44"/>
    <s v="Yes"/>
    <s v="No"/>
    <x v="2"/>
    <s v="No internet service"/>
    <s v="No internet service"/>
    <s v="No internet service"/>
    <s v="No internet service"/>
    <s v="No internet service"/>
    <s v="No internet service"/>
    <x v="2"/>
    <s v="No"/>
    <x v="1"/>
    <n v="20.05"/>
    <n v="845.25"/>
    <x v="0"/>
    <m/>
    <x v="1"/>
  </r>
  <r>
    <s v="2446-BEGGB"/>
    <x v="0"/>
    <n v="1"/>
    <s v="No"/>
    <s v="No"/>
    <n v="6"/>
    <s v="Yes"/>
    <s v="Yes"/>
    <x v="1"/>
    <s v="No"/>
    <s v="Yes"/>
    <s v="No"/>
    <s v="No"/>
    <s v="Yes"/>
    <s v="Yes"/>
    <x v="0"/>
    <s v="Yes"/>
    <x v="0"/>
    <n v="98.25"/>
    <n v="560.6"/>
    <x v="1"/>
    <m/>
    <x v="0"/>
  </r>
  <r>
    <s v="7162-WPHPM"/>
    <x v="1"/>
    <n v="0"/>
    <s v="Yes"/>
    <s v="Yes"/>
    <n v="58"/>
    <s v="Yes"/>
    <s v="Yes"/>
    <x v="0"/>
    <s v="Yes"/>
    <s v="Yes"/>
    <s v="Yes"/>
    <s v="Yes"/>
    <s v="No"/>
    <s v="No"/>
    <x v="2"/>
    <s v="No"/>
    <x v="3"/>
    <n v="71.599999999999994"/>
    <n v="4230.25"/>
    <x v="0"/>
    <m/>
    <x v="3"/>
  </r>
  <r>
    <s v="1599-MMYRQ"/>
    <x v="1"/>
    <n v="0"/>
    <s v="Yes"/>
    <s v="Yes"/>
    <n v="62"/>
    <s v="Yes"/>
    <s v="No"/>
    <x v="1"/>
    <s v="Yes"/>
    <s v="Yes"/>
    <s v="No"/>
    <s v="No"/>
    <s v="No"/>
    <s v="No"/>
    <x v="1"/>
    <s v="Yes"/>
    <x v="3"/>
    <n v="81.45"/>
    <n v="4983.05"/>
    <x v="0"/>
    <m/>
    <x v="3"/>
  </r>
  <r>
    <s v="8821-KVZKQ"/>
    <x v="0"/>
    <n v="0"/>
    <s v="Yes"/>
    <s v="Yes"/>
    <n v="70"/>
    <s v="No"/>
    <s v="No phone service"/>
    <x v="0"/>
    <s v="No"/>
    <s v="Yes"/>
    <s v="Yes"/>
    <s v="Yes"/>
    <s v="Yes"/>
    <s v="Yes"/>
    <x v="1"/>
    <s v="Yes"/>
    <x v="2"/>
    <n v="58.4"/>
    <n v="4113.1499999999996"/>
    <x v="0"/>
    <m/>
    <x v="3"/>
  </r>
  <r>
    <s v="1496-GGSUK"/>
    <x v="0"/>
    <n v="1"/>
    <s v="No"/>
    <s v="No"/>
    <n v="1"/>
    <s v="No"/>
    <s v="No phone service"/>
    <x v="0"/>
    <s v="No"/>
    <s v="No"/>
    <s v="No"/>
    <s v="No"/>
    <s v="No"/>
    <s v="No"/>
    <x v="0"/>
    <s v="Yes"/>
    <x v="1"/>
    <n v="25.7"/>
    <n v="25.7"/>
    <x v="1"/>
    <m/>
    <x v="0"/>
  </r>
  <r>
    <s v="6434-TTGJP"/>
    <x v="1"/>
    <n v="0"/>
    <s v="Yes"/>
    <s v="Yes"/>
    <n v="10"/>
    <s v="No"/>
    <s v="No phone service"/>
    <x v="0"/>
    <s v="Yes"/>
    <s v="Yes"/>
    <s v="Yes"/>
    <s v="Yes"/>
    <s v="No"/>
    <s v="Yes"/>
    <x v="2"/>
    <s v="No"/>
    <x v="3"/>
    <n v="53.7"/>
    <n v="521"/>
    <x v="0"/>
    <m/>
    <x v="0"/>
  </r>
  <r>
    <s v="0042-JVWOJ"/>
    <x v="1"/>
    <n v="0"/>
    <s v="No"/>
    <s v="No"/>
    <n v="26"/>
    <s v="Yes"/>
    <s v="No"/>
    <x v="2"/>
    <s v="No internet service"/>
    <s v="No internet service"/>
    <s v="No internet service"/>
    <s v="No internet service"/>
    <s v="No internet service"/>
    <s v="No internet service"/>
    <x v="1"/>
    <s v="Yes"/>
    <x v="2"/>
    <n v="19.600000000000001"/>
    <n v="471.85"/>
    <x v="0"/>
    <m/>
    <x v="1"/>
  </r>
  <r>
    <s v="0130-SXOUN"/>
    <x v="1"/>
    <n v="0"/>
    <s v="No"/>
    <s v="No"/>
    <n v="66"/>
    <s v="Yes"/>
    <s v="Yes"/>
    <x v="1"/>
    <s v="No"/>
    <s v="Yes"/>
    <s v="No"/>
    <s v="No"/>
    <s v="No"/>
    <s v="Yes"/>
    <x v="0"/>
    <s v="No"/>
    <x v="3"/>
    <n v="89.4"/>
    <n v="5976.9"/>
    <x v="0"/>
    <m/>
    <x v="3"/>
  </r>
  <r>
    <s v="2575-GFSOE"/>
    <x v="0"/>
    <n v="0"/>
    <s v="Yes"/>
    <s v="Yes"/>
    <n v="7"/>
    <s v="Yes"/>
    <s v="No"/>
    <x v="1"/>
    <s v="No"/>
    <s v="No"/>
    <s v="No"/>
    <s v="No"/>
    <s v="No"/>
    <s v="No"/>
    <x v="0"/>
    <s v="Yes"/>
    <x v="0"/>
    <n v="69"/>
    <n v="506.9"/>
    <x v="1"/>
    <m/>
    <x v="0"/>
  </r>
  <r>
    <s v="2330-PQGDQ"/>
    <x v="1"/>
    <n v="0"/>
    <s v="Yes"/>
    <s v="Yes"/>
    <n v="51"/>
    <s v="Yes"/>
    <s v="Yes"/>
    <x v="1"/>
    <s v="No"/>
    <s v="Yes"/>
    <s v="No"/>
    <s v="Yes"/>
    <s v="No"/>
    <s v="No"/>
    <x v="1"/>
    <s v="No"/>
    <x v="2"/>
    <n v="84.2"/>
    <n v="4299.75"/>
    <x v="0"/>
    <m/>
    <x v="3"/>
  </r>
  <r>
    <s v="1452-UZOSF"/>
    <x v="1"/>
    <n v="0"/>
    <s v="Yes"/>
    <s v="Yes"/>
    <n v="72"/>
    <s v="Yes"/>
    <s v="Yes"/>
    <x v="1"/>
    <s v="Yes"/>
    <s v="Yes"/>
    <s v="Yes"/>
    <s v="Yes"/>
    <s v="Yes"/>
    <s v="No"/>
    <x v="2"/>
    <s v="Yes"/>
    <x v="3"/>
    <n v="106.1"/>
    <n v="7548.6"/>
    <x v="0"/>
    <m/>
    <x v="3"/>
  </r>
  <r>
    <s v="2097-YVPKN"/>
    <x v="1"/>
    <n v="0"/>
    <s v="No"/>
    <s v="No"/>
    <n v="65"/>
    <s v="Yes"/>
    <s v="Yes"/>
    <x v="2"/>
    <s v="No internet service"/>
    <s v="No internet service"/>
    <s v="No internet service"/>
    <s v="No internet service"/>
    <s v="No internet service"/>
    <s v="No internet service"/>
    <x v="2"/>
    <s v="No"/>
    <x v="1"/>
    <n v="25.75"/>
    <n v="1654.75"/>
    <x v="0"/>
    <m/>
    <x v="3"/>
  </r>
  <r>
    <s v="2842-JTCCU"/>
    <x v="1"/>
    <n v="0"/>
    <s v="No"/>
    <s v="No"/>
    <n v="2"/>
    <s v="Yes"/>
    <s v="No"/>
    <x v="0"/>
    <s v="No"/>
    <s v="No"/>
    <s v="No"/>
    <s v="No"/>
    <s v="No"/>
    <s v="No"/>
    <x v="0"/>
    <s v="No"/>
    <x v="2"/>
    <n v="46.05"/>
    <n v="80.349999999999994"/>
    <x v="1"/>
    <m/>
    <x v="0"/>
  </r>
  <r>
    <s v="8597-CTXVJ"/>
    <x v="1"/>
    <n v="0"/>
    <s v="No"/>
    <s v="Yes"/>
    <n v="70"/>
    <s v="Yes"/>
    <s v="Yes"/>
    <x v="0"/>
    <s v="Yes"/>
    <s v="Yes"/>
    <s v="No"/>
    <s v="Yes"/>
    <s v="No"/>
    <s v="No"/>
    <x v="1"/>
    <s v="No"/>
    <x v="2"/>
    <n v="64.95"/>
    <n v="4551.5"/>
    <x v="0"/>
    <m/>
    <x v="3"/>
  </r>
  <r>
    <s v="6631-HMANX"/>
    <x v="1"/>
    <n v="0"/>
    <s v="Yes"/>
    <s v="No"/>
    <n v="72"/>
    <s v="Yes"/>
    <s v="Yes"/>
    <x v="0"/>
    <s v="No"/>
    <s v="Yes"/>
    <s v="Yes"/>
    <s v="Yes"/>
    <s v="Yes"/>
    <s v="Yes"/>
    <x v="2"/>
    <s v="Yes"/>
    <x v="3"/>
    <n v="85.45"/>
    <n v="6227.5"/>
    <x v="0"/>
    <m/>
    <x v="3"/>
  </r>
  <r>
    <s v="9962-BFPDU"/>
    <x v="0"/>
    <n v="0"/>
    <s v="Yes"/>
    <s v="Yes"/>
    <n v="1"/>
    <s v="Yes"/>
    <s v="No"/>
    <x v="2"/>
    <s v="No internet service"/>
    <s v="No internet service"/>
    <s v="No internet service"/>
    <s v="No internet service"/>
    <s v="No internet service"/>
    <s v="No internet service"/>
    <x v="0"/>
    <s v="No"/>
    <x v="1"/>
    <n v="20.05"/>
    <n v="20.05"/>
    <x v="0"/>
    <m/>
    <x v="0"/>
  </r>
  <r>
    <s v="3296-SILRA"/>
    <x v="0"/>
    <n v="1"/>
    <s v="Yes"/>
    <s v="No"/>
    <n v="1"/>
    <s v="Yes"/>
    <s v="No"/>
    <x v="1"/>
    <s v="No"/>
    <s v="Yes"/>
    <s v="No"/>
    <s v="No"/>
    <s v="No"/>
    <s v="No"/>
    <x v="0"/>
    <s v="Yes"/>
    <x v="1"/>
    <n v="76.400000000000006"/>
    <n v="76.400000000000006"/>
    <x v="1"/>
    <m/>
    <x v="0"/>
  </r>
  <r>
    <s v="9681-OXGVC"/>
    <x v="0"/>
    <n v="0"/>
    <s v="No"/>
    <s v="No"/>
    <n v="5"/>
    <s v="Yes"/>
    <s v="Yes"/>
    <x v="1"/>
    <s v="No"/>
    <s v="No"/>
    <s v="Yes"/>
    <s v="No"/>
    <s v="Yes"/>
    <s v="Yes"/>
    <x v="0"/>
    <s v="Yes"/>
    <x v="0"/>
    <n v="100.5"/>
    <n v="514"/>
    <x v="1"/>
    <m/>
    <x v="0"/>
  </r>
  <r>
    <s v="6394-HHHZM"/>
    <x v="1"/>
    <n v="0"/>
    <s v="No"/>
    <s v="No"/>
    <n v="3"/>
    <s v="Yes"/>
    <s v="No"/>
    <x v="2"/>
    <s v="No internet service"/>
    <s v="No internet service"/>
    <s v="No internet service"/>
    <s v="No internet service"/>
    <s v="No internet service"/>
    <s v="No internet service"/>
    <x v="0"/>
    <s v="No"/>
    <x v="1"/>
    <n v="20.7"/>
    <n v="57.5"/>
    <x v="0"/>
    <m/>
    <x v="0"/>
  </r>
  <r>
    <s v="5995-LFTLE"/>
    <x v="1"/>
    <n v="0"/>
    <s v="No"/>
    <s v="No"/>
    <n v="58"/>
    <s v="Yes"/>
    <s v="Yes"/>
    <x v="2"/>
    <s v="No internet service"/>
    <s v="No internet service"/>
    <s v="No internet service"/>
    <s v="No internet service"/>
    <s v="No internet service"/>
    <s v="No internet service"/>
    <x v="2"/>
    <s v="Yes"/>
    <x v="3"/>
    <n v="25.3"/>
    <n v="1474.35"/>
    <x v="0"/>
    <m/>
    <x v="3"/>
  </r>
  <r>
    <s v="5180-UCIIQ"/>
    <x v="1"/>
    <n v="1"/>
    <s v="Yes"/>
    <s v="Yes"/>
    <n v="22"/>
    <s v="No"/>
    <s v="No phone service"/>
    <x v="0"/>
    <s v="Yes"/>
    <s v="No"/>
    <s v="No"/>
    <s v="No"/>
    <s v="No"/>
    <s v="Yes"/>
    <x v="0"/>
    <s v="No"/>
    <x v="1"/>
    <n v="40.049999999999997"/>
    <n v="880.2"/>
    <x v="1"/>
    <m/>
    <x v="2"/>
  </r>
  <r>
    <s v="1932-UEDCX"/>
    <x v="1"/>
    <n v="1"/>
    <s v="Yes"/>
    <s v="No"/>
    <n v="33"/>
    <s v="Yes"/>
    <s v="Yes"/>
    <x v="1"/>
    <s v="No"/>
    <s v="Yes"/>
    <s v="No"/>
    <s v="No"/>
    <s v="Yes"/>
    <s v="Yes"/>
    <x v="0"/>
    <s v="Yes"/>
    <x v="2"/>
    <n v="100.6"/>
    <n v="3270.25"/>
    <x v="0"/>
    <m/>
    <x v="1"/>
  </r>
  <r>
    <s v="7153-OANIO"/>
    <x v="1"/>
    <n v="0"/>
    <s v="No"/>
    <s v="No"/>
    <n v="1"/>
    <s v="Yes"/>
    <s v="No"/>
    <x v="1"/>
    <s v="No"/>
    <s v="No"/>
    <s v="No"/>
    <s v="No"/>
    <s v="No"/>
    <s v="No"/>
    <x v="0"/>
    <s v="No"/>
    <x v="0"/>
    <n v="69.95"/>
    <n v="69.95"/>
    <x v="1"/>
    <m/>
    <x v="0"/>
  </r>
  <r>
    <s v="5188-HGMLP"/>
    <x v="1"/>
    <n v="1"/>
    <s v="Yes"/>
    <s v="No"/>
    <n v="54"/>
    <s v="Yes"/>
    <s v="Yes"/>
    <x v="1"/>
    <s v="No"/>
    <s v="No"/>
    <s v="No"/>
    <s v="No"/>
    <s v="No"/>
    <s v="No"/>
    <x v="0"/>
    <s v="No"/>
    <x v="2"/>
    <n v="74"/>
    <n v="3919.15"/>
    <x v="0"/>
    <m/>
    <x v="3"/>
  </r>
  <r>
    <s v="0665-XHDJU"/>
    <x v="1"/>
    <n v="0"/>
    <s v="Yes"/>
    <s v="No"/>
    <n v="72"/>
    <s v="Yes"/>
    <s v="Yes"/>
    <x v="1"/>
    <s v="No"/>
    <s v="Yes"/>
    <s v="No"/>
    <s v="No"/>
    <s v="Yes"/>
    <s v="Yes"/>
    <x v="2"/>
    <s v="Yes"/>
    <x v="0"/>
    <n v="99.4"/>
    <n v="7285.7"/>
    <x v="0"/>
    <m/>
    <x v="3"/>
  </r>
  <r>
    <s v="6521-YYTYI"/>
    <x v="1"/>
    <n v="0"/>
    <s v="No"/>
    <s v="Yes"/>
    <n v="1"/>
    <s v="Yes"/>
    <s v="Yes"/>
    <x v="1"/>
    <s v="No"/>
    <s v="No"/>
    <s v="No"/>
    <s v="No"/>
    <s v="Yes"/>
    <s v="Yes"/>
    <x v="0"/>
    <s v="Yes"/>
    <x v="0"/>
    <n v="93.3"/>
    <n v="93.3"/>
    <x v="1"/>
    <m/>
    <x v="0"/>
  </r>
  <r>
    <s v="8878-HMWBV"/>
    <x v="1"/>
    <n v="0"/>
    <s v="No"/>
    <s v="No"/>
    <n v="3"/>
    <s v="Yes"/>
    <s v="No"/>
    <x v="0"/>
    <s v="No"/>
    <s v="No"/>
    <s v="Yes"/>
    <s v="No"/>
    <s v="No"/>
    <s v="No"/>
    <x v="0"/>
    <s v="Yes"/>
    <x v="0"/>
    <n v="49.15"/>
    <n v="169.05"/>
    <x v="1"/>
    <m/>
    <x v="0"/>
  </r>
  <r>
    <s v="8265-HKSOW"/>
    <x v="0"/>
    <n v="0"/>
    <s v="Yes"/>
    <s v="Yes"/>
    <n v="72"/>
    <s v="Yes"/>
    <s v="Yes"/>
    <x v="1"/>
    <s v="Yes"/>
    <s v="Yes"/>
    <s v="Yes"/>
    <s v="Yes"/>
    <s v="No"/>
    <s v="Yes"/>
    <x v="2"/>
    <s v="No"/>
    <x v="3"/>
    <n v="107.45"/>
    <n v="7658.3"/>
    <x v="0"/>
    <m/>
    <x v="3"/>
  </r>
  <r>
    <s v="3544-FBCAS"/>
    <x v="0"/>
    <n v="0"/>
    <s v="Yes"/>
    <s v="Yes"/>
    <n v="72"/>
    <s v="Yes"/>
    <s v="Yes"/>
    <x v="0"/>
    <s v="Yes"/>
    <s v="Yes"/>
    <s v="Yes"/>
    <s v="No"/>
    <s v="Yes"/>
    <s v="Yes"/>
    <x v="2"/>
    <s v="Yes"/>
    <x v="3"/>
    <n v="83.6"/>
    <n v="5959.3"/>
    <x v="0"/>
    <m/>
    <x v="3"/>
  </r>
  <r>
    <s v="5331-RGMTT"/>
    <x v="1"/>
    <n v="1"/>
    <s v="Yes"/>
    <s v="No"/>
    <n v="54"/>
    <s v="Yes"/>
    <s v="Yes"/>
    <x v="1"/>
    <s v="No"/>
    <s v="No"/>
    <s v="Yes"/>
    <s v="No"/>
    <s v="Yes"/>
    <s v="Yes"/>
    <x v="0"/>
    <s v="Yes"/>
    <x v="3"/>
    <n v="99.05"/>
    <n v="5295.7"/>
    <x v="0"/>
    <m/>
    <x v="3"/>
  </r>
  <r>
    <s v="4759-PXTAN"/>
    <x v="0"/>
    <n v="0"/>
    <s v="Yes"/>
    <s v="No"/>
    <n v="59"/>
    <s v="Yes"/>
    <s v="Yes"/>
    <x v="0"/>
    <s v="No"/>
    <s v="Yes"/>
    <s v="No"/>
    <s v="Yes"/>
    <s v="Yes"/>
    <s v="Yes"/>
    <x v="1"/>
    <s v="Yes"/>
    <x v="0"/>
    <n v="80.099999999999994"/>
    <n v="4693.2"/>
    <x v="0"/>
    <m/>
    <x v="3"/>
  </r>
  <r>
    <s v="7054-DMVAS"/>
    <x v="1"/>
    <n v="0"/>
    <s v="No"/>
    <s v="No"/>
    <n v="54"/>
    <s v="Yes"/>
    <s v="No"/>
    <x v="0"/>
    <s v="Yes"/>
    <s v="Yes"/>
    <s v="No"/>
    <s v="No"/>
    <s v="Yes"/>
    <s v="No"/>
    <x v="2"/>
    <s v="Yes"/>
    <x v="2"/>
    <n v="65.3"/>
    <n v="3512.9"/>
    <x v="0"/>
    <m/>
    <x v="3"/>
  </r>
  <r>
    <s v="3428-MMGUB"/>
    <x v="1"/>
    <n v="0"/>
    <s v="No"/>
    <s v="No"/>
    <n v="60"/>
    <s v="Yes"/>
    <s v="Yes"/>
    <x v="1"/>
    <s v="No"/>
    <s v="No"/>
    <s v="Yes"/>
    <s v="No"/>
    <s v="Yes"/>
    <s v="No"/>
    <x v="2"/>
    <s v="Yes"/>
    <x v="0"/>
    <n v="89.55"/>
    <n v="5231.2"/>
    <x v="0"/>
    <m/>
    <x v="3"/>
  </r>
  <r>
    <s v="6549-BTYPG"/>
    <x v="0"/>
    <n v="0"/>
    <s v="Yes"/>
    <s v="No"/>
    <n v="60"/>
    <s v="No"/>
    <s v="No phone service"/>
    <x v="0"/>
    <s v="No"/>
    <s v="Yes"/>
    <s v="Yes"/>
    <s v="Yes"/>
    <s v="Yes"/>
    <s v="Yes"/>
    <x v="2"/>
    <s v="No"/>
    <x v="3"/>
    <n v="60.8"/>
    <n v="3603.45"/>
    <x v="0"/>
    <m/>
    <x v="3"/>
  </r>
  <r>
    <s v="7823-JSOAG"/>
    <x v="1"/>
    <n v="0"/>
    <s v="No"/>
    <s v="No"/>
    <n v="3"/>
    <s v="Yes"/>
    <s v="Yes"/>
    <x v="1"/>
    <s v="No"/>
    <s v="No"/>
    <s v="No"/>
    <s v="No"/>
    <s v="No"/>
    <s v="No"/>
    <x v="0"/>
    <s v="No"/>
    <x v="0"/>
    <n v="74.5"/>
    <n v="217.45"/>
    <x v="0"/>
    <m/>
    <x v="0"/>
  </r>
  <r>
    <s v="3705-RHRFR"/>
    <x v="0"/>
    <n v="0"/>
    <s v="Yes"/>
    <s v="No"/>
    <n v="69"/>
    <s v="Yes"/>
    <s v="Yes"/>
    <x v="1"/>
    <s v="Yes"/>
    <s v="No"/>
    <s v="No"/>
    <s v="No"/>
    <s v="Yes"/>
    <s v="Yes"/>
    <x v="2"/>
    <s v="No"/>
    <x v="2"/>
    <n v="99.15"/>
    <n v="6875.35"/>
    <x v="0"/>
    <m/>
    <x v="3"/>
  </r>
  <r>
    <s v="9374-YOLBJ"/>
    <x v="0"/>
    <n v="0"/>
    <s v="Yes"/>
    <s v="Yes"/>
    <n v="1"/>
    <s v="Yes"/>
    <s v="No"/>
    <x v="2"/>
    <s v="No internet service"/>
    <s v="No internet service"/>
    <s v="No internet service"/>
    <s v="No internet service"/>
    <s v="No internet service"/>
    <s v="No internet service"/>
    <x v="0"/>
    <s v="No"/>
    <x v="0"/>
    <n v="19.25"/>
    <n v="19.25"/>
    <x v="0"/>
    <m/>
    <x v="0"/>
  </r>
  <r>
    <s v="9074-KGVOX"/>
    <x v="1"/>
    <n v="0"/>
    <s v="Yes"/>
    <s v="Yes"/>
    <n v="50"/>
    <s v="No"/>
    <s v="No phone service"/>
    <x v="0"/>
    <s v="Yes"/>
    <s v="No"/>
    <s v="No"/>
    <s v="No"/>
    <s v="Yes"/>
    <s v="No"/>
    <x v="0"/>
    <s v="Yes"/>
    <x v="3"/>
    <n v="39.450000000000003"/>
    <n v="2021.35"/>
    <x v="0"/>
    <m/>
    <x v="3"/>
  </r>
  <r>
    <s v="6128-DAFVY"/>
    <x v="0"/>
    <n v="0"/>
    <s v="No"/>
    <s v="No"/>
    <n v="56"/>
    <s v="No"/>
    <s v="No phone service"/>
    <x v="0"/>
    <s v="No"/>
    <s v="No"/>
    <s v="No"/>
    <s v="No"/>
    <s v="Yes"/>
    <s v="Yes"/>
    <x v="0"/>
    <s v="Yes"/>
    <x v="3"/>
    <n v="44.85"/>
    <n v="2564.9499999999998"/>
    <x v="0"/>
    <m/>
    <x v="3"/>
  </r>
  <r>
    <s v="9933-QRGTX"/>
    <x v="0"/>
    <n v="0"/>
    <s v="Yes"/>
    <s v="No"/>
    <n v="60"/>
    <s v="Yes"/>
    <s v="No"/>
    <x v="1"/>
    <s v="Yes"/>
    <s v="No"/>
    <s v="No"/>
    <s v="Yes"/>
    <s v="Yes"/>
    <s v="Yes"/>
    <x v="2"/>
    <s v="Yes"/>
    <x v="0"/>
    <n v="97.2"/>
    <n v="5611.75"/>
    <x v="0"/>
    <m/>
    <x v="3"/>
  </r>
  <r>
    <s v="4476-OSWTN"/>
    <x v="1"/>
    <n v="1"/>
    <s v="Yes"/>
    <s v="No"/>
    <n v="69"/>
    <s v="Yes"/>
    <s v="Yes"/>
    <x v="1"/>
    <s v="Yes"/>
    <s v="No"/>
    <s v="Yes"/>
    <s v="Yes"/>
    <s v="Yes"/>
    <s v="Yes"/>
    <x v="1"/>
    <s v="Yes"/>
    <x v="1"/>
    <n v="110.55"/>
    <n v="7610.1"/>
    <x v="0"/>
    <m/>
    <x v="3"/>
  </r>
  <r>
    <s v="3751-KTZEL"/>
    <x v="0"/>
    <n v="0"/>
    <s v="No"/>
    <s v="No"/>
    <n v="1"/>
    <s v="No"/>
    <s v="No phone service"/>
    <x v="0"/>
    <s v="No"/>
    <s v="No"/>
    <s v="No"/>
    <s v="No"/>
    <s v="No"/>
    <s v="Yes"/>
    <x v="0"/>
    <s v="No"/>
    <x v="1"/>
    <n v="35.049999999999997"/>
    <n v="35.049999999999997"/>
    <x v="1"/>
    <m/>
    <x v="0"/>
  </r>
  <r>
    <s v="1977-STDKI"/>
    <x v="0"/>
    <n v="1"/>
    <s v="No"/>
    <s v="No"/>
    <n v="1"/>
    <s v="Yes"/>
    <s v="No"/>
    <x v="1"/>
    <s v="No"/>
    <s v="Yes"/>
    <s v="No"/>
    <s v="No"/>
    <s v="No"/>
    <s v="No"/>
    <x v="0"/>
    <s v="Yes"/>
    <x v="0"/>
    <n v="73"/>
    <n v="73"/>
    <x v="1"/>
    <m/>
    <x v="0"/>
  </r>
  <r>
    <s v="5066-GFJMM"/>
    <x v="0"/>
    <n v="0"/>
    <s v="Yes"/>
    <s v="No"/>
    <n v="3"/>
    <s v="Yes"/>
    <s v="No"/>
    <x v="2"/>
    <s v="No internet service"/>
    <s v="No internet service"/>
    <s v="No internet service"/>
    <s v="No internet service"/>
    <s v="No internet service"/>
    <s v="No internet service"/>
    <x v="0"/>
    <s v="Yes"/>
    <x v="1"/>
    <n v="19.899999999999999"/>
    <n v="45.75"/>
    <x v="0"/>
    <m/>
    <x v="0"/>
  </r>
  <r>
    <s v="2661-GKBTK"/>
    <x v="1"/>
    <n v="0"/>
    <s v="Yes"/>
    <s v="Yes"/>
    <n v="60"/>
    <s v="Yes"/>
    <s v="No"/>
    <x v="0"/>
    <s v="No"/>
    <s v="Yes"/>
    <s v="No"/>
    <s v="Yes"/>
    <s v="Yes"/>
    <s v="Yes"/>
    <x v="2"/>
    <s v="No"/>
    <x v="2"/>
    <n v="76.95"/>
    <n v="4543.95"/>
    <x v="0"/>
    <m/>
    <x v="3"/>
  </r>
  <r>
    <s v="0458-HEUZG"/>
    <x v="0"/>
    <n v="0"/>
    <s v="No"/>
    <s v="No"/>
    <n v="13"/>
    <s v="No"/>
    <s v="No phone service"/>
    <x v="0"/>
    <s v="No"/>
    <s v="No"/>
    <s v="Yes"/>
    <s v="Yes"/>
    <s v="No"/>
    <s v="No"/>
    <x v="2"/>
    <s v="No"/>
    <x v="1"/>
    <n v="35.4"/>
    <n v="450.4"/>
    <x v="0"/>
    <m/>
    <x v="2"/>
  </r>
  <r>
    <s v="7268-WNTCP"/>
    <x v="1"/>
    <n v="0"/>
    <s v="Yes"/>
    <s v="Yes"/>
    <n v="62"/>
    <s v="Yes"/>
    <s v="No"/>
    <x v="2"/>
    <s v="No internet service"/>
    <s v="No internet service"/>
    <s v="No internet service"/>
    <s v="No internet service"/>
    <s v="No internet service"/>
    <s v="No internet service"/>
    <x v="2"/>
    <s v="No"/>
    <x v="2"/>
    <n v="20.45"/>
    <n v="1297.3499999999999"/>
    <x v="0"/>
    <m/>
    <x v="3"/>
  </r>
  <r>
    <s v="0824-VWDPO"/>
    <x v="0"/>
    <n v="0"/>
    <s v="No"/>
    <s v="No"/>
    <n v="45"/>
    <s v="Yes"/>
    <s v="Yes"/>
    <x v="1"/>
    <s v="Yes"/>
    <s v="Yes"/>
    <s v="No"/>
    <s v="No"/>
    <s v="No"/>
    <s v="Yes"/>
    <x v="1"/>
    <s v="No"/>
    <x v="2"/>
    <n v="96.75"/>
    <n v="4442.75"/>
    <x v="0"/>
    <m/>
    <x v="1"/>
  </r>
  <r>
    <s v="8409-WQJUX"/>
    <x v="0"/>
    <n v="0"/>
    <s v="No"/>
    <s v="No"/>
    <n v="25"/>
    <s v="No"/>
    <s v="No phone service"/>
    <x v="0"/>
    <s v="No"/>
    <s v="No"/>
    <s v="Yes"/>
    <s v="Yes"/>
    <s v="Yes"/>
    <s v="Yes"/>
    <x v="1"/>
    <s v="No"/>
    <x v="0"/>
    <n v="54.2"/>
    <n v="1423.15"/>
    <x v="0"/>
    <m/>
    <x v="1"/>
  </r>
  <r>
    <s v="2578-JQPHZ"/>
    <x v="1"/>
    <n v="0"/>
    <s v="No"/>
    <s v="No"/>
    <n v="44"/>
    <s v="Yes"/>
    <s v="No"/>
    <x v="1"/>
    <s v="No"/>
    <s v="No"/>
    <s v="Yes"/>
    <s v="Yes"/>
    <s v="Yes"/>
    <s v="Yes"/>
    <x v="2"/>
    <s v="No"/>
    <x v="2"/>
    <n v="100.1"/>
    <n v="4378.3500000000004"/>
    <x v="0"/>
    <m/>
    <x v="1"/>
  </r>
  <r>
    <s v="3278-FSIXX"/>
    <x v="0"/>
    <n v="0"/>
    <s v="No"/>
    <s v="No"/>
    <n v="2"/>
    <s v="Yes"/>
    <s v="No"/>
    <x v="0"/>
    <s v="No"/>
    <s v="No"/>
    <s v="No"/>
    <s v="No"/>
    <s v="No"/>
    <s v="No"/>
    <x v="0"/>
    <s v="Yes"/>
    <x v="1"/>
    <n v="45.25"/>
    <n v="74.2"/>
    <x v="0"/>
    <m/>
    <x v="0"/>
  </r>
  <r>
    <s v="5813-UECBU"/>
    <x v="1"/>
    <n v="1"/>
    <s v="No"/>
    <s v="No"/>
    <n v="33"/>
    <s v="Yes"/>
    <s v="Yes"/>
    <x v="1"/>
    <s v="No"/>
    <s v="Yes"/>
    <s v="Yes"/>
    <s v="No"/>
    <s v="No"/>
    <s v="No"/>
    <x v="0"/>
    <s v="Yes"/>
    <x v="3"/>
    <n v="83.85"/>
    <n v="2716.3"/>
    <x v="1"/>
    <m/>
    <x v="1"/>
  </r>
  <r>
    <s v="0328-GRPMV"/>
    <x v="0"/>
    <n v="0"/>
    <s v="No"/>
    <s v="No"/>
    <n v="1"/>
    <s v="Yes"/>
    <s v="No"/>
    <x v="1"/>
    <s v="No"/>
    <s v="No"/>
    <s v="No"/>
    <s v="No"/>
    <s v="No"/>
    <s v="No"/>
    <x v="0"/>
    <s v="Yes"/>
    <x v="0"/>
    <n v="70.099999999999994"/>
    <n v="70.099999999999994"/>
    <x v="1"/>
    <m/>
    <x v="0"/>
  </r>
  <r>
    <s v="9746-UGFAC"/>
    <x v="0"/>
    <n v="0"/>
    <s v="No"/>
    <s v="No"/>
    <n v="22"/>
    <s v="Yes"/>
    <s v="No"/>
    <x v="2"/>
    <s v="No internet service"/>
    <s v="No internet service"/>
    <s v="No internet service"/>
    <s v="No internet service"/>
    <s v="No internet service"/>
    <s v="No internet service"/>
    <x v="1"/>
    <s v="No"/>
    <x v="2"/>
    <n v="20.85"/>
    <n v="450.65"/>
    <x v="0"/>
    <m/>
    <x v="2"/>
  </r>
  <r>
    <s v="2946-KIQSP"/>
    <x v="0"/>
    <n v="0"/>
    <s v="No"/>
    <s v="No"/>
    <n v="35"/>
    <s v="No"/>
    <s v="No phone service"/>
    <x v="0"/>
    <s v="No"/>
    <s v="No"/>
    <s v="Yes"/>
    <s v="Yes"/>
    <s v="No"/>
    <s v="No"/>
    <x v="0"/>
    <s v="Yes"/>
    <x v="1"/>
    <n v="33.450000000000003"/>
    <n v="1175.8499999999999"/>
    <x v="0"/>
    <m/>
    <x v="1"/>
  </r>
  <r>
    <s v="0625-AFOHS"/>
    <x v="0"/>
    <n v="0"/>
    <s v="Yes"/>
    <s v="Yes"/>
    <n v="29"/>
    <s v="Yes"/>
    <s v="No"/>
    <x v="2"/>
    <s v="No internet service"/>
    <s v="No internet service"/>
    <s v="No internet service"/>
    <s v="No internet service"/>
    <s v="No internet service"/>
    <s v="No internet service"/>
    <x v="2"/>
    <s v="No"/>
    <x v="1"/>
    <n v="20.2"/>
    <n v="558.79999999999995"/>
    <x v="0"/>
    <m/>
    <x v="1"/>
  </r>
  <r>
    <s v="6726-WEXXK"/>
    <x v="1"/>
    <n v="1"/>
    <s v="Yes"/>
    <s v="No"/>
    <n v="27"/>
    <s v="Yes"/>
    <s v="Yes"/>
    <x v="1"/>
    <s v="Yes"/>
    <s v="No"/>
    <s v="Yes"/>
    <s v="No"/>
    <s v="No"/>
    <s v="No"/>
    <x v="1"/>
    <s v="Yes"/>
    <x v="0"/>
    <n v="85.9"/>
    <n v="2220.1"/>
    <x v="0"/>
    <m/>
    <x v="1"/>
  </r>
  <r>
    <s v="4636-OLWOE"/>
    <x v="1"/>
    <n v="0"/>
    <s v="No"/>
    <s v="Yes"/>
    <n v="54"/>
    <s v="Yes"/>
    <s v="No"/>
    <x v="0"/>
    <s v="No"/>
    <s v="Yes"/>
    <s v="Yes"/>
    <s v="Yes"/>
    <s v="No"/>
    <s v="No"/>
    <x v="1"/>
    <s v="Yes"/>
    <x v="0"/>
    <n v="61"/>
    <n v="3283.05"/>
    <x v="0"/>
    <m/>
    <x v="3"/>
  </r>
  <r>
    <s v="4342-HENTK"/>
    <x v="0"/>
    <n v="1"/>
    <s v="No"/>
    <s v="No"/>
    <n v="2"/>
    <s v="Yes"/>
    <s v="No"/>
    <x v="1"/>
    <s v="No"/>
    <s v="No"/>
    <s v="No"/>
    <s v="No"/>
    <s v="No"/>
    <s v="No"/>
    <x v="0"/>
    <s v="Yes"/>
    <x v="0"/>
    <n v="70.650000000000006"/>
    <n v="142.35"/>
    <x v="1"/>
    <m/>
    <x v="0"/>
  </r>
  <r>
    <s v="4685-ERGHK"/>
    <x v="1"/>
    <n v="0"/>
    <s v="No"/>
    <s v="No"/>
    <n v="57"/>
    <s v="Yes"/>
    <s v="Yes"/>
    <x v="1"/>
    <s v="No"/>
    <s v="No"/>
    <s v="No"/>
    <s v="No"/>
    <s v="Yes"/>
    <s v="No"/>
    <x v="1"/>
    <s v="Yes"/>
    <x v="0"/>
    <n v="86.9"/>
    <n v="4939.25"/>
    <x v="0"/>
    <m/>
    <x v="3"/>
  </r>
  <r>
    <s v="0885-HMGPY"/>
    <x v="1"/>
    <n v="0"/>
    <s v="No"/>
    <s v="No"/>
    <n v="62"/>
    <s v="Yes"/>
    <s v="Yes"/>
    <x v="0"/>
    <s v="Yes"/>
    <s v="Yes"/>
    <s v="Yes"/>
    <s v="Yes"/>
    <s v="No"/>
    <s v="No"/>
    <x v="2"/>
    <s v="No"/>
    <x v="2"/>
    <n v="69.400000000000006"/>
    <n v="4237.5"/>
    <x v="0"/>
    <m/>
    <x v="3"/>
  </r>
  <r>
    <s v="5003-OKNNK"/>
    <x v="0"/>
    <n v="0"/>
    <s v="Yes"/>
    <s v="Yes"/>
    <n v="15"/>
    <s v="Yes"/>
    <s v="No"/>
    <x v="2"/>
    <s v="No internet service"/>
    <s v="No internet service"/>
    <s v="No internet service"/>
    <s v="No internet service"/>
    <s v="No internet service"/>
    <s v="No internet service"/>
    <x v="1"/>
    <s v="No"/>
    <x v="3"/>
    <n v="20.350000000000001"/>
    <n v="335.95"/>
    <x v="0"/>
    <m/>
    <x v="2"/>
  </r>
  <r>
    <s v="4195-SMMNX"/>
    <x v="1"/>
    <n v="0"/>
    <s v="No"/>
    <s v="No"/>
    <n v="2"/>
    <s v="Yes"/>
    <s v="No"/>
    <x v="2"/>
    <s v="No internet service"/>
    <s v="No internet service"/>
    <s v="No internet service"/>
    <s v="No internet service"/>
    <s v="No internet service"/>
    <s v="No internet service"/>
    <x v="0"/>
    <s v="No"/>
    <x v="1"/>
    <n v="20.350000000000001"/>
    <n v="33.200000000000003"/>
    <x v="1"/>
    <m/>
    <x v="0"/>
  </r>
  <r>
    <s v="7208-PSIHR"/>
    <x v="0"/>
    <n v="0"/>
    <s v="Yes"/>
    <s v="No"/>
    <n v="70"/>
    <s v="Yes"/>
    <s v="Yes"/>
    <x v="1"/>
    <s v="No"/>
    <s v="No"/>
    <s v="Yes"/>
    <s v="Yes"/>
    <s v="Yes"/>
    <s v="Yes"/>
    <x v="2"/>
    <s v="Yes"/>
    <x v="2"/>
    <n v="104.3"/>
    <n v="7188.5"/>
    <x v="0"/>
    <m/>
    <x v="3"/>
  </r>
  <r>
    <s v="4012-ZTHBR"/>
    <x v="0"/>
    <n v="0"/>
    <s v="Yes"/>
    <s v="Yes"/>
    <n v="21"/>
    <s v="Yes"/>
    <s v="No"/>
    <x v="0"/>
    <s v="No"/>
    <s v="No"/>
    <s v="No"/>
    <s v="No"/>
    <s v="No"/>
    <s v="No"/>
    <x v="0"/>
    <s v="Yes"/>
    <x v="0"/>
    <n v="44.95"/>
    <n v="926.25"/>
    <x v="0"/>
    <m/>
    <x v="2"/>
  </r>
  <r>
    <s v="0489-WMEMG"/>
    <x v="0"/>
    <n v="0"/>
    <s v="No"/>
    <s v="Yes"/>
    <n v="23"/>
    <s v="Yes"/>
    <s v="No"/>
    <x v="0"/>
    <s v="No"/>
    <s v="No"/>
    <s v="No"/>
    <s v="Yes"/>
    <s v="No"/>
    <s v="No"/>
    <x v="1"/>
    <s v="Yes"/>
    <x v="0"/>
    <n v="49.45"/>
    <n v="1119.3499999999999"/>
    <x v="0"/>
    <m/>
    <x v="2"/>
  </r>
  <r>
    <s v="7435-ZNUYY"/>
    <x v="1"/>
    <n v="0"/>
    <s v="No"/>
    <s v="No"/>
    <n v="6"/>
    <s v="Yes"/>
    <s v="No"/>
    <x v="2"/>
    <s v="No internet service"/>
    <s v="No internet service"/>
    <s v="No internet service"/>
    <s v="No internet service"/>
    <s v="No internet service"/>
    <s v="No internet service"/>
    <x v="1"/>
    <s v="No"/>
    <x v="1"/>
    <n v="20.6"/>
    <n v="116.6"/>
    <x v="0"/>
    <m/>
    <x v="0"/>
  </r>
  <r>
    <s v="1354-YZFNB"/>
    <x v="1"/>
    <n v="0"/>
    <s v="Yes"/>
    <s v="Yes"/>
    <n v="4"/>
    <s v="Yes"/>
    <s v="No"/>
    <x v="2"/>
    <s v="No internet service"/>
    <s v="No internet service"/>
    <s v="No internet service"/>
    <s v="No internet service"/>
    <s v="No internet service"/>
    <s v="No internet service"/>
    <x v="2"/>
    <s v="No"/>
    <x v="3"/>
    <n v="19.55"/>
    <n v="68.8"/>
    <x v="0"/>
    <m/>
    <x v="0"/>
  </r>
  <r>
    <s v="6956-SMUCM"/>
    <x v="0"/>
    <n v="0"/>
    <s v="No"/>
    <s v="No"/>
    <n v="3"/>
    <s v="Yes"/>
    <s v="No"/>
    <x v="1"/>
    <s v="Yes"/>
    <s v="No"/>
    <s v="Yes"/>
    <s v="No"/>
    <s v="Yes"/>
    <s v="Yes"/>
    <x v="0"/>
    <s v="Yes"/>
    <x v="3"/>
    <n v="99"/>
    <n v="287.39999999999998"/>
    <x v="1"/>
    <m/>
    <x v="0"/>
  </r>
  <r>
    <s v="2985-FMWYF"/>
    <x v="0"/>
    <n v="0"/>
    <s v="No"/>
    <s v="No"/>
    <n v="23"/>
    <s v="Yes"/>
    <s v="Yes"/>
    <x v="1"/>
    <s v="No"/>
    <s v="No"/>
    <s v="No"/>
    <s v="No"/>
    <s v="Yes"/>
    <s v="Yes"/>
    <x v="0"/>
    <s v="Yes"/>
    <x v="0"/>
    <n v="93.5"/>
    <n v="2341.5500000000002"/>
    <x v="0"/>
    <m/>
    <x v="2"/>
  </r>
  <r>
    <s v="2812-ENYMO"/>
    <x v="1"/>
    <n v="0"/>
    <s v="No"/>
    <s v="No"/>
    <n v="26"/>
    <s v="No"/>
    <s v="No phone service"/>
    <x v="0"/>
    <s v="Yes"/>
    <s v="No"/>
    <s v="No"/>
    <s v="Yes"/>
    <s v="Yes"/>
    <s v="Yes"/>
    <x v="1"/>
    <s v="No"/>
    <x v="3"/>
    <n v="54.55"/>
    <n v="1362.85"/>
    <x v="0"/>
    <m/>
    <x v="1"/>
  </r>
  <r>
    <s v="2717-HVIZY"/>
    <x v="0"/>
    <n v="0"/>
    <s v="No"/>
    <s v="Yes"/>
    <n v="8"/>
    <s v="Yes"/>
    <s v="No"/>
    <x v="2"/>
    <s v="No internet service"/>
    <s v="No internet service"/>
    <s v="No internet service"/>
    <s v="No internet service"/>
    <s v="No internet service"/>
    <s v="No internet service"/>
    <x v="0"/>
    <s v="No"/>
    <x v="1"/>
    <n v="20.05"/>
    <n v="163.6"/>
    <x v="0"/>
    <m/>
    <x v="0"/>
  </r>
  <r>
    <s v="3223-WZWJM"/>
    <x v="1"/>
    <n v="0"/>
    <s v="No"/>
    <s v="No"/>
    <n v="26"/>
    <s v="Yes"/>
    <s v="Yes"/>
    <x v="1"/>
    <s v="No"/>
    <s v="No"/>
    <s v="No"/>
    <s v="No"/>
    <s v="No"/>
    <s v="Yes"/>
    <x v="0"/>
    <s v="Yes"/>
    <x v="0"/>
    <n v="83.95"/>
    <n v="2254.1999999999998"/>
    <x v="1"/>
    <m/>
    <x v="1"/>
  </r>
  <r>
    <s v="3422-GALYP"/>
    <x v="1"/>
    <n v="0"/>
    <s v="No"/>
    <s v="No"/>
    <n v="2"/>
    <s v="Yes"/>
    <s v="Yes"/>
    <x v="1"/>
    <s v="No"/>
    <s v="Yes"/>
    <s v="No"/>
    <s v="No"/>
    <s v="No"/>
    <s v="No"/>
    <x v="0"/>
    <s v="Yes"/>
    <x v="0"/>
    <n v="79.45"/>
    <n v="145.15"/>
    <x v="0"/>
    <m/>
    <x v="0"/>
  </r>
  <r>
    <s v="9053-JZFKV"/>
    <x v="1"/>
    <n v="0"/>
    <s v="No"/>
    <s v="No"/>
    <n v="67"/>
    <s v="Yes"/>
    <s v="Yes"/>
    <x v="1"/>
    <s v="Yes"/>
    <s v="Yes"/>
    <s v="Yes"/>
    <s v="Yes"/>
    <s v="Yes"/>
    <s v="Yes"/>
    <x v="2"/>
    <s v="No"/>
    <x v="3"/>
    <n v="116.2"/>
    <n v="7752.3"/>
    <x v="1"/>
    <m/>
    <x v="3"/>
  </r>
  <r>
    <s v="2530-ENDWQ"/>
    <x v="0"/>
    <n v="0"/>
    <s v="Yes"/>
    <s v="No"/>
    <n v="71"/>
    <s v="Yes"/>
    <s v="Yes"/>
    <x v="1"/>
    <s v="No"/>
    <s v="No"/>
    <s v="No"/>
    <s v="No"/>
    <s v="Yes"/>
    <s v="Yes"/>
    <x v="2"/>
    <s v="Yes"/>
    <x v="2"/>
    <n v="93.7"/>
    <n v="6585.35"/>
    <x v="1"/>
    <m/>
    <x v="3"/>
  </r>
  <r>
    <s v="2890-WFBHU"/>
    <x v="0"/>
    <n v="0"/>
    <s v="No"/>
    <s v="No"/>
    <n v="59"/>
    <s v="Yes"/>
    <s v="Yes"/>
    <x v="0"/>
    <s v="Yes"/>
    <s v="Yes"/>
    <s v="Yes"/>
    <s v="Yes"/>
    <s v="No"/>
    <s v="Yes"/>
    <x v="1"/>
    <s v="No"/>
    <x v="3"/>
    <n v="79.849999999999994"/>
    <n v="4786.1000000000004"/>
    <x v="0"/>
    <m/>
    <x v="3"/>
  </r>
  <r>
    <s v="0327-WFZSY"/>
    <x v="1"/>
    <n v="0"/>
    <s v="Yes"/>
    <s v="Yes"/>
    <n v="39"/>
    <s v="Yes"/>
    <s v="Yes"/>
    <x v="1"/>
    <s v="No"/>
    <s v="No"/>
    <s v="Yes"/>
    <s v="No"/>
    <s v="Yes"/>
    <s v="Yes"/>
    <x v="1"/>
    <s v="No"/>
    <x v="0"/>
    <n v="100"/>
    <n v="3835.55"/>
    <x v="0"/>
    <m/>
    <x v="1"/>
  </r>
  <r>
    <s v="7977-HXJKU"/>
    <x v="1"/>
    <n v="0"/>
    <s v="No"/>
    <s v="Yes"/>
    <n v="21"/>
    <s v="Yes"/>
    <s v="No"/>
    <x v="2"/>
    <s v="No internet service"/>
    <s v="No internet service"/>
    <s v="No internet service"/>
    <s v="No internet service"/>
    <s v="No internet service"/>
    <s v="No internet service"/>
    <x v="2"/>
    <s v="No"/>
    <x v="1"/>
    <n v="19.600000000000001"/>
    <n v="397"/>
    <x v="0"/>
    <m/>
    <x v="2"/>
  </r>
  <r>
    <s v="6615-ZGEDR"/>
    <x v="1"/>
    <n v="0"/>
    <s v="No"/>
    <s v="No"/>
    <n v="1"/>
    <s v="Yes"/>
    <s v="No"/>
    <x v="2"/>
    <s v="No internet service"/>
    <s v="No internet service"/>
    <s v="No internet service"/>
    <s v="No internet service"/>
    <s v="No internet service"/>
    <s v="No internet service"/>
    <x v="0"/>
    <s v="No"/>
    <x v="1"/>
    <n v="19.7"/>
    <n v="19.7"/>
    <x v="1"/>
    <m/>
    <x v="0"/>
  </r>
  <r>
    <s v="7033-CLAMM"/>
    <x v="0"/>
    <n v="0"/>
    <s v="Yes"/>
    <s v="Yes"/>
    <n v="48"/>
    <s v="Yes"/>
    <s v="No"/>
    <x v="2"/>
    <s v="No internet service"/>
    <s v="No internet service"/>
    <s v="No internet service"/>
    <s v="No internet service"/>
    <s v="No internet service"/>
    <s v="No internet service"/>
    <x v="2"/>
    <s v="No"/>
    <x v="2"/>
    <n v="20.2"/>
    <n v="1027.25"/>
    <x v="0"/>
    <m/>
    <x v="1"/>
  </r>
  <r>
    <s v="4023-RTIQM"/>
    <x v="0"/>
    <n v="1"/>
    <s v="Yes"/>
    <s v="No"/>
    <n v="31"/>
    <s v="No"/>
    <s v="No phone service"/>
    <x v="0"/>
    <s v="Yes"/>
    <s v="Yes"/>
    <s v="Yes"/>
    <s v="No"/>
    <s v="No"/>
    <s v="Yes"/>
    <x v="1"/>
    <s v="Yes"/>
    <x v="3"/>
    <n v="50.4"/>
    <n v="1580.1"/>
    <x v="0"/>
    <m/>
    <x v="1"/>
  </r>
  <r>
    <s v="0864-FVJNJ"/>
    <x v="0"/>
    <n v="0"/>
    <s v="Yes"/>
    <s v="Yes"/>
    <n v="64"/>
    <s v="Yes"/>
    <s v="Yes"/>
    <x v="1"/>
    <s v="Yes"/>
    <s v="Yes"/>
    <s v="Yes"/>
    <s v="Yes"/>
    <s v="Yes"/>
    <s v="Yes"/>
    <x v="1"/>
    <s v="No"/>
    <x v="0"/>
    <n v="113.35"/>
    <n v="7222.75"/>
    <x v="0"/>
    <m/>
    <x v="3"/>
  </r>
  <r>
    <s v="7356-IWLFW"/>
    <x v="1"/>
    <n v="0"/>
    <s v="Yes"/>
    <s v="Yes"/>
    <n v="46"/>
    <s v="Yes"/>
    <s v="Yes"/>
    <x v="1"/>
    <s v="No"/>
    <s v="Yes"/>
    <s v="No"/>
    <s v="No"/>
    <s v="No"/>
    <s v="No"/>
    <x v="0"/>
    <s v="Yes"/>
    <x v="2"/>
    <n v="80"/>
    <n v="3769.7"/>
    <x v="0"/>
    <m/>
    <x v="1"/>
  </r>
  <r>
    <s v="9541-PWTWO"/>
    <x v="0"/>
    <n v="0"/>
    <s v="No"/>
    <s v="No"/>
    <n v="52"/>
    <s v="Yes"/>
    <s v="Yes"/>
    <x v="0"/>
    <s v="No"/>
    <s v="No"/>
    <s v="Yes"/>
    <s v="Yes"/>
    <s v="Yes"/>
    <s v="Yes"/>
    <x v="2"/>
    <s v="Yes"/>
    <x v="2"/>
    <n v="80.95"/>
    <n v="4233.95"/>
    <x v="0"/>
    <m/>
    <x v="3"/>
  </r>
  <r>
    <s v="3967-VQOGC"/>
    <x v="0"/>
    <n v="0"/>
    <s v="Yes"/>
    <s v="Yes"/>
    <n v="67"/>
    <s v="Yes"/>
    <s v="Yes"/>
    <x v="2"/>
    <s v="No internet service"/>
    <s v="No internet service"/>
    <s v="No internet service"/>
    <s v="No internet service"/>
    <s v="No internet service"/>
    <s v="No internet service"/>
    <x v="2"/>
    <s v="Yes"/>
    <x v="1"/>
    <n v="24.9"/>
    <n v="1680.25"/>
    <x v="0"/>
    <m/>
    <x v="3"/>
  </r>
  <r>
    <s v="7872-RDDLZ"/>
    <x v="0"/>
    <n v="1"/>
    <s v="No"/>
    <s v="No"/>
    <n v="67"/>
    <s v="Yes"/>
    <s v="Yes"/>
    <x v="0"/>
    <s v="No"/>
    <s v="Yes"/>
    <s v="No"/>
    <s v="No"/>
    <s v="No"/>
    <s v="No"/>
    <x v="0"/>
    <s v="No"/>
    <x v="0"/>
    <n v="54.9"/>
    <n v="3725.5"/>
    <x v="0"/>
    <m/>
    <x v="3"/>
  </r>
  <r>
    <s v="9250-WYPLL"/>
    <x v="0"/>
    <n v="0"/>
    <s v="No"/>
    <s v="No"/>
    <n v="5"/>
    <s v="Yes"/>
    <s v="Yes"/>
    <x v="1"/>
    <s v="No"/>
    <s v="No"/>
    <s v="No"/>
    <s v="No"/>
    <s v="No"/>
    <s v="No"/>
    <x v="0"/>
    <s v="No"/>
    <x v="0"/>
    <n v="75.55"/>
    <n v="413.65"/>
    <x v="1"/>
    <m/>
    <x v="0"/>
  </r>
  <r>
    <s v="6308-CQRBU"/>
    <x v="0"/>
    <n v="0"/>
    <s v="Yes"/>
    <s v="No"/>
    <n v="71"/>
    <s v="Yes"/>
    <s v="Yes"/>
    <x v="1"/>
    <s v="No"/>
    <s v="Yes"/>
    <s v="Yes"/>
    <s v="Yes"/>
    <s v="Yes"/>
    <s v="Yes"/>
    <x v="2"/>
    <s v="No"/>
    <x v="0"/>
    <n v="109.25"/>
    <n v="7707.7"/>
    <x v="0"/>
    <m/>
    <x v="3"/>
  </r>
  <r>
    <s v="2754-XBHTB"/>
    <x v="0"/>
    <n v="0"/>
    <s v="No"/>
    <s v="No"/>
    <n v="9"/>
    <s v="Yes"/>
    <s v="No"/>
    <x v="1"/>
    <s v="No"/>
    <s v="No"/>
    <s v="No"/>
    <s v="No"/>
    <s v="Yes"/>
    <s v="No"/>
    <x v="0"/>
    <s v="Yes"/>
    <x v="2"/>
    <n v="77.650000000000006"/>
    <n v="714.15"/>
    <x v="1"/>
    <m/>
    <x v="0"/>
  </r>
  <r>
    <s v="1597-LHYNC"/>
    <x v="0"/>
    <n v="1"/>
    <s v="No"/>
    <s v="No"/>
    <n v="26"/>
    <s v="Yes"/>
    <s v="Yes"/>
    <x v="1"/>
    <s v="Yes"/>
    <s v="Yes"/>
    <s v="No"/>
    <s v="No"/>
    <s v="No"/>
    <s v="Yes"/>
    <x v="0"/>
    <s v="Yes"/>
    <x v="0"/>
    <n v="95"/>
    <n v="2497.1999999999998"/>
    <x v="1"/>
    <m/>
    <x v="1"/>
  </r>
  <r>
    <s v="0186-CAERR"/>
    <x v="1"/>
    <n v="0"/>
    <s v="No"/>
    <s v="No"/>
    <n v="71"/>
    <s v="Yes"/>
    <s v="Yes"/>
    <x v="1"/>
    <s v="Yes"/>
    <s v="Yes"/>
    <s v="Yes"/>
    <s v="Yes"/>
    <s v="Yes"/>
    <s v="Yes"/>
    <x v="1"/>
    <s v="Yes"/>
    <x v="2"/>
    <n v="116.3"/>
    <n v="8309.5499999999993"/>
    <x v="0"/>
    <m/>
    <x v="3"/>
  </r>
  <r>
    <s v="3043-SUDUA"/>
    <x v="0"/>
    <n v="0"/>
    <s v="No"/>
    <s v="No"/>
    <n v="32"/>
    <s v="Yes"/>
    <s v="No"/>
    <x v="2"/>
    <s v="No internet service"/>
    <s v="No internet service"/>
    <s v="No internet service"/>
    <s v="No internet service"/>
    <s v="No internet service"/>
    <s v="No internet service"/>
    <x v="0"/>
    <s v="No"/>
    <x v="2"/>
    <n v="19.899999999999999"/>
    <n v="601.54999999999995"/>
    <x v="0"/>
    <m/>
    <x v="1"/>
  </r>
  <r>
    <s v="5442-BHQNG"/>
    <x v="0"/>
    <n v="0"/>
    <s v="No"/>
    <s v="No"/>
    <n v="2"/>
    <s v="Yes"/>
    <s v="No"/>
    <x v="1"/>
    <s v="No"/>
    <s v="No"/>
    <s v="No"/>
    <s v="No"/>
    <s v="No"/>
    <s v="No"/>
    <x v="0"/>
    <s v="No"/>
    <x v="0"/>
    <n v="70.349999999999994"/>
    <n v="139.25"/>
    <x v="0"/>
    <m/>
    <x v="0"/>
  </r>
  <r>
    <s v="2169-RRLFW"/>
    <x v="0"/>
    <n v="0"/>
    <s v="Yes"/>
    <s v="No"/>
    <n v="71"/>
    <s v="Yes"/>
    <s v="Yes"/>
    <x v="2"/>
    <s v="No internet service"/>
    <s v="No internet service"/>
    <s v="No internet service"/>
    <s v="No internet service"/>
    <s v="No internet service"/>
    <s v="No internet service"/>
    <x v="2"/>
    <s v="No"/>
    <x v="3"/>
    <n v="25.6"/>
    <n v="1888.25"/>
    <x v="0"/>
    <m/>
    <x v="3"/>
  </r>
  <r>
    <s v="5872-OEQNH"/>
    <x v="0"/>
    <n v="0"/>
    <s v="No"/>
    <s v="No"/>
    <n v="60"/>
    <s v="No"/>
    <s v="No phone service"/>
    <x v="0"/>
    <s v="Yes"/>
    <s v="No"/>
    <s v="Yes"/>
    <s v="No"/>
    <s v="No"/>
    <s v="Yes"/>
    <x v="1"/>
    <s v="Yes"/>
    <x v="0"/>
    <n v="44.45"/>
    <n v="2773.9"/>
    <x v="0"/>
    <m/>
    <x v="3"/>
  </r>
  <r>
    <s v="3162-KKZXO"/>
    <x v="0"/>
    <n v="1"/>
    <s v="No"/>
    <s v="No"/>
    <n v="55"/>
    <s v="Yes"/>
    <s v="Yes"/>
    <x v="1"/>
    <s v="No"/>
    <s v="No"/>
    <s v="Yes"/>
    <s v="No"/>
    <s v="Yes"/>
    <s v="Yes"/>
    <x v="1"/>
    <s v="Yes"/>
    <x v="0"/>
    <n v="100.15"/>
    <n v="5409.75"/>
    <x v="0"/>
    <m/>
    <x v="3"/>
  </r>
  <r>
    <s v="7055-VKGDA"/>
    <x v="1"/>
    <n v="0"/>
    <s v="No"/>
    <s v="No"/>
    <n v="54"/>
    <s v="Yes"/>
    <s v="No"/>
    <x v="1"/>
    <s v="Yes"/>
    <s v="Yes"/>
    <s v="No"/>
    <s v="Yes"/>
    <s v="Yes"/>
    <s v="Yes"/>
    <x v="1"/>
    <s v="Yes"/>
    <x v="3"/>
    <n v="105.4"/>
    <n v="5643.4"/>
    <x v="1"/>
    <m/>
    <x v="3"/>
  </r>
  <r>
    <s v="0754-UKWQP"/>
    <x v="1"/>
    <n v="0"/>
    <s v="No"/>
    <s v="No"/>
    <n v="2"/>
    <s v="Yes"/>
    <s v="No"/>
    <x v="1"/>
    <s v="No"/>
    <s v="No"/>
    <s v="Yes"/>
    <s v="No"/>
    <s v="Yes"/>
    <s v="Yes"/>
    <x v="0"/>
    <s v="Yes"/>
    <x v="0"/>
    <n v="95.85"/>
    <n v="197.7"/>
    <x v="1"/>
    <m/>
    <x v="0"/>
  </r>
  <r>
    <s v="8873-GLDMH"/>
    <x v="0"/>
    <n v="0"/>
    <s v="No"/>
    <s v="No"/>
    <n v="6"/>
    <s v="Yes"/>
    <s v="Yes"/>
    <x v="1"/>
    <s v="No"/>
    <s v="No"/>
    <s v="No"/>
    <s v="No"/>
    <s v="No"/>
    <s v="No"/>
    <x v="0"/>
    <s v="Yes"/>
    <x v="1"/>
    <n v="73.849999999999994"/>
    <n v="401.3"/>
    <x v="0"/>
    <m/>
    <x v="0"/>
  </r>
  <r>
    <s v="5696-JVVQY"/>
    <x v="0"/>
    <n v="0"/>
    <s v="Yes"/>
    <s v="Yes"/>
    <n v="48"/>
    <s v="Yes"/>
    <s v="No"/>
    <x v="0"/>
    <s v="Yes"/>
    <s v="Yes"/>
    <s v="Yes"/>
    <s v="No"/>
    <s v="No"/>
    <s v="Yes"/>
    <x v="2"/>
    <s v="Yes"/>
    <x v="3"/>
    <n v="70.099999999999994"/>
    <n v="3238.4"/>
    <x v="0"/>
    <m/>
    <x v="1"/>
  </r>
  <r>
    <s v="8946-BFWSG"/>
    <x v="1"/>
    <n v="0"/>
    <s v="Yes"/>
    <s v="Yes"/>
    <n v="63"/>
    <s v="Yes"/>
    <s v="Yes"/>
    <x v="2"/>
    <s v="No internet service"/>
    <s v="No internet service"/>
    <s v="No internet service"/>
    <s v="No internet service"/>
    <s v="No internet service"/>
    <s v="No internet service"/>
    <x v="2"/>
    <s v="No"/>
    <x v="1"/>
    <n v="25.25"/>
    <n v="1573.05"/>
    <x v="0"/>
    <m/>
    <x v="3"/>
  </r>
  <r>
    <s v="7493-TPUWZ"/>
    <x v="1"/>
    <n v="0"/>
    <s v="No"/>
    <s v="No"/>
    <n v="1"/>
    <s v="Yes"/>
    <s v="Yes"/>
    <x v="1"/>
    <s v="No"/>
    <s v="Yes"/>
    <s v="No"/>
    <s v="No"/>
    <s v="No"/>
    <s v="No"/>
    <x v="0"/>
    <s v="Yes"/>
    <x v="0"/>
    <n v="79.150000000000006"/>
    <n v="79.150000000000006"/>
    <x v="1"/>
    <m/>
    <x v="0"/>
  </r>
  <r>
    <s v="0547-HURJB"/>
    <x v="1"/>
    <n v="0"/>
    <s v="No"/>
    <s v="Yes"/>
    <n v="12"/>
    <s v="Yes"/>
    <s v="No"/>
    <x v="2"/>
    <s v="No internet service"/>
    <s v="No internet service"/>
    <s v="No internet service"/>
    <s v="No internet service"/>
    <s v="No internet service"/>
    <s v="No internet service"/>
    <x v="0"/>
    <s v="No"/>
    <x v="3"/>
    <n v="21.05"/>
    <n v="235.8"/>
    <x v="0"/>
    <m/>
    <x v="0"/>
  </r>
  <r>
    <s v="8904-OPDCK"/>
    <x v="1"/>
    <n v="1"/>
    <s v="Yes"/>
    <s v="No"/>
    <n v="54"/>
    <s v="No"/>
    <s v="No phone service"/>
    <x v="0"/>
    <s v="No"/>
    <s v="No"/>
    <s v="No"/>
    <s v="No"/>
    <s v="No"/>
    <s v="No"/>
    <x v="0"/>
    <s v="Yes"/>
    <x v="2"/>
    <n v="24.95"/>
    <n v="1364.75"/>
    <x v="0"/>
    <m/>
    <x v="3"/>
  </r>
  <r>
    <s v="8845-LWKGE"/>
    <x v="0"/>
    <n v="0"/>
    <s v="Yes"/>
    <s v="Yes"/>
    <n v="30"/>
    <s v="Yes"/>
    <s v="No"/>
    <x v="0"/>
    <s v="No"/>
    <s v="No"/>
    <s v="Yes"/>
    <s v="Yes"/>
    <s v="Yes"/>
    <s v="No"/>
    <x v="1"/>
    <s v="Yes"/>
    <x v="0"/>
    <n v="64.5"/>
    <n v="1985.15"/>
    <x v="0"/>
    <m/>
    <x v="1"/>
  </r>
  <r>
    <s v="1577-HKTFG"/>
    <x v="0"/>
    <n v="0"/>
    <s v="Yes"/>
    <s v="No"/>
    <n v="30"/>
    <s v="Yes"/>
    <s v="No"/>
    <x v="2"/>
    <s v="No internet service"/>
    <s v="No internet service"/>
    <s v="No internet service"/>
    <s v="No internet service"/>
    <s v="No internet service"/>
    <s v="No internet service"/>
    <x v="0"/>
    <s v="No"/>
    <x v="2"/>
    <n v="19.649999999999999"/>
    <n v="655.85"/>
    <x v="1"/>
    <m/>
    <x v="1"/>
  </r>
  <r>
    <s v="8752-STIVR"/>
    <x v="0"/>
    <n v="0"/>
    <s v="No"/>
    <s v="No"/>
    <n v="4"/>
    <s v="Yes"/>
    <s v="No"/>
    <x v="1"/>
    <s v="No"/>
    <s v="No"/>
    <s v="No"/>
    <s v="No"/>
    <s v="Yes"/>
    <s v="No"/>
    <x v="0"/>
    <s v="Yes"/>
    <x v="0"/>
    <n v="79"/>
    <n v="303.14999999999998"/>
    <x v="1"/>
    <m/>
    <x v="0"/>
  </r>
  <r>
    <s v="0691-NIKRI"/>
    <x v="0"/>
    <n v="0"/>
    <s v="No"/>
    <s v="No"/>
    <n v="40"/>
    <s v="Yes"/>
    <s v="Yes"/>
    <x v="1"/>
    <s v="No"/>
    <s v="No"/>
    <s v="Yes"/>
    <s v="Yes"/>
    <s v="Yes"/>
    <s v="Yes"/>
    <x v="1"/>
    <s v="Yes"/>
    <x v="3"/>
    <n v="105.95"/>
    <n v="4335.2"/>
    <x v="0"/>
    <m/>
    <x v="1"/>
  </r>
  <r>
    <s v="5022-JNQEQ"/>
    <x v="0"/>
    <n v="0"/>
    <s v="Yes"/>
    <s v="Yes"/>
    <n v="9"/>
    <s v="Yes"/>
    <s v="No"/>
    <x v="1"/>
    <s v="No"/>
    <s v="No"/>
    <s v="No"/>
    <s v="Yes"/>
    <s v="No"/>
    <s v="No"/>
    <x v="0"/>
    <s v="Yes"/>
    <x v="0"/>
    <n v="75.849999999999994"/>
    <n v="647.5"/>
    <x v="0"/>
    <m/>
    <x v="0"/>
  </r>
  <r>
    <s v="4558-FANTW"/>
    <x v="0"/>
    <n v="0"/>
    <s v="Yes"/>
    <s v="Yes"/>
    <n v="17"/>
    <s v="Yes"/>
    <s v="No"/>
    <x v="1"/>
    <s v="Yes"/>
    <s v="No"/>
    <s v="No"/>
    <s v="Yes"/>
    <s v="Yes"/>
    <s v="No"/>
    <x v="0"/>
    <s v="No"/>
    <x v="0"/>
    <n v="91.85"/>
    <n v="1574.45"/>
    <x v="1"/>
    <m/>
    <x v="2"/>
  </r>
  <r>
    <s v="3249-VHRIP"/>
    <x v="0"/>
    <n v="0"/>
    <s v="No"/>
    <s v="No"/>
    <n v="62"/>
    <s v="No"/>
    <s v="No phone service"/>
    <x v="0"/>
    <s v="No"/>
    <s v="Yes"/>
    <s v="Yes"/>
    <s v="No"/>
    <s v="No"/>
    <s v="Yes"/>
    <x v="2"/>
    <s v="Yes"/>
    <x v="3"/>
    <n v="43.6"/>
    <n v="2748.7"/>
    <x v="0"/>
    <m/>
    <x v="3"/>
  </r>
  <r>
    <s v="3736-BLEPA"/>
    <x v="1"/>
    <n v="0"/>
    <s v="No"/>
    <s v="No"/>
    <n v="28"/>
    <s v="Yes"/>
    <s v="No"/>
    <x v="1"/>
    <s v="No"/>
    <s v="Yes"/>
    <s v="No"/>
    <s v="Yes"/>
    <s v="Yes"/>
    <s v="No"/>
    <x v="1"/>
    <s v="Yes"/>
    <x v="2"/>
    <n v="91.25"/>
    <n v="2483.65"/>
    <x v="0"/>
    <m/>
    <x v="1"/>
  </r>
  <r>
    <s v="4701-LKOZD"/>
    <x v="0"/>
    <n v="0"/>
    <s v="No"/>
    <s v="No"/>
    <n v="70"/>
    <s v="Yes"/>
    <s v="Yes"/>
    <x v="0"/>
    <s v="Yes"/>
    <s v="Yes"/>
    <s v="Yes"/>
    <s v="Yes"/>
    <s v="Yes"/>
    <s v="Yes"/>
    <x v="2"/>
    <s v="No"/>
    <x v="3"/>
    <n v="89.75"/>
    <n v="6367.2"/>
    <x v="0"/>
    <m/>
    <x v="3"/>
  </r>
  <r>
    <s v="6603-QWSPR"/>
    <x v="0"/>
    <n v="0"/>
    <s v="No"/>
    <s v="No"/>
    <n v="46"/>
    <s v="Yes"/>
    <s v="No"/>
    <x v="1"/>
    <s v="No"/>
    <s v="Yes"/>
    <s v="Yes"/>
    <s v="Yes"/>
    <s v="Yes"/>
    <s v="Yes"/>
    <x v="2"/>
    <s v="Yes"/>
    <x v="2"/>
    <n v="104.4"/>
    <n v="4904.2"/>
    <x v="0"/>
    <m/>
    <x v="1"/>
  </r>
  <r>
    <s v="9921-QFQUL"/>
    <x v="0"/>
    <n v="0"/>
    <s v="Yes"/>
    <s v="No"/>
    <n v="23"/>
    <s v="Yes"/>
    <s v="Yes"/>
    <x v="1"/>
    <s v="No"/>
    <s v="No"/>
    <s v="Yes"/>
    <s v="No"/>
    <s v="No"/>
    <s v="Yes"/>
    <x v="0"/>
    <s v="No"/>
    <x v="1"/>
    <n v="90.15"/>
    <n v="2044.95"/>
    <x v="0"/>
    <m/>
    <x v="2"/>
  </r>
  <r>
    <s v="1929-ZCBHE"/>
    <x v="1"/>
    <n v="0"/>
    <s v="Yes"/>
    <s v="Yes"/>
    <n v="47"/>
    <s v="No"/>
    <s v="No phone service"/>
    <x v="0"/>
    <s v="Yes"/>
    <s v="No"/>
    <s v="Yes"/>
    <s v="Yes"/>
    <s v="No"/>
    <s v="No"/>
    <x v="1"/>
    <s v="No"/>
    <x v="0"/>
    <n v="40.299999999999997"/>
    <n v="1794.8"/>
    <x v="0"/>
    <m/>
    <x v="1"/>
  </r>
  <r>
    <s v="4378-MYPGO"/>
    <x v="1"/>
    <n v="0"/>
    <s v="Yes"/>
    <s v="Yes"/>
    <n v="68"/>
    <s v="Yes"/>
    <s v="No"/>
    <x v="1"/>
    <s v="Yes"/>
    <s v="Yes"/>
    <s v="Yes"/>
    <s v="No"/>
    <s v="Yes"/>
    <s v="Yes"/>
    <x v="2"/>
    <s v="Yes"/>
    <x v="2"/>
    <n v="105.25"/>
    <n v="7173.15"/>
    <x v="0"/>
    <m/>
    <x v="3"/>
  </r>
  <r>
    <s v="8651-ENBZX"/>
    <x v="0"/>
    <n v="1"/>
    <s v="No"/>
    <s v="No"/>
    <n v="60"/>
    <s v="Yes"/>
    <s v="Yes"/>
    <x v="1"/>
    <s v="No"/>
    <s v="No"/>
    <s v="Yes"/>
    <s v="Yes"/>
    <s v="Yes"/>
    <s v="Yes"/>
    <x v="1"/>
    <s v="Yes"/>
    <x v="0"/>
    <n v="106"/>
    <n v="6441.4"/>
    <x v="1"/>
    <m/>
    <x v="3"/>
  </r>
  <r>
    <s v="4129-LYCOI"/>
    <x v="0"/>
    <n v="0"/>
    <s v="No"/>
    <s v="Yes"/>
    <n v="67"/>
    <s v="Yes"/>
    <s v="Yes"/>
    <x v="1"/>
    <s v="No"/>
    <s v="Yes"/>
    <s v="No"/>
    <s v="Yes"/>
    <s v="Yes"/>
    <s v="Yes"/>
    <x v="2"/>
    <s v="Yes"/>
    <x v="0"/>
    <n v="104"/>
    <n v="7039.05"/>
    <x v="0"/>
    <m/>
    <x v="3"/>
  </r>
  <r>
    <s v="7798-JVXYM"/>
    <x v="0"/>
    <n v="0"/>
    <s v="No"/>
    <s v="No"/>
    <n v="14"/>
    <s v="Yes"/>
    <s v="No"/>
    <x v="0"/>
    <s v="No"/>
    <s v="No"/>
    <s v="No"/>
    <s v="Yes"/>
    <s v="Yes"/>
    <s v="Yes"/>
    <x v="0"/>
    <s v="Yes"/>
    <x v="0"/>
    <n v="69.650000000000006"/>
    <n v="921.4"/>
    <x v="0"/>
    <m/>
    <x v="2"/>
  </r>
  <r>
    <s v="8647-SDTWQ"/>
    <x v="1"/>
    <n v="0"/>
    <s v="Yes"/>
    <s v="Yes"/>
    <n v="57"/>
    <s v="Yes"/>
    <s v="Yes"/>
    <x v="1"/>
    <s v="No"/>
    <s v="No"/>
    <s v="No"/>
    <s v="No"/>
    <s v="No"/>
    <s v="No"/>
    <x v="0"/>
    <s v="Yes"/>
    <x v="0"/>
    <n v="74.3"/>
    <n v="4018.35"/>
    <x v="0"/>
    <m/>
    <x v="3"/>
  </r>
  <r>
    <s v="2696-ECXKC"/>
    <x v="0"/>
    <n v="0"/>
    <s v="Yes"/>
    <s v="Yes"/>
    <n v="55"/>
    <s v="Yes"/>
    <s v="Yes"/>
    <x v="1"/>
    <s v="Yes"/>
    <s v="No"/>
    <s v="No"/>
    <s v="No"/>
    <s v="Yes"/>
    <s v="Yes"/>
    <x v="1"/>
    <s v="No"/>
    <x v="1"/>
    <n v="100.9"/>
    <n v="5448.6"/>
    <x v="0"/>
    <m/>
    <x v="3"/>
  </r>
  <r>
    <s v="2081-KJSQF"/>
    <x v="1"/>
    <n v="0"/>
    <s v="No"/>
    <s v="No"/>
    <n v="1"/>
    <s v="Yes"/>
    <s v="No"/>
    <x v="2"/>
    <s v="No internet service"/>
    <s v="No internet service"/>
    <s v="No internet service"/>
    <s v="No internet service"/>
    <s v="No internet service"/>
    <s v="No internet service"/>
    <x v="0"/>
    <s v="Yes"/>
    <x v="1"/>
    <n v="20.25"/>
    <n v="20.25"/>
    <x v="0"/>
    <m/>
    <x v="0"/>
  </r>
  <r>
    <s v="7623-TRNQN"/>
    <x v="1"/>
    <n v="0"/>
    <s v="No"/>
    <s v="Yes"/>
    <n v="1"/>
    <s v="Yes"/>
    <s v="No"/>
    <x v="0"/>
    <s v="No"/>
    <s v="No"/>
    <s v="No"/>
    <s v="Yes"/>
    <s v="No"/>
    <s v="No"/>
    <x v="0"/>
    <s v="Yes"/>
    <x v="1"/>
    <n v="49.9"/>
    <n v="49.9"/>
    <x v="1"/>
    <m/>
    <x v="0"/>
  </r>
  <r>
    <s v="3323-CPBWR"/>
    <x v="1"/>
    <n v="0"/>
    <s v="No"/>
    <s v="No"/>
    <n v="23"/>
    <s v="Yes"/>
    <s v="Yes"/>
    <x v="1"/>
    <s v="No"/>
    <s v="No"/>
    <s v="Yes"/>
    <s v="Yes"/>
    <s v="Yes"/>
    <s v="No"/>
    <x v="0"/>
    <s v="Yes"/>
    <x v="3"/>
    <n v="96.9"/>
    <n v="2085.4499999999998"/>
    <x v="0"/>
    <m/>
    <x v="2"/>
  </r>
  <r>
    <s v="9330-IJWIO"/>
    <x v="0"/>
    <n v="0"/>
    <s v="No"/>
    <s v="No"/>
    <n v="13"/>
    <s v="Yes"/>
    <s v="Yes"/>
    <x v="1"/>
    <s v="Yes"/>
    <s v="No"/>
    <s v="No"/>
    <s v="No"/>
    <s v="Yes"/>
    <s v="Yes"/>
    <x v="0"/>
    <s v="Yes"/>
    <x v="0"/>
    <n v="100.35"/>
    <n v="1358.85"/>
    <x v="1"/>
    <m/>
    <x v="2"/>
  </r>
  <r>
    <s v="3384-CTMSF"/>
    <x v="1"/>
    <n v="0"/>
    <s v="Yes"/>
    <s v="No"/>
    <n v="47"/>
    <s v="Yes"/>
    <s v="Yes"/>
    <x v="1"/>
    <s v="No"/>
    <s v="Yes"/>
    <s v="Yes"/>
    <s v="No"/>
    <s v="Yes"/>
    <s v="Yes"/>
    <x v="0"/>
    <s v="Yes"/>
    <x v="0"/>
    <n v="104.1"/>
    <n v="5135.1499999999996"/>
    <x v="0"/>
    <m/>
    <x v="1"/>
  </r>
  <r>
    <s v="0902-RFHOF"/>
    <x v="1"/>
    <n v="0"/>
    <s v="No"/>
    <s v="No"/>
    <n v="38"/>
    <s v="Yes"/>
    <s v="No"/>
    <x v="2"/>
    <s v="No internet service"/>
    <s v="No internet service"/>
    <s v="No internet service"/>
    <s v="No internet service"/>
    <s v="No internet service"/>
    <s v="No internet service"/>
    <x v="1"/>
    <s v="No"/>
    <x v="1"/>
    <n v="20.100000000000001"/>
    <n v="730.1"/>
    <x v="0"/>
    <m/>
    <x v="1"/>
  </r>
  <r>
    <s v="9286-DOJGF"/>
    <x v="0"/>
    <n v="1"/>
    <s v="Yes"/>
    <s v="No"/>
    <n v="38"/>
    <s v="Yes"/>
    <s v="Yes"/>
    <x v="1"/>
    <s v="No"/>
    <s v="No"/>
    <s v="No"/>
    <s v="No"/>
    <s v="No"/>
    <s v="No"/>
    <x v="0"/>
    <s v="Yes"/>
    <x v="2"/>
    <n v="74.95"/>
    <n v="2869.85"/>
    <x v="1"/>
    <m/>
    <x v="1"/>
  </r>
  <r>
    <s v="6048-QBXKL"/>
    <x v="0"/>
    <n v="1"/>
    <s v="No"/>
    <s v="No"/>
    <n v="2"/>
    <s v="Yes"/>
    <s v="Yes"/>
    <x v="0"/>
    <s v="No"/>
    <s v="Yes"/>
    <s v="No"/>
    <s v="No"/>
    <s v="No"/>
    <s v="No"/>
    <x v="0"/>
    <s v="Yes"/>
    <x v="3"/>
    <n v="56.55"/>
    <n v="118.25"/>
    <x v="0"/>
    <m/>
    <x v="0"/>
  </r>
  <r>
    <s v="9661-MHUMO"/>
    <x v="1"/>
    <n v="1"/>
    <s v="Yes"/>
    <s v="Yes"/>
    <n v="1"/>
    <s v="Yes"/>
    <s v="No"/>
    <x v="0"/>
    <s v="No"/>
    <s v="No"/>
    <s v="No"/>
    <s v="Yes"/>
    <s v="No"/>
    <s v="No"/>
    <x v="0"/>
    <s v="Yes"/>
    <x v="3"/>
    <n v="49.25"/>
    <n v="49.25"/>
    <x v="1"/>
    <m/>
    <x v="0"/>
  </r>
  <r>
    <s v="7718-RXDGG"/>
    <x v="1"/>
    <n v="0"/>
    <s v="Yes"/>
    <s v="No"/>
    <n v="15"/>
    <s v="Yes"/>
    <s v="No"/>
    <x v="1"/>
    <s v="No"/>
    <s v="No"/>
    <s v="No"/>
    <s v="No"/>
    <s v="No"/>
    <s v="No"/>
    <x v="0"/>
    <s v="Yes"/>
    <x v="2"/>
    <n v="68.599999999999994"/>
    <n v="1108.5999999999999"/>
    <x v="0"/>
    <m/>
    <x v="2"/>
  </r>
  <r>
    <s v="1025-FALIX"/>
    <x v="0"/>
    <n v="0"/>
    <s v="No"/>
    <s v="No"/>
    <n v="26"/>
    <s v="Yes"/>
    <s v="No"/>
    <x v="1"/>
    <s v="No"/>
    <s v="No"/>
    <s v="No"/>
    <s v="No"/>
    <s v="No"/>
    <s v="No"/>
    <x v="0"/>
    <s v="Yes"/>
    <x v="3"/>
    <n v="69.05"/>
    <n v="1815.65"/>
    <x v="0"/>
    <m/>
    <x v="1"/>
  </r>
  <r>
    <s v="3451-VAWLI"/>
    <x v="0"/>
    <n v="0"/>
    <s v="Yes"/>
    <s v="Yes"/>
    <n v="35"/>
    <s v="Yes"/>
    <s v="No"/>
    <x v="2"/>
    <s v="No internet service"/>
    <s v="No internet service"/>
    <s v="No internet service"/>
    <s v="No internet service"/>
    <s v="No internet service"/>
    <s v="No internet service"/>
    <x v="2"/>
    <s v="No"/>
    <x v="3"/>
    <n v="19.7"/>
    <n v="730.4"/>
    <x v="0"/>
    <m/>
    <x v="1"/>
  </r>
  <r>
    <s v="3407-QGWLG"/>
    <x v="1"/>
    <n v="0"/>
    <s v="No"/>
    <s v="Yes"/>
    <n v="3"/>
    <s v="Yes"/>
    <s v="No"/>
    <x v="2"/>
    <s v="No internet service"/>
    <s v="No internet service"/>
    <s v="No internet service"/>
    <s v="No internet service"/>
    <s v="No internet service"/>
    <s v="No internet service"/>
    <x v="0"/>
    <s v="Yes"/>
    <x v="1"/>
    <n v="20.05"/>
    <n v="75.45"/>
    <x v="0"/>
    <m/>
    <x v="0"/>
  </r>
  <r>
    <s v="1842-EZJMK"/>
    <x v="1"/>
    <n v="0"/>
    <s v="Yes"/>
    <s v="Yes"/>
    <n v="50"/>
    <s v="Yes"/>
    <s v="Yes"/>
    <x v="1"/>
    <s v="No"/>
    <s v="Yes"/>
    <s v="No"/>
    <s v="Yes"/>
    <s v="Yes"/>
    <s v="Yes"/>
    <x v="0"/>
    <s v="No"/>
    <x v="0"/>
    <n v="103.7"/>
    <n v="5071.05"/>
    <x v="1"/>
    <m/>
    <x v="3"/>
  </r>
  <r>
    <s v="2347-WKKAE"/>
    <x v="1"/>
    <n v="0"/>
    <s v="Yes"/>
    <s v="No"/>
    <n v="42"/>
    <s v="Yes"/>
    <s v="Yes"/>
    <x v="1"/>
    <s v="Yes"/>
    <s v="No"/>
    <s v="Yes"/>
    <s v="No"/>
    <s v="No"/>
    <s v="Yes"/>
    <x v="0"/>
    <s v="Yes"/>
    <x v="0"/>
    <n v="94.4"/>
    <n v="4014.6"/>
    <x v="0"/>
    <m/>
    <x v="1"/>
  </r>
  <r>
    <s v="8735-DCXNF"/>
    <x v="1"/>
    <n v="0"/>
    <s v="Yes"/>
    <s v="No"/>
    <n v="10"/>
    <s v="Yes"/>
    <s v="No"/>
    <x v="0"/>
    <s v="Yes"/>
    <s v="No"/>
    <s v="No"/>
    <s v="Yes"/>
    <s v="No"/>
    <s v="No"/>
    <x v="0"/>
    <s v="Yes"/>
    <x v="3"/>
    <n v="54.95"/>
    <n v="568.85"/>
    <x v="0"/>
    <m/>
    <x v="0"/>
  </r>
  <r>
    <s v="3214-IYUUQ"/>
    <x v="0"/>
    <n v="0"/>
    <s v="Yes"/>
    <s v="No"/>
    <n v="61"/>
    <s v="Yes"/>
    <s v="No"/>
    <x v="1"/>
    <s v="Yes"/>
    <s v="Yes"/>
    <s v="No"/>
    <s v="Yes"/>
    <s v="No"/>
    <s v="Yes"/>
    <x v="1"/>
    <s v="No"/>
    <x v="2"/>
    <n v="93.7"/>
    <n v="5860.7"/>
    <x v="0"/>
    <m/>
    <x v="3"/>
  </r>
  <r>
    <s v="1936-UAFEH"/>
    <x v="0"/>
    <n v="0"/>
    <s v="No"/>
    <s v="No"/>
    <n v="68"/>
    <s v="Yes"/>
    <s v="Yes"/>
    <x v="1"/>
    <s v="Yes"/>
    <s v="Yes"/>
    <s v="No"/>
    <s v="Yes"/>
    <s v="Yes"/>
    <s v="Yes"/>
    <x v="2"/>
    <s v="No"/>
    <x v="3"/>
    <n v="110.25"/>
    <n v="7279.35"/>
    <x v="0"/>
    <m/>
    <x v="3"/>
  </r>
  <r>
    <s v="3587-PMCOY"/>
    <x v="1"/>
    <n v="0"/>
    <s v="No"/>
    <s v="No"/>
    <n v="10"/>
    <s v="Yes"/>
    <s v="No"/>
    <x v="1"/>
    <s v="Yes"/>
    <s v="No"/>
    <s v="Yes"/>
    <s v="No"/>
    <s v="Yes"/>
    <s v="Yes"/>
    <x v="1"/>
    <s v="Yes"/>
    <x v="0"/>
    <n v="98.9"/>
    <n v="1064.95"/>
    <x v="0"/>
    <m/>
    <x v="0"/>
  </r>
  <r>
    <s v="8079-XRJRS"/>
    <x v="1"/>
    <n v="0"/>
    <s v="Yes"/>
    <s v="No"/>
    <n v="65"/>
    <s v="Yes"/>
    <s v="Yes"/>
    <x v="1"/>
    <s v="Yes"/>
    <s v="Yes"/>
    <s v="Yes"/>
    <s v="No"/>
    <s v="No"/>
    <s v="No"/>
    <x v="1"/>
    <s v="No"/>
    <x v="0"/>
    <n v="89.75"/>
    <n v="5769.6"/>
    <x v="1"/>
    <m/>
    <x v="3"/>
  </r>
  <r>
    <s v="1027-LKKQQ"/>
    <x v="0"/>
    <n v="0"/>
    <s v="Yes"/>
    <s v="Yes"/>
    <n v="72"/>
    <s v="Yes"/>
    <s v="No"/>
    <x v="0"/>
    <s v="Yes"/>
    <s v="No"/>
    <s v="Yes"/>
    <s v="Yes"/>
    <s v="Yes"/>
    <s v="Yes"/>
    <x v="2"/>
    <s v="Yes"/>
    <x v="2"/>
    <n v="80.45"/>
    <n v="5886.85"/>
    <x v="0"/>
    <m/>
    <x v="3"/>
  </r>
  <r>
    <s v="7148-XZPHA"/>
    <x v="1"/>
    <n v="0"/>
    <s v="Yes"/>
    <s v="Yes"/>
    <n v="55"/>
    <s v="Yes"/>
    <s v="No"/>
    <x v="1"/>
    <s v="No"/>
    <s v="Yes"/>
    <s v="No"/>
    <s v="Yes"/>
    <s v="No"/>
    <s v="No"/>
    <x v="0"/>
    <s v="No"/>
    <x v="0"/>
    <n v="79.400000000000006"/>
    <n v="4238.45"/>
    <x v="0"/>
    <m/>
    <x v="3"/>
  </r>
  <r>
    <s v="8073-IJDCM"/>
    <x v="0"/>
    <n v="0"/>
    <s v="No"/>
    <s v="No"/>
    <n v="1"/>
    <s v="Yes"/>
    <s v="No"/>
    <x v="2"/>
    <s v="No internet service"/>
    <s v="No internet service"/>
    <s v="No internet service"/>
    <s v="No internet service"/>
    <s v="No internet service"/>
    <s v="No internet service"/>
    <x v="0"/>
    <s v="Yes"/>
    <x v="1"/>
    <n v="20.3"/>
    <n v="20.3"/>
    <x v="1"/>
    <m/>
    <x v="0"/>
  </r>
  <r>
    <s v="5309-TAIKL"/>
    <x v="0"/>
    <n v="0"/>
    <s v="No"/>
    <s v="No"/>
    <n v="7"/>
    <s v="Yes"/>
    <s v="No"/>
    <x v="0"/>
    <s v="No"/>
    <s v="No"/>
    <s v="Yes"/>
    <s v="Yes"/>
    <s v="No"/>
    <s v="Yes"/>
    <x v="0"/>
    <s v="No"/>
    <x v="2"/>
    <n v="62.8"/>
    <n v="418.3"/>
    <x v="0"/>
    <m/>
    <x v="0"/>
  </r>
  <r>
    <s v="6856-RAURS"/>
    <x v="0"/>
    <n v="0"/>
    <s v="No"/>
    <s v="No"/>
    <n v="2"/>
    <s v="Yes"/>
    <s v="Yes"/>
    <x v="1"/>
    <s v="No"/>
    <s v="No"/>
    <s v="No"/>
    <s v="No"/>
    <s v="No"/>
    <s v="No"/>
    <x v="0"/>
    <s v="Yes"/>
    <x v="1"/>
    <n v="74.900000000000006"/>
    <n v="136.05000000000001"/>
    <x v="0"/>
    <m/>
    <x v="0"/>
  </r>
  <r>
    <s v="8778-LMWTJ"/>
    <x v="0"/>
    <n v="0"/>
    <s v="No"/>
    <s v="No"/>
    <n v="9"/>
    <s v="Yes"/>
    <s v="No"/>
    <x v="1"/>
    <s v="Yes"/>
    <s v="No"/>
    <s v="No"/>
    <s v="No"/>
    <s v="No"/>
    <s v="No"/>
    <x v="0"/>
    <s v="Yes"/>
    <x v="0"/>
    <n v="74.849999999999994"/>
    <n v="708.2"/>
    <x v="0"/>
    <m/>
    <x v="0"/>
  </r>
  <r>
    <s v="9717-IOAAF"/>
    <x v="1"/>
    <n v="0"/>
    <s v="No"/>
    <s v="Yes"/>
    <n v="27"/>
    <s v="Yes"/>
    <s v="Yes"/>
    <x v="2"/>
    <s v="No internet service"/>
    <s v="No internet service"/>
    <s v="No internet service"/>
    <s v="No internet service"/>
    <s v="No internet service"/>
    <s v="No internet service"/>
    <x v="2"/>
    <s v="Yes"/>
    <x v="3"/>
    <n v="25.85"/>
    <n v="788.55"/>
    <x v="0"/>
    <m/>
    <x v="1"/>
  </r>
  <r>
    <s v="8884-ADFVN"/>
    <x v="1"/>
    <n v="1"/>
    <s v="Yes"/>
    <s v="No"/>
    <n v="7"/>
    <s v="Yes"/>
    <s v="Yes"/>
    <x v="1"/>
    <s v="No"/>
    <s v="No"/>
    <s v="Yes"/>
    <s v="No"/>
    <s v="Yes"/>
    <s v="Yes"/>
    <x v="0"/>
    <s v="Yes"/>
    <x v="0"/>
    <n v="101.95"/>
    <n v="700.85"/>
    <x v="1"/>
    <m/>
    <x v="0"/>
  </r>
  <r>
    <s v="2845-KDHVX"/>
    <x v="0"/>
    <n v="0"/>
    <s v="Yes"/>
    <s v="No"/>
    <n v="64"/>
    <s v="Yes"/>
    <s v="No"/>
    <x v="0"/>
    <s v="No"/>
    <s v="Yes"/>
    <s v="Yes"/>
    <s v="Yes"/>
    <s v="No"/>
    <s v="Yes"/>
    <x v="2"/>
    <s v="Yes"/>
    <x v="1"/>
    <n v="68.3"/>
    <n v="4378.8"/>
    <x v="0"/>
    <m/>
    <x v="3"/>
  </r>
  <r>
    <s v="0848-SOMKO"/>
    <x v="1"/>
    <n v="0"/>
    <s v="No"/>
    <s v="No"/>
    <n v="70"/>
    <s v="No"/>
    <s v="No phone service"/>
    <x v="0"/>
    <s v="Yes"/>
    <s v="No"/>
    <s v="Yes"/>
    <s v="Yes"/>
    <s v="No"/>
    <s v="Yes"/>
    <x v="2"/>
    <s v="No"/>
    <x v="2"/>
    <n v="48.4"/>
    <n v="3442.8"/>
    <x v="0"/>
    <m/>
    <x v="3"/>
  </r>
  <r>
    <s v="2720-WGKHP"/>
    <x v="1"/>
    <n v="1"/>
    <s v="No"/>
    <s v="No"/>
    <n v="2"/>
    <s v="Yes"/>
    <s v="Yes"/>
    <x v="1"/>
    <s v="No"/>
    <s v="No"/>
    <s v="No"/>
    <s v="No"/>
    <s v="Yes"/>
    <s v="Yes"/>
    <x v="0"/>
    <s v="Yes"/>
    <x v="0"/>
    <n v="94"/>
    <n v="181.7"/>
    <x v="1"/>
    <m/>
    <x v="0"/>
  </r>
  <r>
    <s v="6734-FQAJX"/>
    <x v="1"/>
    <n v="1"/>
    <s v="No"/>
    <s v="No"/>
    <n v="67"/>
    <s v="Yes"/>
    <s v="No"/>
    <x v="1"/>
    <s v="Yes"/>
    <s v="Yes"/>
    <s v="No"/>
    <s v="Yes"/>
    <s v="Yes"/>
    <s v="Yes"/>
    <x v="2"/>
    <s v="Yes"/>
    <x v="0"/>
    <n v="105.05"/>
    <n v="7171.7"/>
    <x v="0"/>
    <m/>
    <x v="3"/>
  </r>
  <r>
    <s v="2869-ADAWR"/>
    <x v="0"/>
    <n v="0"/>
    <s v="No"/>
    <s v="No"/>
    <n v="45"/>
    <s v="Yes"/>
    <s v="Yes"/>
    <x v="1"/>
    <s v="No"/>
    <s v="Yes"/>
    <s v="No"/>
    <s v="No"/>
    <s v="Yes"/>
    <s v="No"/>
    <x v="0"/>
    <s v="Yes"/>
    <x v="3"/>
    <n v="89.3"/>
    <n v="4016.85"/>
    <x v="1"/>
    <m/>
    <x v="1"/>
  </r>
  <r>
    <s v="1535-VTJOQ"/>
    <x v="0"/>
    <n v="0"/>
    <s v="No"/>
    <s v="No"/>
    <n v="24"/>
    <s v="Yes"/>
    <s v="Yes"/>
    <x v="2"/>
    <s v="No internet service"/>
    <s v="No internet service"/>
    <s v="No internet service"/>
    <s v="No internet service"/>
    <s v="No internet service"/>
    <s v="No internet service"/>
    <x v="2"/>
    <s v="No"/>
    <x v="3"/>
    <n v="25.15"/>
    <n v="553"/>
    <x v="0"/>
    <m/>
    <x v="2"/>
  </r>
  <r>
    <s v="6368-TZZDT"/>
    <x v="1"/>
    <n v="0"/>
    <s v="Yes"/>
    <s v="Yes"/>
    <n v="4"/>
    <s v="Yes"/>
    <s v="No"/>
    <x v="2"/>
    <s v="No internet service"/>
    <s v="No internet service"/>
    <s v="No internet service"/>
    <s v="No internet service"/>
    <s v="No internet service"/>
    <s v="No internet service"/>
    <x v="2"/>
    <s v="No"/>
    <x v="3"/>
    <n v="19.5"/>
    <n v="96.85"/>
    <x v="0"/>
    <m/>
    <x v="0"/>
  </r>
  <r>
    <s v="0943-ZQPXH"/>
    <x v="1"/>
    <n v="0"/>
    <s v="Yes"/>
    <s v="Yes"/>
    <n v="44"/>
    <s v="Yes"/>
    <s v="No"/>
    <x v="1"/>
    <s v="No"/>
    <s v="No"/>
    <s v="Yes"/>
    <s v="No"/>
    <s v="Yes"/>
    <s v="Yes"/>
    <x v="0"/>
    <s v="Yes"/>
    <x v="2"/>
    <n v="92.95"/>
    <n v="4122.8999999999996"/>
    <x v="0"/>
    <m/>
    <x v="1"/>
  </r>
  <r>
    <s v="1293-BSEUN"/>
    <x v="0"/>
    <n v="0"/>
    <s v="Yes"/>
    <s v="Yes"/>
    <n v="72"/>
    <s v="Yes"/>
    <s v="No"/>
    <x v="2"/>
    <s v="No internet service"/>
    <s v="No internet service"/>
    <s v="No internet service"/>
    <s v="No internet service"/>
    <s v="No internet service"/>
    <s v="No internet service"/>
    <x v="2"/>
    <s v="Yes"/>
    <x v="1"/>
    <n v="20.7"/>
    <n v="1482.3"/>
    <x v="0"/>
    <m/>
    <x v="3"/>
  </r>
  <r>
    <s v="9894-EZEWG"/>
    <x v="0"/>
    <n v="0"/>
    <s v="No"/>
    <s v="No"/>
    <n v="1"/>
    <s v="Yes"/>
    <s v="No"/>
    <x v="1"/>
    <s v="No"/>
    <s v="Yes"/>
    <s v="No"/>
    <s v="No"/>
    <s v="No"/>
    <s v="No"/>
    <x v="0"/>
    <s v="Yes"/>
    <x v="3"/>
    <n v="74.3"/>
    <n v="74.3"/>
    <x v="1"/>
    <m/>
    <x v="0"/>
  </r>
  <r>
    <s v="1302-TPUBN"/>
    <x v="1"/>
    <n v="0"/>
    <s v="No"/>
    <s v="No"/>
    <n v="66"/>
    <s v="Yes"/>
    <s v="No"/>
    <x v="2"/>
    <s v="No internet service"/>
    <s v="No internet service"/>
    <s v="No internet service"/>
    <s v="No internet service"/>
    <s v="No internet service"/>
    <s v="No internet service"/>
    <x v="2"/>
    <s v="No"/>
    <x v="2"/>
    <n v="19.350000000000001"/>
    <n v="1240.8"/>
    <x v="0"/>
    <m/>
    <x v="3"/>
  </r>
  <r>
    <s v="7851-FLGGQ"/>
    <x v="1"/>
    <n v="0"/>
    <s v="No"/>
    <s v="No"/>
    <n v="1"/>
    <s v="No"/>
    <s v="No phone service"/>
    <x v="0"/>
    <s v="No"/>
    <s v="Yes"/>
    <s v="No"/>
    <s v="Yes"/>
    <s v="No"/>
    <s v="Yes"/>
    <x v="0"/>
    <s v="Yes"/>
    <x v="1"/>
    <n v="44.65"/>
    <n v="44.65"/>
    <x v="1"/>
    <m/>
    <x v="0"/>
  </r>
  <r>
    <s v="0637-UBJRP"/>
    <x v="1"/>
    <n v="0"/>
    <s v="Yes"/>
    <s v="Yes"/>
    <n v="13"/>
    <s v="Yes"/>
    <s v="No"/>
    <x v="1"/>
    <s v="Yes"/>
    <s v="No"/>
    <s v="No"/>
    <s v="No"/>
    <s v="No"/>
    <s v="Yes"/>
    <x v="0"/>
    <s v="No"/>
    <x v="0"/>
    <n v="84.05"/>
    <n v="1095.3"/>
    <x v="1"/>
    <m/>
    <x v="2"/>
  </r>
  <r>
    <s v="0940-OUQEC"/>
    <x v="1"/>
    <n v="0"/>
    <s v="No"/>
    <s v="No"/>
    <n v="10"/>
    <s v="Yes"/>
    <s v="Yes"/>
    <x v="1"/>
    <s v="No"/>
    <s v="Yes"/>
    <s v="No"/>
    <s v="No"/>
    <s v="No"/>
    <s v="No"/>
    <x v="0"/>
    <s v="Yes"/>
    <x v="2"/>
    <n v="80.7"/>
    <n v="788.8"/>
    <x v="1"/>
    <m/>
    <x v="0"/>
  </r>
  <r>
    <s v="2378-VTKDH"/>
    <x v="1"/>
    <n v="1"/>
    <s v="Yes"/>
    <s v="No"/>
    <n v="65"/>
    <s v="Yes"/>
    <s v="Yes"/>
    <x v="1"/>
    <s v="No"/>
    <s v="Yes"/>
    <s v="Yes"/>
    <s v="No"/>
    <s v="Yes"/>
    <s v="Yes"/>
    <x v="0"/>
    <s v="Yes"/>
    <x v="0"/>
    <n v="104.35"/>
    <n v="6578.55"/>
    <x v="0"/>
    <m/>
    <x v="3"/>
  </r>
  <r>
    <s v="0927-CNGRH"/>
    <x v="1"/>
    <n v="0"/>
    <s v="No"/>
    <s v="Yes"/>
    <n v="1"/>
    <s v="Yes"/>
    <s v="No"/>
    <x v="2"/>
    <s v="No internet service"/>
    <s v="No internet service"/>
    <s v="No internet service"/>
    <s v="No internet service"/>
    <s v="No internet service"/>
    <s v="No internet service"/>
    <x v="0"/>
    <s v="No"/>
    <x v="1"/>
    <n v="19.55"/>
    <n v="19.55"/>
    <x v="0"/>
    <m/>
    <x v="0"/>
  </r>
  <r>
    <s v="8608-OZTLB"/>
    <x v="1"/>
    <n v="0"/>
    <s v="Yes"/>
    <s v="Yes"/>
    <n v="38"/>
    <s v="Yes"/>
    <s v="No"/>
    <x v="0"/>
    <s v="Yes"/>
    <s v="Yes"/>
    <s v="Yes"/>
    <s v="Yes"/>
    <s v="Yes"/>
    <s v="No"/>
    <x v="1"/>
    <s v="No"/>
    <x v="0"/>
    <n v="74.05"/>
    <n v="2802.3"/>
    <x v="0"/>
    <m/>
    <x v="1"/>
  </r>
  <r>
    <s v="2335-GSODA"/>
    <x v="1"/>
    <n v="0"/>
    <s v="No"/>
    <s v="Yes"/>
    <n v="23"/>
    <s v="No"/>
    <s v="No phone service"/>
    <x v="0"/>
    <s v="Yes"/>
    <s v="No"/>
    <s v="Yes"/>
    <s v="Yes"/>
    <s v="No"/>
    <s v="No"/>
    <x v="2"/>
    <s v="No"/>
    <x v="1"/>
    <n v="40.1"/>
    <n v="857.75"/>
    <x v="0"/>
    <m/>
    <x v="2"/>
  </r>
  <r>
    <s v="1952-DVVSW"/>
    <x v="0"/>
    <n v="0"/>
    <s v="Yes"/>
    <s v="No"/>
    <n v="10"/>
    <s v="Yes"/>
    <s v="No"/>
    <x v="2"/>
    <s v="No internet service"/>
    <s v="No internet service"/>
    <s v="No internet service"/>
    <s v="No internet service"/>
    <s v="No internet service"/>
    <s v="No internet service"/>
    <x v="1"/>
    <s v="No"/>
    <x v="1"/>
    <n v="20.100000000000001"/>
    <n v="184.4"/>
    <x v="0"/>
    <m/>
    <x v="0"/>
  </r>
  <r>
    <s v="0702-PGIBZ"/>
    <x v="1"/>
    <n v="0"/>
    <s v="No"/>
    <s v="Yes"/>
    <n v="4"/>
    <s v="Yes"/>
    <s v="Yes"/>
    <x v="1"/>
    <s v="No"/>
    <s v="Yes"/>
    <s v="No"/>
    <s v="No"/>
    <s v="Yes"/>
    <s v="Yes"/>
    <x v="0"/>
    <s v="Yes"/>
    <x v="0"/>
    <n v="101.7"/>
    <n v="364.55"/>
    <x v="1"/>
    <m/>
    <x v="0"/>
  </r>
  <r>
    <s v="6656-GULJQ"/>
    <x v="1"/>
    <n v="0"/>
    <s v="Yes"/>
    <s v="Yes"/>
    <n v="72"/>
    <s v="Yes"/>
    <s v="Yes"/>
    <x v="0"/>
    <s v="Yes"/>
    <s v="No"/>
    <s v="Yes"/>
    <s v="Yes"/>
    <s v="Yes"/>
    <s v="Yes"/>
    <x v="2"/>
    <s v="Yes"/>
    <x v="3"/>
    <n v="83.55"/>
    <n v="6093.3"/>
    <x v="0"/>
    <m/>
    <x v="3"/>
  </r>
  <r>
    <s v="9853-JFZDU"/>
    <x v="0"/>
    <n v="0"/>
    <s v="Yes"/>
    <s v="No"/>
    <n v="35"/>
    <s v="Yes"/>
    <s v="No"/>
    <x v="0"/>
    <s v="No"/>
    <s v="Yes"/>
    <s v="No"/>
    <s v="Yes"/>
    <s v="No"/>
    <s v="No"/>
    <x v="0"/>
    <s v="No"/>
    <x v="0"/>
    <n v="56.85"/>
    <n v="1861.1"/>
    <x v="0"/>
    <m/>
    <x v="1"/>
  </r>
  <r>
    <s v="1963-VAUKV"/>
    <x v="0"/>
    <n v="0"/>
    <s v="No"/>
    <s v="No"/>
    <n v="1"/>
    <s v="Yes"/>
    <s v="No"/>
    <x v="2"/>
    <s v="No internet service"/>
    <s v="No internet service"/>
    <s v="No internet service"/>
    <s v="No internet service"/>
    <s v="No internet service"/>
    <s v="No internet service"/>
    <x v="0"/>
    <s v="No"/>
    <x v="1"/>
    <n v="20.399999999999999"/>
    <n v="20.399999999999999"/>
    <x v="1"/>
    <m/>
    <x v="0"/>
  </r>
  <r>
    <s v="3777-XROBG"/>
    <x v="0"/>
    <n v="0"/>
    <s v="Yes"/>
    <s v="Yes"/>
    <n v="58"/>
    <s v="Yes"/>
    <s v="No"/>
    <x v="2"/>
    <s v="No internet service"/>
    <s v="No internet service"/>
    <s v="No internet service"/>
    <s v="No internet service"/>
    <s v="No internet service"/>
    <s v="No internet service"/>
    <x v="2"/>
    <s v="No"/>
    <x v="3"/>
    <n v="19.55"/>
    <n v="1079.6500000000001"/>
    <x v="0"/>
    <m/>
    <x v="3"/>
  </r>
  <r>
    <s v="6994-FGRHH"/>
    <x v="1"/>
    <n v="0"/>
    <s v="Yes"/>
    <s v="Yes"/>
    <n v="70"/>
    <s v="Yes"/>
    <s v="No"/>
    <x v="1"/>
    <s v="No"/>
    <s v="Yes"/>
    <s v="Yes"/>
    <s v="Yes"/>
    <s v="Yes"/>
    <s v="Yes"/>
    <x v="1"/>
    <s v="Yes"/>
    <x v="0"/>
    <n v="106.15"/>
    <n v="7475.1"/>
    <x v="0"/>
    <m/>
    <x v="3"/>
  </r>
  <r>
    <s v="4000-VGMQP"/>
    <x v="1"/>
    <n v="0"/>
    <s v="Yes"/>
    <s v="Yes"/>
    <n v="38"/>
    <s v="Yes"/>
    <s v="Yes"/>
    <x v="0"/>
    <s v="No"/>
    <s v="Yes"/>
    <s v="Yes"/>
    <s v="No"/>
    <s v="Yes"/>
    <s v="Yes"/>
    <x v="1"/>
    <s v="No"/>
    <x v="3"/>
    <n v="78.95"/>
    <n v="2862.55"/>
    <x v="0"/>
    <m/>
    <x v="1"/>
  </r>
  <r>
    <s v="3999-WRNGR"/>
    <x v="0"/>
    <n v="0"/>
    <s v="Yes"/>
    <s v="Yes"/>
    <n v="60"/>
    <s v="No"/>
    <s v="No phone service"/>
    <x v="0"/>
    <s v="No"/>
    <s v="Yes"/>
    <s v="No"/>
    <s v="No"/>
    <s v="Yes"/>
    <s v="Yes"/>
    <x v="0"/>
    <s v="Yes"/>
    <x v="0"/>
    <n v="49.75"/>
    <n v="3069.45"/>
    <x v="0"/>
    <m/>
    <x v="3"/>
  </r>
  <r>
    <s v="3466-RITXD"/>
    <x v="1"/>
    <n v="0"/>
    <s v="No"/>
    <s v="No"/>
    <n v="26"/>
    <s v="Yes"/>
    <s v="Yes"/>
    <x v="1"/>
    <s v="Yes"/>
    <s v="Yes"/>
    <s v="No"/>
    <s v="No"/>
    <s v="Yes"/>
    <s v="No"/>
    <x v="0"/>
    <s v="Yes"/>
    <x v="3"/>
    <n v="92.4"/>
    <n v="2349.8000000000002"/>
    <x v="0"/>
    <m/>
    <x v="1"/>
  </r>
  <r>
    <s v="2680-XKKNJ"/>
    <x v="0"/>
    <n v="0"/>
    <s v="No"/>
    <s v="No"/>
    <n v="8"/>
    <s v="Yes"/>
    <s v="No"/>
    <x v="0"/>
    <s v="Yes"/>
    <s v="Yes"/>
    <s v="No"/>
    <s v="Yes"/>
    <s v="No"/>
    <s v="No"/>
    <x v="1"/>
    <s v="No"/>
    <x v="2"/>
    <n v="58.2"/>
    <n v="469.25"/>
    <x v="0"/>
    <m/>
    <x v="0"/>
  </r>
  <r>
    <s v="3058-HJCUY"/>
    <x v="1"/>
    <n v="0"/>
    <s v="Yes"/>
    <s v="Yes"/>
    <n v="41"/>
    <s v="Yes"/>
    <s v="Yes"/>
    <x v="1"/>
    <s v="No"/>
    <s v="No"/>
    <s v="Yes"/>
    <s v="Yes"/>
    <s v="Yes"/>
    <s v="Yes"/>
    <x v="1"/>
    <s v="Yes"/>
    <x v="0"/>
    <n v="102.6"/>
    <n v="4213.3500000000004"/>
    <x v="1"/>
    <m/>
    <x v="1"/>
  </r>
  <r>
    <s v="2974-GGUXS"/>
    <x v="0"/>
    <n v="1"/>
    <s v="Yes"/>
    <s v="No"/>
    <n v="36"/>
    <s v="Yes"/>
    <s v="Yes"/>
    <x v="1"/>
    <s v="No"/>
    <s v="Yes"/>
    <s v="No"/>
    <s v="No"/>
    <s v="Yes"/>
    <s v="No"/>
    <x v="0"/>
    <s v="Yes"/>
    <x v="3"/>
    <n v="91.95"/>
    <n v="3301.05"/>
    <x v="0"/>
    <m/>
    <x v="1"/>
  </r>
  <r>
    <s v="7994-XIRTR"/>
    <x v="1"/>
    <n v="1"/>
    <s v="No"/>
    <s v="No"/>
    <n v="54"/>
    <s v="Yes"/>
    <s v="No"/>
    <x v="0"/>
    <s v="No"/>
    <s v="No"/>
    <s v="Yes"/>
    <s v="Yes"/>
    <s v="No"/>
    <s v="Yes"/>
    <x v="1"/>
    <s v="No"/>
    <x v="2"/>
    <n v="65.25"/>
    <n v="3529.95"/>
    <x v="0"/>
    <m/>
    <x v="3"/>
  </r>
  <r>
    <s v="3259-FDWOY"/>
    <x v="1"/>
    <n v="0"/>
    <s v="Yes"/>
    <s v="Yes"/>
    <n v="71"/>
    <s v="Yes"/>
    <s v="Yes"/>
    <x v="1"/>
    <s v="No"/>
    <s v="Yes"/>
    <s v="Yes"/>
    <s v="No"/>
    <s v="Yes"/>
    <s v="Yes"/>
    <x v="2"/>
    <s v="Yes"/>
    <x v="2"/>
    <n v="106"/>
    <n v="7723.7"/>
    <x v="1"/>
    <m/>
    <x v="3"/>
  </r>
  <r>
    <s v="2101-RANCD"/>
    <x v="0"/>
    <n v="0"/>
    <s v="No"/>
    <s v="No"/>
    <n v="55"/>
    <s v="Yes"/>
    <s v="Yes"/>
    <x v="1"/>
    <s v="No"/>
    <s v="No"/>
    <s v="No"/>
    <s v="No"/>
    <s v="No"/>
    <s v="No"/>
    <x v="0"/>
    <s v="Yes"/>
    <x v="0"/>
    <n v="73.099999999999994"/>
    <n v="4144.8999999999996"/>
    <x v="0"/>
    <m/>
    <x v="3"/>
  </r>
  <r>
    <s v="7921-BEPCI"/>
    <x v="0"/>
    <n v="0"/>
    <s v="No"/>
    <s v="No"/>
    <n v="72"/>
    <s v="Yes"/>
    <s v="Yes"/>
    <x v="0"/>
    <s v="Yes"/>
    <s v="Yes"/>
    <s v="No"/>
    <s v="No"/>
    <s v="No"/>
    <s v="No"/>
    <x v="2"/>
    <s v="No"/>
    <x v="2"/>
    <n v="59.75"/>
    <n v="4265"/>
    <x v="0"/>
    <m/>
    <x v="3"/>
  </r>
  <r>
    <s v="0807-ZABDG"/>
    <x v="0"/>
    <n v="0"/>
    <s v="No"/>
    <s v="Yes"/>
    <n v="3"/>
    <s v="Yes"/>
    <s v="No"/>
    <x v="0"/>
    <s v="Yes"/>
    <s v="No"/>
    <s v="No"/>
    <s v="Yes"/>
    <s v="No"/>
    <s v="No"/>
    <x v="0"/>
    <s v="Yes"/>
    <x v="1"/>
    <n v="55.1"/>
    <n v="154.65"/>
    <x v="1"/>
    <m/>
    <x v="0"/>
  </r>
  <r>
    <s v="8510-TMWYB"/>
    <x v="0"/>
    <n v="0"/>
    <s v="Yes"/>
    <s v="Yes"/>
    <n v="54"/>
    <s v="Yes"/>
    <s v="Yes"/>
    <x v="0"/>
    <s v="No"/>
    <s v="Yes"/>
    <s v="Yes"/>
    <s v="No"/>
    <s v="No"/>
    <s v="No"/>
    <x v="2"/>
    <s v="Yes"/>
    <x v="2"/>
    <n v="59.8"/>
    <n v="3246.45"/>
    <x v="0"/>
    <m/>
    <x v="3"/>
  </r>
  <r>
    <s v="3258-ZKPAI"/>
    <x v="1"/>
    <n v="0"/>
    <s v="Yes"/>
    <s v="Yes"/>
    <n v="72"/>
    <s v="Yes"/>
    <s v="Yes"/>
    <x v="1"/>
    <s v="Yes"/>
    <s v="Yes"/>
    <s v="Yes"/>
    <s v="Yes"/>
    <s v="Yes"/>
    <s v="Yes"/>
    <x v="2"/>
    <s v="Yes"/>
    <x v="2"/>
    <n v="116.6"/>
    <n v="8337.4500000000007"/>
    <x v="0"/>
    <m/>
    <x v="3"/>
  </r>
  <r>
    <s v="1428-IEDPR"/>
    <x v="1"/>
    <n v="0"/>
    <s v="No"/>
    <s v="No"/>
    <n v="52"/>
    <s v="Yes"/>
    <s v="Yes"/>
    <x v="1"/>
    <s v="Yes"/>
    <s v="No"/>
    <s v="Yes"/>
    <s v="Yes"/>
    <s v="Yes"/>
    <s v="Yes"/>
    <x v="2"/>
    <s v="Yes"/>
    <x v="0"/>
    <n v="109.3"/>
    <n v="5731.4"/>
    <x v="0"/>
    <m/>
    <x v="3"/>
  </r>
  <r>
    <s v="5298-GSTLM"/>
    <x v="0"/>
    <n v="1"/>
    <s v="No"/>
    <s v="No"/>
    <n v="60"/>
    <s v="Yes"/>
    <s v="Yes"/>
    <x v="1"/>
    <s v="Yes"/>
    <s v="No"/>
    <s v="No"/>
    <s v="No"/>
    <s v="Yes"/>
    <s v="Yes"/>
    <x v="1"/>
    <s v="Yes"/>
    <x v="2"/>
    <n v="101.4"/>
    <n v="6176.6"/>
    <x v="0"/>
    <m/>
    <x v="3"/>
  </r>
  <r>
    <s v="4450-YOOHP"/>
    <x v="0"/>
    <n v="0"/>
    <s v="No"/>
    <s v="No"/>
    <n v="39"/>
    <s v="No"/>
    <s v="No phone service"/>
    <x v="0"/>
    <s v="No"/>
    <s v="No"/>
    <s v="Yes"/>
    <s v="No"/>
    <s v="Yes"/>
    <s v="Yes"/>
    <x v="0"/>
    <s v="Yes"/>
    <x v="3"/>
    <n v="50.65"/>
    <n v="1905.4"/>
    <x v="0"/>
    <m/>
    <x v="1"/>
  </r>
  <r>
    <s v="6728-CZFEI"/>
    <x v="0"/>
    <n v="0"/>
    <s v="No"/>
    <s v="No"/>
    <n v="15"/>
    <s v="Yes"/>
    <s v="No"/>
    <x v="0"/>
    <s v="No"/>
    <s v="No"/>
    <s v="No"/>
    <s v="No"/>
    <s v="Yes"/>
    <s v="No"/>
    <x v="1"/>
    <s v="No"/>
    <x v="1"/>
    <n v="56.15"/>
    <n v="931.9"/>
    <x v="0"/>
    <m/>
    <x v="2"/>
  </r>
  <r>
    <s v="5748-RNCJT"/>
    <x v="1"/>
    <n v="0"/>
    <s v="No"/>
    <s v="No"/>
    <n v="69"/>
    <s v="Yes"/>
    <s v="Yes"/>
    <x v="1"/>
    <s v="No"/>
    <s v="No"/>
    <s v="Yes"/>
    <s v="Yes"/>
    <s v="Yes"/>
    <s v="Yes"/>
    <x v="2"/>
    <s v="Yes"/>
    <x v="2"/>
    <n v="106.5"/>
    <n v="7348.8"/>
    <x v="1"/>
    <m/>
    <x v="3"/>
  </r>
  <r>
    <s v="3653-NCRDJ"/>
    <x v="1"/>
    <n v="0"/>
    <s v="Yes"/>
    <s v="Yes"/>
    <n v="43"/>
    <s v="Yes"/>
    <s v="No"/>
    <x v="2"/>
    <s v="No internet service"/>
    <s v="No internet service"/>
    <s v="No internet service"/>
    <s v="No internet service"/>
    <s v="No internet service"/>
    <s v="No internet service"/>
    <x v="1"/>
    <s v="Yes"/>
    <x v="1"/>
    <n v="19.2"/>
    <n v="776.25"/>
    <x v="0"/>
    <m/>
    <x v="1"/>
  </r>
  <r>
    <s v="6121-TNHBO"/>
    <x v="0"/>
    <n v="1"/>
    <s v="No"/>
    <s v="No"/>
    <n v="63"/>
    <s v="Yes"/>
    <s v="Yes"/>
    <x v="0"/>
    <s v="Yes"/>
    <s v="Yes"/>
    <s v="Yes"/>
    <s v="Yes"/>
    <s v="Yes"/>
    <s v="No"/>
    <x v="1"/>
    <s v="No"/>
    <x v="2"/>
    <n v="83"/>
    <n v="5243.05"/>
    <x v="0"/>
    <m/>
    <x v="3"/>
  </r>
  <r>
    <s v="5119-NZPTV"/>
    <x v="1"/>
    <n v="1"/>
    <s v="Yes"/>
    <s v="No"/>
    <n v="2"/>
    <s v="Yes"/>
    <s v="No"/>
    <x v="1"/>
    <s v="No"/>
    <s v="No"/>
    <s v="No"/>
    <s v="No"/>
    <s v="No"/>
    <s v="No"/>
    <x v="0"/>
    <s v="No"/>
    <x v="0"/>
    <n v="70.099999999999994"/>
    <n v="141.65"/>
    <x v="0"/>
    <m/>
    <x v="0"/>
  </r>
  <r>
    <s v="6519-ZHPXP"/>
    <x v="0"/>
    <n v="0"/>
    <s v="Yes"/>
    <s v="Yes"/>
    <n v="72"/>
    <s v="Yes"/>
    <s v="No"/>
    <x v="1"/>
    <s v="Yes"/>
    <s v="Yes"/>
    <s v="Yes"/>
    <s v="Yes"/>
    <s v="Yes"/>
    <s v="Yes"/>
    <x v="2"/>
    <s v="Yes"/>
    <x v="2"/>
    <n v="108.3"/>
    <n v="7679.65"/>
    <x v="0"/>
    <m/>
    <x v="3"/>
  </r>
  <r>
    <s v="7739-LAXOG"/>
    <x v="0"/>
    <n v="0"/>
    <s v="Yes"/>
    <s v="Yes"/>
    <n v="32"/>
    <s v="Yes"/>
    <s v="Yes"/>
    <x v="1"/>
    <s v="No"/>
    <s v="No"/>
    <s v="Yes"/>
    <s v="No"/>
    <s v="No"/>
    <s v="Yes"/>
    <x v="0"/>
    <s v="Yes"/>
    <x v="2"/>
    <n v="91.05"/>
    <n v="2954.5"/>
    <x v="1"/>
    <m/>
    <x v="1"/>
  </r>
  <r>
    <s v="3472-QPRCH"/>
    <x v="1"/>
    <n v="0"/>
    <s v="Yes"/>
    <s v="Yes"/>
    <n v="40"/>
    <s v="Yes"/>
    <s v="Yes"/>
    <x v="2"/>
    <s v="No internet service"/>
    <s v="No internet service"/>
    <s v="No internet service"/>
    <s v="No internet service"/>
    <s v="No internet service"/>
    <s v="No internet service"/>
    <x v="2"/>
    <s v="No"/>
    <x v="3"/>
    <n v="25.25"/>
    <n v="1006.9"/>
    <x v="0"/>
    <m/>
    <x v="1"/>
  </r>
  <r>
    <s v="8224-UAXBZ"/>
    <x v="0"/>
    <n v="0"/>
    <s v="Yes"/>
    <s v="No"/>
    <n v="58"/>
    <s v="No"/>
    <s v="No phone service"/>
    <x v="0"/>
    <s v="Yes"/>
    <s v="Yes"/>
    <s v="No"/>
    <s v="No"/>
    <s v="Yes"/>
    <s v="No"/>
    <x v="1"/>
    <s v="Yes"/>
    <x v="0"/>
    <n v="45.35"/>
    <n v="2540.1"/>
    <x v="0"/>
    <m/>
    <x v="3"/>
  </r>
  <r>
    <s v="9610-WCESF"/>
    <x v="1"/>
    <n v="0"/>
    <s v="No"/>
    <s v="No"/>
    <n v="67"/>
    <s v="No"/>
    <s v="No phone service"/>
    <x v="0"/>
    <s v="Yes"/>
    <s v="No"/>
    <s v="No"/>
    <s v="Yes"/>
    <s v="Yes"/>
    <s v="No"/>
    <x v="2"/>
    <s v="No"/>
    <x v="0"/>
    <n v="43.9"/>
    <n v="3097.2"/>
    <x v="0"/>
    <m/>
    <x v="3"/>
  </r>
  <r>
    <s v="9776-CLUJA"/>
    <x v="0"/>
    <n v="1"/>
    <s v="Yes"/>
    <s v="No"/>
    <n v="51"/>
    <s v="Yes"/>
    <s v="Yes"/>
    <x v="1"/>
    <s v="Yes"/>
    <s v="No"/>
    <s v="No"/>
    <s v="No"/>
    <s v="No"/>
    <s v="No"/>
    <x v="0"/>
    <s v="Yes"/>
    <x v="0"/>
    <n v="77.5"/>
    <n v="3807.35"/>
    <x v="1"/>
    <m/>
    <x v="3"/>
  </r>
  <r>
    <s v="2486-WYVVE"/>
    <x v="1"/>
    <n v="0"/>
    <s v="Yes"/>
    <s v="No"/>
    <n v="31"/>
    <s v="Yes"/>
    <s v="Yes"/>
    <x v="0"/>
    <s v="No"/>
    <s v="No"/>
    <s v="Yes"/>
    <s v="Yes"/>
    <s v="Yes"/>
    <s v="Yes"/>
    <x v="1"/>
    <s v="Yes"/>
    <x v="1"/>
    <n v="79.3"/>
    <n v="2484"/>
    <x v="0"/>
    <m/>
    <x v="1"/>
  </r>
  <r>
    <s v="3865-ZYKAD"/>
    <x v="1"/>
    <n v="1"/>
    <s v="Yes"/>
    <s v="No"/>
    <n v="69"/>
    <s v="Yes"/>
    <s v="Yes"/>
    <x v="1"/>
    <s v="Yes"/>
    <s v="Yes"/>
    <s v="No"/>
    <s v="No"/>
    <s v="No"/>
    <s v="No"/>
    <x v="0"/>
    <s v="Yes"/>
    <x v="3"/>
    <n v="84.9"/>
    <n v="5785.65"/>
    <x v="0"/>
    <m/>
    <x v="3"/>
  </r>
  <r>
    <s v="1422-DGUBX"/>
    <x v="1"/>
    <n v="0"/>
    <s v="Yes"/>
    <s v="No"/>
    <n v="32"/>
    <s v="Yes"/>
    <s v="Yes"/>
    <x v="1"/>
    <s v="No"/>
    <s v="No"/>
    <s v="No"/>
    <s v="Yes"/>
    <s v="No"/>
    <s v="No"/>
    <x v="1"/>
    <s v="Yes"/>
    <x v="0"/>
    <n v="79.25"/>
    <n v="2619.15"/>
    <x v="0"/>
    <m/>
    <x v="1"/>
  </r>
  <r>
    <s v="2999-AANRQ"/>
    <x v="0"/>
    <n v="0"/>
    <s v="No"/>
    <s v="No"/>
    <n v="21"/>
    <s v="Yes"/>
    <s v="No"/>
    <x v="0"/>
    <s v="Yes"/>
    <s v="Yes"/>
    <s v="No"/>
    <s v="Yes"/>
    <s v="Yes"/>
    <s v="No"/>
    <x v="2"/>
    <s v="No"/>
    <x v="3"/>
    <n v="71.05"/>
    <n v="1524.85"/>
    <x v="0"/>
    <m/>
    <x v="2"/>
  </r>
  <r>
    <s v="8668-KNZTI"/>
    <x v="1"/>
    <n v="0"/>
    <s v="No"/>
    <s v="No"/>
    <n v="52"/>
    <s v="Yes"/>
    <s v="No"/>
    <x v="0"/>
    <s v="Yes"/>
    <s v="No"/>
    <s v="Yes"/>
    <s v="No"/>
    <s v="No"/>
    <s v="No"/>
    <x v="1"/>
    <s v="No"/>
    <x v="0"/>
    <n v="53.75"/>
    <n v="2790.65"/>
    <x v="0"/>
    <m/>
    <x v="3"/>
  </r>
  <r>
    <s v="0480-KYJVA"/>
    <x v="0"/>
    <n v="0"/>
    <s v="Yes"/>
    <s v="Yes"/>
    <n v="72"/>
    <s v="Yes"/>
    <s v="Yes"/>
    <x v="2"/>
    <s v="No internet service"/>
    <s v="No internet service"/>
    <s v="No internet service"/>
    <s v="No internet service"/>
    <s v="No internet service"/>
    <s v="No internet service"/>
    <x v="2"/>
    <s v="No"/>
    <x v="3"/>
    <n v="24.25"/>
    <n v="1784.5"/>
    <x v="0"/>
    <m/>
    <x v="3"/>
  </r>
  <r>
    <s v="6034-ZRYCV"/>
    <x v="0"/>
    <n v="0"/>
    <s v="Yes"/>
    <s v="No"/>
    <n v="72"/>
    <s v="No"/>
    <s v="No phone service"/>
    <x v="0"/>
    <s v="No"/>
    <s v="Yes"/>
    <s v="Yes"/>
    <s v="No"/>
    <s v="Yes"/>
    <s v="Yes"/>
    <x v="2"/>
    <s v="Yes"/>
    <x v="0"/>
    <n v="54.2"/>
    <n v="3937.45"/>
    <x v="1"/>
    <m/>
    <x v="3"/>
  </r>
  <r>
    <s v="9746-YKGXB"/>
    <x v="1"/>
    <n v="0"/>
    <s v="Yes"/>
    <s v="Yes"/>
    <n v="52"/>
    <s v="No"/>
    <s v="No phone service"/>
    <x v="0"/>
    <s v="Yes"/>
    <s v="No"/>
    <s v="Yes"/>
    <s v="No"/>
    <s v="No"/>
    <s v="Yes"/>
    <x v="1"/>
    <s v="No"/>
    <x v="2"/>
    <n v="44.25"/>
    <n v="2276.1"/>
    <x v="0"/>
    <m/>
    <x v="3"/>
  </r>
  <r>
    <s v="3926-YZVVX"/>
    <x v="0"/>
    <n v="0"/>
    <s v="No"/>
    <s v="No"/>
    <n v="41"/>
    <s v="Yes"/>
    <s v="No"/>
    <x v="0"/>
    <s v="No"/>
    <s v="No"/>
    <s v="No"/>
    <s v="Yes"/>
    <s v="No"/>
    <s v="No"/>
    <x v="1"/>
    <s v="No"/>
    <x v="2"/>
    <n v="50.05"/>
    <n v="2029.05"/>
    <x v="0"/>
    <m/>
    <x v="1"/>
  </r>
  <r>
    <s v="6000-UKLWI"/>
    <x v="1"/>
    <n v="0"/>
    <s v="No"/>
    <s v="No"/>
    <n v="41"/>
    <s v="Yes"/>
    <s v="No"/>
    <x v="2"/>
    <s v="No internet service"/>
    <s v="No internet service"/>
    <s v="No internet service"/>
    <s v="No internet service"/>
    <s v="No internet service"/>
    <s v="No internet service"/>
    <x v="2"/>
    <s v="No"/>
    <x v="1"/>
    <n v="20.149999999999999"/>
    <n v="802.35"/>
    <x v="0"/>
    <m/>
    <x v="1"/>
  </r>
  <r>
    <s v="2079-FBMZK"/>
    <x v="0"/>
    <n v="0"/>
    <s v="No"/>
    <s v="No"/>
    <n v="6"/>
    <s v="Yes"/>
    <s v="No"/>
    <x v="1"/>
    <s v="No"/>
    <s v="No"/>
    <s v="No"/>
    <s v="No"/>
    <s v="No"/>
    <s v="No"/>
    <x v="0"/>
    <s v="Yes"/>
    <x v="1"/>
    <n v="69.25"/>
    <n v="418.4"/>
    <x v="1"/>
    <m/>
    <x v="0"/>
  </r>
  <r>
    <s v="6332-FBZRI"/>
    <x v="1"/>
    <n v="0"/>
    <s v="Yes"/>
    <s v="Yes"/>
    <n v="67"/>
    <s v="Yes"/>
    <s v="Yes"/>
    <x v="0"/>
    <s v="Yes"/>
    <s v="Yes"/>
    <s v="Yes"/>
    <s v="Yes"/>
    <s v="No"/>
    <s v="No"/>
    <x v="1"/>
    <s v="Yes"/>
    <x v="3"/>
    <n v="69.349999999999994"/>
    <n v="4653.25"/>
    <x v="0"/>
    <m/>
    <x v="3"/>
  </r>
  <r>
    <s v="2096-XOTMO"/>
    <x v="0"/>
    <n v="0"/>
    <s v="Yes"/>
    <s v="Yes"/>
    <n v="16"/>
    <s v="Yes"/>
    <s v="No"/>
    <x v="2"/>
    <s v="No internet service"/>
    <s v="No internet service"/>
    <s v="No internet service"/>
    <s v="No internet service"/>
    <s v="No internet service"/>
    <s v="No internet service"/>
    <x v="0"/>
    <s v="No"/>
    <x v="1"/>
    <n v="19.350000000000001"/>
    <n v="275.89999999999998"/>
    <x v="0"/>
    <m/>
    <x v="2"/>
  </r>
  <r>
    <s v="3266-FTKHB"/>
    <x v="1"/>
    <n v="0"/>
    <s v="No"/>
    <s v="No"/>
    <n v="17"/>
    <s v="Yes"/>
    <s v="No"/>
    <x v="2"/>
    <s v="No internet service"/>
    <s v="No internet service"/>
    <s v="No internet service"/>
    <s v="No internet service"/>
    <s v="No internet service"/>
    <s v="No internet service"/>
    <x v="2"/>
    <s v="No"/>
    <x v="1"/>
    <n v="19.149999999999999"/>
    <n v="343.45"/>
    <x v="0"/>
    <m/>
    <x v="2"/>
  </r>
  <r>
    <s v="8221-EQDGL"/>
    <x v="1"/>
    <n v="0"/>
    <s v="Yes"/>
    <s v="No"/>
    <n v="35"/>
    <s v="Yes"/>
    <s v="No"/>
    <x v="0"/>
    <s v="Yes"/>
    <s v="Yes"/>
    <s v="Yes"/>
    <s v="No"/>
    <s v="No"/>
    <s v="No"/>
    <x v="0"/>
    <s v="No"/>
    <x v="1"/>
    <n v="61"/>
    <n v="2130.4499999999998"/>
    <x v="0"/>
    <m/>
    <x v="1"/>
  </r>
  <r>
    <s v="2346-LOCWC"/>
    <x v="0"/>
    <n v="0"/>
    <s v="Yes"/>
    <s v="Yes"/>
    <n v="58"/>
    <s v="Yes"/>
    <s v="No"/>
    <x v="2"/>
    <s v="No internet service"/>
    <s v="No internet service"/>
    <s v="No internet service"/>
    <s v="No internet service"/>
    <s v="No internet service"/>
    <s v="No internet service"/>
    <x v="2"/>
    <s v="No"/>
    <x v="3"/>
    <n v="20.5"/>
    <n v="1191.4000000000001"/>
    <x v="0"/>
    <m/>
    <x v="3"/>
  </r>
  <r>
    <s v="6608-QQLVK"/>
    <x v="1"/>
    <n v="0"/>
    <s v="No"/>
    <s v="No"/>
    <n v="1"/>
    <s v="Yes"/>
    <s v="No"/>
    <x v="0"/>
    <s v="No"/>
    <s v="No"/>
    <s v="Yes"/>
    <s v="No"/>
    <s v="No"/>
    <s v="No"/>
    <x v="0"/>
    <s v="Yes"/>
    <x v="0"/>
    <n v="50.5"/>
    <n v="50.5"/>
    <x v="1"/>
    <m/>
    <x v="0"/>
  </r>
  <r>
    <s v="0298-XACET"/>
    <x v="1"/>
    <n v="0"/>
    <s v="Yes"/>
    <s v="Yes"/>
    <n v="52"/>
    <s v="No"/>
    <s v="No phone service"/>
    <x v="0"/>
    <s v="No"/>
    <s v="Yes"/>
    <s v="Yes"/>
    <s v="Yes"/>
    <s v="Yes"/>
    <s v="No"/>
    <x v="2"/>
    <s v="No"/>
    <x v="1"/>
    <n v="50.2"/>
    <n v="2554"/>
    <x v="0"/>
    <m/>
    <x v="3"/>
  </r>
  <r>
    <s v="7560-QJAVJ"/>
    <x v="0"/>
    <n v="0"/>
    <s v="No"/>
    <s v="No"/>
    <n v="70"/>
    <s v="Yes"/>
    <s v="No"/>
    <x v="0"/>
    <s v="Yes"/>
    <s v="No"/>
    <s v="Yes"/>
    <s v="Yes"/>
    <s v="Yes"/>
    <s v="Yes"/>
    <x v="2"/>
    <s v="No"/>
    <x v="2"/>
    <n v="79.599999999999994"/>
    <n v="5589.45"/>
    <x v="0"/>
    <m/>
    <x v="3"/>
  </r>
  <r>
    <s v="2995-YWTCD"/>
    <x v="0"/>
    <n v="0"/>
    <s v="Yes"/>
    <s v="Yes"/>
    <n v="19"/>
    <s v="Yes"/>
    <s v="Yes"/>
    <x v="2"/>
    <s v="No internet service"/>
    <s v="No internet service"/>
    <s v="No internet service"/>
    <s v="No internet service"/>
    <s v="No internet service"/>
    <s v="No internet service"/>
    <x v="2"/>
    <s v="Yes"/>
    <x v="2"/>
    <n v="24.9"/>
    <n v="467.7"/>
    <x v="0"/>
    <m/>
    <x v="2"/>
  </r>
  <r>
    <s v="3551-HUAZH"/>
    <x v="1"/>
    <n v="1"/>
    <s v="No"/>
    <s v="No"/>
    <n v="1"/>
    <s v="Yes"/>
    <s v="Yes"/>
    <x v="1"/>
    <s v="No"/>
    <s v="No"/>
    <s v="No"/>
    <s v="No"/>
    <s v="No"/>
    <s v="No"/>
    <x v="0"/>
    <s v="Yes"/>
    <x v="0"/>
    <n v="74.400000000000006"/>
    <n v="74.400000000000006"/>
    <x v="1"/>
    <m/>
    <x v="0"/>
  </r>
  <r>
    <s v="9137-UIYPG"/>
    <x v="0"/>
    <n v="0"/>
    <s v="Yes"/>
    <s v="Yes"/>
    <n v="35"/>
    <s v="Yes"/>
    <s v="No"/>
    <x v="1"/>
    <s v="Yes"/>
    <s v="No"/>
    <s v="Yes"/>
    <s v="Yes"/>
    <s v="Yes"/>
    <s v="Yes"/>
    <x v="0"/>
    <s v="Yes"/>
    <x v="0"/>
    <n v="106.9"/>
    <n v="3756.45"/>
    <x v="0"/>
    <m/>
    <x v="1"/>
  </r>
  <r>
    <s v="2809-ZMYOQ"/>
    <x v="0"/>
    <n v="0"/>
    <s v="No"/>
    <s v="No"/>
    <n v="32"/>
    <s v="Yes"/>
    <s v="Yes"/>
    <x v="1"/>
    <s v="No"/>
    <s v="No"/>
    <s v="Yes"/>
    <s v="No"/>
    <s v="Yes"/>
    <s v="Yes"/>
    <x v="0"/>
    <s v="Yes"/>
    <x v="0"/>
    <n v="101.35"/>
    <n v="3334.9"/>
    <x v="0"/>
    <m/>
    <x v="1"/>
  </r>
  <r>
    <s v="5084-OOVCJ"/>
    <x v="0"/>
    <n v="0"/>
    <s v="Yes"/>
    <s v="Yes"/>
    <n v="17"/>
    <s v="Yes"/>
    <s v="No"/>
    <x v="0"/>
    <s v="Yes"/>
    <s v="No"/>
    <s v="No"/>
    <s v="Yes"/>
    <s v="No"/>
    <s v="No"/>
    <x v="0"/>
    <s v="Yes"/>
    <x v="3"/>
    <n v="55.35"/>
    <n v="920.5"/>
    <x v="0"/>
    <m/>
    <x v="2"/>
  </r>
  <r>
    <s v="0254-WWRKD"/>
    <x v="0"/>
    <n v="0"/>
    <s v="Yes"/>
    <s v="Yes"/>
    <n v="67"/>
    <s v="Yes"/>
    <s v="No"/>
    <x v="0"/>
    <s v="No"/>
    <s v="Yes"/>
    <s v="No"/>
    <s v="No"/>
    <s v="No"/>
    <s v="No"/>
    <x v="1"/>
    <s v="No"/>
    <x v="3"/>
    <n v="50.55"/>
    <n v="3431.75"/>
    <x v="0"/>
    <m/>
    <x v="3"/>
  </r>
  <r>
    <s v="7727-SHVZV"/>
    <x v="0"/>
    <n v="0"/>
    <s v="No"/>
    <s v="No"/>
    <n v="9"/>
    <s v="Yes"/>
    <s v="No"/>
    <x v="2"/>
    <s v="No internet service"/>
    <s v="No internet service"/>
    <s v="No internet service"/>
    <s v="No internet service"/>
    <s v="No internet service"/>
    <s v="No internet service"/>
    <x v="0"/>
    <s v="No"/>
    <x v="2"/>
    <n v="19.5"/>
    <n v="150.35"/>
    <x v="0"/>
    <m/>
    <x v="0"/>
  </r>
  <r>
    <s v="6302-JGYRJ"/>
    <x v="1"/>
    <n v="0"/>
    <s v="No"/>
    <s v="Yes"/>
    <n v="31"/>
    <s v="Yes"/>
    <s v="Yes"/>
    <x v="0"/>
    <s v="No"/>
    <s v="Yes"/>
    <s v="No"/>
    <s v="Yes"/>
    <s v="Yes"/>
    <s v="Yes"/>
    <x v="1"/>
    <s v="Yes"/>
    <x v="1"/>
    <n v="79.45"/>
    <n v="2587.6999999999998"/>
    <x v="1"/>
    <m/>
    <x v="1"/>
  </r>
  <r>
    <s v="5339-PXDVH"/>
    <x v="1"/>
    <n v="0"/>
    <s v="No"/>
    <s v="No"/>
    <n v="4"/>
    <s v="Yes"/>
    <s v="Yes"/>
    <x v="1"/>
    <s v="Yes"/>
    <s v="No"/>
    <s v="No"/>
    <s v="No"/>
    <s v="Yes"/>
    <s v="No"/>
    <x v="0"/>
    <s v="No"/>
    <x v="0"/>
    <n v="90.65"/>
    <n v="367.95"/>
    <x v="0"/>
    <m/>
    <x v="0"/>
  </r>
  <r>
    <s v="2205-LPVGL"/>
    <x v="1"/>
    <n v="1"/>
    <s v="Yes"/>
    <s v="Yes"/>
    <n v="58"/>
    <s v="Yes"/>
    <s v="Yes"/>
    <x v="1"/>
    <s v="Yes"/>
    <s v="Yes"/>
    <s v="No"/>
    <s v="Yes"/>
    <s v="No"/>
    <s v="No"/>
    <x v="1"/>
    <s v="Yes"/>
    <x v="2"/>
    <n v="89.85"/>
    <n v="5125.75"/>
    <x v="0"/>
    <m/>
    <x v="3"/>
  </r>
  <r>
    <s v="8782-NUUOL"/>
    <x v="1"/>
    <n v="0"/>
    <s v="No"/>
    <s v="No"/>
    <n v="60"/>
    <s v="Yes"/>
    <s v="No"/>
    <x v="0"/>
    <s v="Yes"/>
    <s v="No"/>
    <s v="Yes"/>
    <s v="Yes"/>
    <s v="Yes"/>
    <s v="Yes"/>
    <x v="1"/>
    <s v="No"/>
    <x v="1"/>
    <n v="79"/>
    <n v="4801.1000000000004"/>
    <x v="0"/>
    <m/>
    <x v="3"/>
  </r>
  <r>
    <s v="3685-YLCMQ"/>
    <x v="1"/>
    <n v="0"/>
    <s v="No"/>
    <s v="No"/>
    <n v="58"/>
    <s v="Yes"/>
    <s v="Yes"/>
    <x v="1"/>
    <s v="No"/>
    <s v="No"/>
    <s v="Yes"/>
    <s v="Yes"/>
    <s v="Yes"/>
    <s v="Yes"/>
    <x v="1"/>
    <s v="Yes"/>
    <x v="0"/>
    <n v="104.65"/>
    <n v="6219.6"/>
    <x v="1"/>
    <m/>
    <x v="3"/>
  </r>
  <r>
    <s v="7601-WFVZV"/>
    <x v="1"/>
    <n v="0"/>
    <s v="No"/>
    <s v="No"/>
    <n v="1"/>
    <s v="Yes"/>
    <s v="No"/>
    <x v="2"/>
    <s v="No internet service"/>
    <s v="No internet service"/>
    <s v="No internet service"/>
    <s v="No internet service"/>
    <s v="No internet service"/>
    <s v="No internet service"/>
    <x v="0"/>
    <s v="No"/>
    <x v="1"/>
    <n v="19.55"/>
    <n v="19.55"/>
    <x v="0"/>
    <m/>
    <x v="0"/>
  </r>
  <r>
    <s v="4609-KNNWG"/>
    <x v="0"/>
    <n v="0"/>
    <s v="Yes"/>
    <s v="Yes"/>
    <n v="27"/>
    <s v="Yes"/>
    <s v="No"/>
    <x v="2"/>
    <s v="No internet service"/>
    <s v="No internet service"/>
    <s v="No internet service"/>
    <s v="No internet service"/>
    <s v="No internet service"/>
    <s v="No internet service"/>
    <x v="2"/>
    <s v="No"/>
    <x v="1"/>
    <n v="19.899999999999999"/>
    <n v="550.1"/>
    <x v="0"/>
    <m/>
    <x v="1"/>
  </r>
  <r>
    <s v="4868-AADLV"/>
    <x v="1"/>
    <n v="1"/>
    <s v="Yes"/>
    <s v="Yes"/>
    <n v="66"/>
    <s v="Yes"/>
    <s v="Yes"/>
    <x v="1"/>
    <s v="Yes"/>
    <s v="Yes"/>
    <s v="Yes"/>
    <s v="Yes"/>
    <s v="Yes"/>
    <s v="Yes"/>
    <x v="1"/>
    <s v="Yes"/>
    <x v="0"/>
    <n v="116.25"/>
    <n v="7862.25"/>
    <x v="0"/>
    <m/>
    <x v="3"/>
  </r>
  <r>
    <s v="9529-OFXHY"/>
    <x v="1"/>
    <n v="0"/>
    <s v="No"/>
    <s v="No"/>
    <n v="15"/>
    <s v="Yes"/>
    <s v="Yes"/>
    <x v="1"/>
    <s v="Yes"/>
    <s v="No"/>
    <s v="No"/>
    <s v="No"/>
    <s v="Yes"/>
    <s v="No"/>
    <x v="0"/>
    <s v="Yes"/>
    <x v="2"/>
    <n v="87.75"/>
    <n v="1242.2"/>
    <x v="0"/>
    <m/>
    <x v="2"/>
  </r>
  <r>
    <s v="8634-MPHTR"/>
    <x v="1"/>
    <n v="1"/>
    <s v="Yes"/>
    <s v="No"/>
    <n v="47"/>
    <s v="Yes"/>
    <s v="Yes"/>
    <x v="1"/>
    <s v="No"/>
    <s v="No"/>
    <s v="Yes"/>
    <s v="No"/>
    <s v="Yes"/>
    <s v="Yes"/>
    <x v="0"/>
    <s v="Yes"/>
    <x v="0"/>
    <n v="100.05"/>
    <n v="4871.05"/>
    <x v="1"/>
    <m/>
    <x v="1"/>
  </r>
  <r>
    <s v="2669-QVCRG"/>
    <x v="0"/>
    <n v="0"/>
    <s v="No"/>
    <s v="No"/>
    <n v="41"/>
    <s v="Yes"/>
    <s v="Yes"/>
    <x v="1"/>
    <s v="Yes"/>
    <s v="No"/>
    <s v="No"/>
    <s v="No"/>
    <s v="No"/>
    <s v="No"/>
    <x v="0"/>
    <s v="Yes"/>
    <x v="3"/>
    <n v="81.3"/>
    <n v="3190.65"/>
    <x v="0"/>
    <m/>
    <x v="1"/>
  </r>
  <r>
    <s v="2478-EEWWM"/>
    <x v="1"/>
    <n v="0"/>
    <s v="Yes"/>
    <s v="No"/>
    <n v="59"/>
    <s v="No"/>
    <s v="No phone service"/>
    <x v="0"/>
    <s v="No"/>
    <s v="No"/>
    <s v="No"/>
    <s v="No"/>
    <s v="Yes"/>
    <s v="Yes"/>
    <x v="0"/>
    <s v="Yes"/>
    <x v="0"/>
    <n v="44.3"/>
    <n v="2666.75"/>
    <x v="0"/>
    <m/>
    <x v="3"/>
  </r>
  <r>
    <s v="9174-IHETN"/>
    <x v="0"/>
    <n v="0"/>
    <s v="No"/>
    <s v="Yes"/>
    <n v="50"/>
    <s v="Yes"/>
    <s v="No"/>
    <x v="1"/>
    <s v="No"/>
    <s v="No"/>
    <s v="No"/>
    <s v="No"/>
    <s v="No"/>
    <s v="No"/>
    <x v="2"/>
    <s v="No"/>
    <x v="3"/>
    <n v="70.349999999999994"/>
    <n v="3533.6"/>
    <x v="0"/>
    <m/>
    <x v="3"/>
  </r>
  <r>
    <s v="2233-TXSIU"/>
    <x v="1"/>
    <n v="0"/>
    <s v="Yes"/>
    <s v="Yes"/>
    <n v="17"/>
    <s v="No"/>
    <s v="No phone service"/>
    <x v="0"/>
    <s v="Yes"/>
    <s v="No"/>
    <s v="Yes"/>
    <s v="No"/>
    <s v="Yes"/>
    <s v="No"/>
    <x v="1"/>
    <s v="No"/>
    <x v="3"/>
    <n v="44.45"/>
    <n v="792.15"/>
    <x v="0"/>
    <m/>
    <x v="2"/>
  </r>
  <r>
    <s v="9644-UMGQA"/>
    <x v="1"/>
    <n v="0"/>
    <s v="Yes"/>
    <s v="Yes"/>
    <n v="6"/>
    <s v="Yes"/>
    <s v="No"/>
    <x v="0"/>
    <s v="Yes"/>
    <s v="No"/>
    <s v="No"/>
    <s v="No"/>
    <s v="No"/>
    <s v="No"/>
    <x v="0"/>
    <s v="Yes"/>
    <x v="0"/>
    <n v="49.15"/>
    <n v="295.64999999999998"/>
    <x v="0"/>
    <m/>
    <x v="0"/>
  </r>
  <r>
    <s v="3256-EZDBI"/>
    <x v="1"/>
    <n v="1"/>
    <s v="Yes"/>
    <s v="No"/>
    <n v="51"/>
    <s v="No"/>
    <s v="No phone service"/>
    <x v="0"/>
    <s v="No"/>
    <s v="Yes"/>
    <s v="No"/>
    <s v="No"/>
    <s v="No"/>
    <s v="No"/>
    <x v="0"/>
    <s v="Yes"/>
    <x v="3"/>
    <n v="29.45"/>
    <n v="1459.35"/>
    <x v="0"/>
    <m/>
    <x v="3"/>
  </r>
  <r>
    <s v="8761-NSOBC"/>
    <x v="1"/>
    <n v="0"/>
    <s v="No"/>
    <s v="No"/>
    <n v="44"/>
    <s v="Yes"/>
    <s v="No"/>
    <x v="1"/>
    <s v="No"/>
    <s v="Yes"/>
    <s v="No"/>
    <s v="Yes"/>
    <s v="Yes"/>
    <s v="Yes"/>
    <x v="0"/>
    <s v="No"/>
    <x v="0"/>
    <n v="100.55"/>
    <n v="4398.1499999999996"/>
    <x v="1"/>
    <m/>
    <x v="1"/>
  </r>
  <r>
    <s v="0419-YAAPX"/>
    <x v="1"/>
    <n v="0"/>
    <s v="Yes"/>
    <s v="No"/>
    <n v="49"/>
    <s v="Yes"/>
    <s v="No"/>
    <x v="1"/>
    <s v="No"/>
    <s v="Yes"/>
    <s v="No"/>
    <s v="No"/>
    <s v="Yes"/>
    <s v="No"/>
    <x v="0"/>
    <s v="Yes"/>
    <x v="3"/>
    <n v="85.3"/>
    <n v="4297.95"/>
    <x v="0"/>
    <m/>
    <x v="3"/>
  </r>
  <r>
    <s v="8413-VONUO"/>
    <x v="1"/>
    <n v="0"/>
    <s v="No"/>
    <s v="No"/>
    <n v="2"/>
    <s v="Yes"/>
    <s v="No"/>
    <x v="1"/>
    <s v="No"/>
    <s v="Yes"/>
    <s v="No"/>
    <s v="No"/>
    <s v="Yes"/>
    <s v="Yes"/>
    <x v="0"/>
    <s v="No"/>
    <x v="0"/>
    <n v="95.65"/>
    <n v="167.3"/>
    <x v="1"/>
    <m/>
    <x v="0"/>
  </r>
  <r>
    <s v="0872-CASZJ"/>
    <x v="1"/>
    <n v="0"/>
    <s v="Yes"/>
    <s v="No"/>
    <n v="59"/>
    <s v="Yes"/>
    <s v="Yes"/>
    <x v="0"/>
    <s v="Yes"/>
    <s v="No"/>
    <s v="No"/>
    <s v="Yes"/>
    <s v="No"/>
    <s v="Yes"/>
    <x v="1"/>
    <s v="Yes"/>
    <x v="1"/>
    <n v="69.099999999999994"/>
    <n v="4096.8999999999996"/>
    <x v="0"/>
    <m/>
    <x v="3"/>
  </r>
  <r>
    <s v="4726-DLWQN"/>
    <x v="1"/>
    <n v="1"/>
    <s v="No"/>
    <s v="No"/>
    <n v="50"/>
    <s v="Yes"/>
    <s v="Yes"/>
    <x v="0"/>
    <s v="Yes"/>
    <s v="Yes"/>
    <s v="No"/>
    <s v="No"/>
    <s v="Yes"/>
    <s v="No"/>
    <x v="0"/>
    <s v="Yes"/>
    <x v="2"/>
    <n v="70.349999999999994"/>
    <n v="3454.6"/>
    <x v="0"/>
    <m/>
    <x v="3"/>
  </r>
  <r>
    <s v="8164-OCKUJ"/>
    <x v="0"/>
    <n v="0"/>
    <s v="Yes"/>
    <s v="Yes"/>
    <n v="59"/>
    <s v="Yes"/>
    <s v="No"/>
    <x v="2"/>
    <s v="No internet service"/>
    <s v="No internet service"/>
    <s v="No internet service"/>
    <s v="No internet service"/>
    <s v="No internet service"/>
    <s v="No internet service"/>
    <x v="2"/>
    <s v="No"/>
    <x v="1"/>
    <n v="20.6"/>
    <n v="1286"/>
    <x v="0"/>
    <m/>
    <x v="3"/>
  </r>
  <r>
    <s v="3094-JOJAI"/>
    <x v="1"/>
    <n v="0"/>
    <s v="No"/>
    <s v="No"/>
    <n v="18"/>
    <s v="Yes"/>
    <s v="Yes"/>
    <x v="1"/>
    <s v="No"/>
    <s v="No"/>
    <s v="No"/>
    <s v="No"/>
    <s v="No"/>
    <s v="No"/>
    <x v="0"/>
    <s v="No"/>
    <x v="1"/>
    <n v="74.150000000000006"/>
    <n v="1387"/>
    <x v="0"/>
    <m/>
    <x v="2"/>
  </r>
  <r>
    <s v="9494-MRNYX"/>
    <x v="1"/>
    <n v="0"/>
    <s v="No"/>
    <s v="No"/>
    <n v="10"/>
    <s v="Yes"/>
    <s v="Yes"/>
    <x v="1"/>
    <s v="No"/>
    <s v="No"/>
    <s v="No"/>
    <s v="No"/>
    <s v="No"/>
    <s v="No"/>
    <x v="0"/>
    <s v="No"/>
    <x v="0"/>
    <n v="75.05"/>
    <n v="786.3"/>
    <x v="0"/>
    <m/>
    <x v="0"/>
  </r>
  <r>
    <s v="2599-CZABP"/>
    <x v="1"/>
    <n v="0"/>
    <s v="Yes"/>
    <s v="No"/>
    <n v="14"/>
    <s v="Yes"/>
    <s v="No"/>
    <x v="0"/>
    <s v="No"/>
    <s v="No"/>
    <s v="No"/>
    <s v="No"/>
    <s v="No"/>
    <s v="No"/>
    <x v="1"/>
    <s v="No"/>
    <x v="0"/>
    <n v="44.6"/>
    <n v="641.25"/>
    <x v="0"/>
    <m/>
    <x v="2"/>
  </r>
  <r>
    <s v="7945-PRBVF"/>
    <x v="1"/>
    <n v="0"/>
    <s v="No"/>
    <s v="No"/>
    <n v="35"/>
    <s v="Yes"/>
    <s v="No"/>
    <x v="2"/>
    <s v="No internet service"/>
    <s v="No internet service"/>
    <s v="No internet service"/>
    <s v="No internet service"/>
    <s v="No internet service"/>
    <s v="No internet service"/>
    <x v="2"/>
    <s v="No"/>
    <x v="2"/>
    <n v="21.45"/>
    <n v="705.45"/>
    <x v="0"/>
    <m/>
    <x v="1"/>
  </r>
  <r>
    <s v="4544-RXFMG"/>
    <x v="1"/>
    <n v="0"/>
    <s v="Yes"/>
    <s v="Yes"/>
    <n v="8"/>
    <s v="Yes"/>
    <s v="No"/>
    <x v="0"/>
    <s v="No"/>
    <s v="No"/>
    <s v="No"/>
    <s v="No"/>
    <s v="No"/>
    <s v="No"/>
    <x v="1"/>
    <s v="Yes"/>
    <x v="1"/>
    <n v="43.45"/>
    <n v="345.5"/>
    <x v="0"/>
    <m/>
    <x v="0"/>
  </r>
  <r>
    <s v="0859-YGKFW"/>
    <x v="1"/>
    <n v="0"/>
    <s v="Yes"/>
    <s v="Yes"/>
    <n v="18"/>
    <s v="Yes"/>
    <s v="No"/>
    <x v="2"/>
    <s v="No internet service"/>
    <s v="No internet service"/>
    <s v="No internet service"/>
    <s v="No internet service"/>
    <s v="No internet service"/>
    <s v="No internet service"/>
    <x v="1"/>
    <s v="No"/>
    <x v="2"/>
    <n v="20.05"/>
    <n v="345.9"/>
    <x v="0"/>
    <m/>
    <x v="2"/>
  </r>
  <r>
    <s v="1150-FTQGN"/>
    <x v="0"/>
    <n v="0"/>
    <s v="Yes"/>
    <s v="Yes"/>
    <n v="60"/>
    <s v="Yes"/>
    <s v="Yes"/>
    <x v="1"/>
    <s v="Yes"/>
    <s v="Yes"/>
    <s v="No"/>
    <s v="No"/>
    <s v="Yes"/>
    <s v="No"/>
    <x v="1"/>
    <s v="No"/>
    <x v="2"/>
    <n v="94.15"/>
    <n v="5811.8"/>
    <x v="0"/>
    <m/>
    <x v="3"/>
  </r>
  <r>
    <s v="9223-UCPVT"/>
    <x v="0"/>
    <n v="0"/>
    <s v="No"/>
    <s v="No"/>
    <n v="1"/>
    <s v="Yes"/>
    <s v="No"/>
    <x v="1"/>
    <s v="No"/>
    <s v="No"/>
    <s v="Yes"/>
    <s v="No"/>
    <s v="Yes"/>
    <s v="Yes"/>
    <x v="0"/>
    <s v="No"/>
    <x v="0"/>
    <n v="94.4"/>
    <n v="94.4"/>
    <x v="1"/>
    <m/>
    <x v="0"/>
  </r>
  <r>
    <s v="7196-LIWRH"/>
    <x v="0"/>
    <n v="0"/>
    <s v="No"/>
    <s v="No"/>
    <n v="6"/>
    <s v="Yes"/>
    <s v="No"/>
    <x v="2"/>
    <s v="No internet service"/>
    <s v="No internet service"/>
    <s v="No internet service"/>
    <s v="No internet service"/>
    <s v="No internet service"/>
    <s v="No internet service"/>
    <x v="2"/>
    <s v="No"/>
    <x v="1"/>
    <n v="19.55"/>
    <n v="124.45"/>
    <x v="0"/>
    <m/>
    <x v="0"/>
  </r>
  <r>
    <s v="5448-VWNAM"/>
    <x v="0"/>
    <n v="0"/>
    <s v="No"/>
    <s v="Yes"/>
    <n v="19"/>
    <s v="Yes"/>
    <s v="Yes"/>
    <x v="0"/>
    <s v="Yes"/>
    <s v="Yes"/>
    <s v="No"/>
    <s v="Yes"/>
    <s v="Yes"/>
    <s v="No"/>
    <x v="0"/>
    <s v="Yes"/>
    <x v="1"/>
    <n v="75.900000000000006"/>
    <n v="1375.6"/>
    <x v="0"/>
    <m/>
    <x v="2"/>
  </r>
  <r>
    <s v="1177-XZBJL"/>
    <x v="1"/>
    <n v="0"/>
    <s v="Yes"/>
    <s v="Yes"/>
    <n v="53"/>
    <s v="Yes"/>
    <s v="Yes"/>
    <x v="0"/>
    <s v="Yes"/>
    <s v="Yes"/>
    <s v="No"/>
    <s v="Yes"/>
    <s v="No"/>
    <s v="No"/>
    <x v="1"/>
    <s v="No"/>
    <x v="2"/>
    <n v="64.150000000000006"/>
    <n v="3491.55"/>
    <x v="0"/>
    <m/>
    <x v="3"/>
  </r>
  <r>
    <s v="3518-FSTWG"/>
    <x v="1"/>
    <n v="1"/>
    <s v="Yes"/>
    <s v="No"/>
    <n v="72"/>
    <s v="Yes"/>
    <s v="Yes"/>
    <x v="1"/>
    <s v="Yes"/>
    <s v="Yes"/>
    <s v="Yes"/>
    <s v="No"/>
    <s v="Yes"/>
    <s v="Yes"/>
    <x v="2"/>
    <s v="Yes"/>
    <x v="2"/>
    <n v="109.55"/>
    <n v="7920.7"/>
    <x v="0"/>
    <m/>
    <x v="3"/>
  </r>
  <r>
    <s v="9330-VOFSZ"/>
    <x v="0"/>
    <n v="0"/>
    <s v="Yes"/>
    <s v="No"/>
    <n v="60"/>
    <s v="Yes"/>
    <s v="Yes"/>
    <x v="1"/>
    <s v="No"/>
    <s v="Yes"/>
    <s v="Yes"/>
    <s v="Yes"/>
    <s v="Yes"/>
    <s v="Yes"/>
    <x v="2"/>
    <s v="Yes"/>
    <x v="3"/>
    <n v="110.8"/>
    <n v="6640.7"/>
    <x v="0"/>
    <m/>
    <x v="3"/>
  </r>
  <r>
    <s v="4351-QLCSU"/>
    <x v="0"/>
    <n v="0"/>
    <s v="No"/>
    <s v="No"/>
    <n v="1"/>
    <s v="Yes"/>
    <s v="No"/>
    <x v="0"/>
    <s v="No"/>
    <s v="No"/>
    <s v="No"/>
    <s v="No"/>
    <s v="Yes"/>
    <s v="No"/>
    <x v="0"/>
    <s v="Yes"/>
    <x v="3"/>
    <n v="55"/>
    <n v="55"/>
    <x v="1"/>
    <m/>
    <x v="0"/>
  </r>
  <r>
    <s v="0939-EREMR"/>
    <x v="0"/>
    <n v="0"/>
    <s v="No"/>
    <s v="Yes"/>
    <n v="13"/>
    <s v="Yes"/>
    <s v="No"/>
    <x v="0"/>
    <s v="No"/>
    <s v="No"/>
    <s v="Yes"/>
    <s v="Yes"/>
    <s v="No"/>
    <s v="No"/>
    <x v="0"/>
    <s v="No"/>
    <x v="1"/>
    <n v="53.45"/>
    <n v="718.1"/>
    <x v="0"/>
    <m/>
    <x v="2"/>
  </r>
  <r>
    <s v="9389-ACWBI"/>
    <x v="0"/>
    <n v="0"/>
    <s v="Yes"/>
    <s v="Yes"/>
    <n v="5"/>
    <s v="Yes"/>
    <s v="No"/>
    <x v="1"/>
    <s v="No"/>
    <s v="No"/>
    <s v="No"/>
    <s v="No"/>
    <s v="No"/>
    <s v="No"/>
    <x v="0"/>
    <s v="No"/>
    <x v="3"/>
    <n v="69.95"/>
    <n v="320.39999999999998"/>
    <x v="0"/>
    <m/>
    <x v="0"/>
  </r>
  <r>
    <s v="5419-JPRRN"/>
    <x v="1"/>
    <n v="0"/>
    <s v="No"/>
    <s v="No"/>
    <n v="1"/>
    <s v="Yes"/>
    <s v="Yes"/>
    <x v="1"/>
    <s v="No"/>
    <s v="No"/>
    <s v="Yes"/>
    <s v="No"/>
    <s v="Yes"/>
    <s v="Yes"/>
    <x v="0"/>
    <s v="Yes"/>
    <x v="0"/>
    <n v="101.45"/>
    <n v="101.45"/>
    <x v="1"/>
    <m/>
    <x v="0"/>
  </r>
  <r>
    <s v="3644-QXEHN"/>
    <x v="1"/>
    <n v="0"/>
    <s v="Yes"/>
    <s v="Yes"/>
    <n v="13"/>
    <s v="Yes"/>
    <s v="No"/>
    <x v="1"/>
    <s v="No"/>
    <s v="No"/>
    <s v="Yes"/>
    <s v="No"/>
    <s v="Yes"/>
    <s v="Yes"/>
    <x v="0"/>
    <s v="No"/>
    <x v="0"/>
    <n v="97"/>
    <n v="1334.45"/>
    <x v="0"/>
    <m/>
    <x v="2"/>
  </r>
  <r>
    <s v="2911-IJORQ"/>
    <x v="1"/>
    <n v="0"/>
    <s v="No"/>
    <s v="No"/>
    <n v="37"/>
    <s v="Yes"/>
    <s v="Yes"/>
    <x v="0"/>
    <s v="Yes"/>
    <s v="Yes"/>
    <s v="Yes"/>
    <s v="Yes"/>
    <s v="Yes"/>
    <s v="Yes"/>
    <x v="1"/>
    <s v="Yes"/>
    <x v="2"/>
    <n v="90.6"/>
    <n v="3358.65"/>
    <x v="0"/>
    <m/>
    <x v="1"/>
  </r>
  <r>
    <s v="5921-NGYRH"/>
    <x v="1"/>
    <n v="0"/>
    <s v="Yes"/>
    <s v="No"/>
    <n v="64"/>
    <s v="Yes"/>
    <s v="No"/>
    <x v="1"/>
    <s v="Yes"/>
    <s v="No"/>
    <s v="No"/>
    <s v="No"/>
    <s v="No"/>
    <s v="No"/>
    <x v="0"/>
    <s v="Yes"/>
    <x v="1"/>
    <n v="73.55"/>
    <n v="4764"/>
    <x v="0"/>
    <m/>
    <x v="3"/>
  </r>
  <r>
    <s v="2100-BDNSN"/>
    <x v="0"/>
    <n v="0"/>
    <s v="Yes"/>
    <s v="No"/>
    <n v="5"/>
    <s v="Yes"/>
    <s v="Yes"/>
    <x v="0"/>
    <s v="No"/>
    <s v="No"/>
    <s v="Yes"/>
    <s v="Yes"/>
    <s v="Yes"/>
    <s v="No"/>
    <x v="0"/>
    <s v="No"/>
    <x v="2"/>
    <n v="67.95"/>
    <n v="350.3"/>
    <x v="1"/>
    <m/>
    <x v="0"/>
  </r>
  <r>
    <s v="5998-DZLYR"/>
    <x v="0"/>
    <n v="0"/>
    <s v="Yes"/>
    <s v="No"/>
    <n v="61"/>
    <s v="Yes"/>
    <s v="Yes"/>
    <x v="1"/>
    <s v="No"/>
    <s v="Yes"/>
    <s v="No"/>
    <s v="Yes"/>
    <s v="No"/>
    <s v="Yes"/>
    <x v="2"/>
    <s v="Yes"/>
    <x v="2"/>
    <n v="94.35"/>
    <n v="5703"/>
    <x v="0"/>
    <m/>
    <x v="3"/>
  </r>
  <r>
    <s v="0488-GSLFR"/>
    <x v="0"/>
    <n v="0"/>
    <s v="No"/>
    <s v="No"/>
    <n v="1"/>
    <s v="Yes"/>
    <s v="No"/>
    <x v="1"/>
    <s v="No"/>
    <s v="No"/>
    <s v="No"/>
    <s v="No"/>
    <s v="No"/>
    <s v="No"/>
    <x v="0"/>
    <s v="Yes"/>
    <x v="0"/>
    <n v="69.5"/>
    <n v="69.5"/>
    <x v="1"/>
    <m/>
    <x v="0"/>
  </r>
  <r>
    <s v="9318-NKNFC"/>
    <x v="1"/>
    <n v="0"/>
    <s v="No"/>
    <s v="No"/>
    <n v="1"/>
    <s v="Yes"/>
    <s v="No"/>
    <x v="2"/>
    <s v="No internet service"/>
    <s v="No internet service"/>
    <s v="No internet service"/>
    <s v="No internet service"/>
    <s v="No internet service"/>
    <s v="No internet service"/>
    <x v="0"/>
    <s v="Yes"/>
    <x v="1"/>
    <n v="18.850000000000001"/>
    <n v="18.850000000000001"/>
    <x v="1"/>
    <m/>
    <x v="0"/>
  </r>
  <r>
    <s v="3985-HOYPM"/>
    <x v="1"/>
    <n v="0"/>
    <s v="No"/>
    <s v="No"/>
    <n v="26"/>
    <s v="Yes"/>
    <s v="No"/>
    <x v="2"/>
    <s v="No internet service"/>
    <s v="No internet service"/>
    <s v="No internet service"/>
    <s v="No internet service"/>
    <s v="No internet service"/>
    <s v="No internet service"/>
    <x v="1"/>
    <s v="No"/>
    <x v="1"/>
    <n v="19.399999999999999"/>
    <n v="525.54999999999995"/>
    <x v="0"/>
    <m/>
    <x v="1"/>
  </r>
  <r>
    <s v="9728-FTTVZ"/>
    <x v="0"/>
    <n v="0"/>
    <s v="No"/>
    <s v="No"/>
    <n v="1"/>
    <s v="Yes"/>
    <s v="No"/>
    <x v="1"/>
    <s v="No"/>
    <s v="No"/>
    <s v="No"/>
    <s v="No"/>
    <s v="No"/>
    <s v="No"/>
    <x v="0"/>
    <s v="Yes"/>
    <x v="0"/>
    <n v="69.2"/>
    <n v="69.2"/>
    <x v="1"/>
    <m/>
    <x v="0"/>
  </r>
  <r>
    <s v="9548-LERKT"/>
    <x v="1"/>
    <n v="0"/>
    <s v="Yes"/>
    <s v="No"/>
    <n v="24"/>
    <s v="Yes"/>
    <s v="No"/>
    <x v="2"/>
    <s v="No internet service"/>
    <s v="No internet service"/>
    <s v="No internet service"/>
    <s v="No internet service"/>
    <s v="No internet service"/>
    <s v="No internet service"/>
    <x v="2"/>
    <s v="No"/>
    <x v="1"/>
    <n v="19.75"/>
    <n v="483.15"/>
    <x v="0"/>
    <m/>
    <x v="2"/>
  </r>
  <r>
    <s v="6576-FBXOJ"/>
    <x v="1"/>
    <n v="0"/>
    <s v="Yes"/>
    <s v="No"/>
    <n v="17"/>
    <s v="No"/>
    <s v="No phone service"/>
    <x v="0"/>
    <s v="No"/>
    <s v="No"/>
    <s v="Yes"/>
    <s v="Yes"/>
    <s v="Yes"/>
    <s v="Yes"/>
    <x v="1"/>
    <s v="No"/>
    <x v="0"/>
    <n v="54.6"/>
    <n v="934.8"/>
    <x v="0"/>
    <m/>
    <x v="2"/>
  </r>
  <r>
    <s v="4310-KEDTB"/>
    <x v="0"/>
    <n v="0"/>
    <s v="No"/>
    <s v="Yes"/>
    <n v="26"/>
    <s v="No"/>
    <s v="No phone service"/>
    <x v="0"/>
    <s v="No"/>
    <s v="No"/>
    <s v="Yes"/>
    <s v="No"/>
    <s v="No"/>
    <s v="No"/>
    <x v="0"/>
    <s v="Yes"/>
    <x v="1"/>
    <n v="29.8"/>
    <n v="786.5"/>
    <x v="0"/>
    <m/>
    <x v="1"/>
  </r>
  <r>
    <s v="7254-IQWOZ"/>
    <x v="1"/>
    <n v="0"/>
    <s v="No"/>
    <s v="No"/>
    <n v="1"/>
    <s v="Yes"/>
    <s v="No"/>
    <x v="1"/>
    <s v="No"/>
    <s v="No"/>
    <s v="No"/>
    <s v="No"/>
    <s v="No"/>
    <s v="No"/>
    <x v="0"/>
    <s v="Yes"/>
    <x v="0"/>
    <n v="69.650000000000006"/>
    <n v="69.650000000000006"/>
    <x v="1"/>
    <m/>
    <x v="0"/>
  </r>
  <r>
    <s v="2474-BRUCM"/>
    <x v="1"/>
    <n v="1"/>
    <s v="Yes"/>
    <s v="No"/>
    <n v="40"/>
    <s v="Yes"/>
    <s v="Yes"/>
    <x v="1"/>
    <s v="Yes"/>
    <s v="No"/>
    <s v="No"/>
    <s v="No"/>
    <s v="Yes"/>
    <s v="Yes"/>
    <x v="0"/>
    <s v="No"/>
    <x v="0"/>
    <n v="101.85"/>
    <n v="4086.3"/>
    <x v="1"/>
    <m/>
    <x v="1"/>
  </r>
  <r>
    <s v="4062-HBMOS"/>
    <x v="1"/>
    <n v="0"/>
    <s v="No"/>
    <s v="No"/>
    <n v="52"/>
    <s v="Yes"/>
    <s v="Yes"/>
    <x v="1"/>
    <s v="No"/>
    <s v="Yes"/>
    <s v="Yes"/>
    <s v="No"/>
    <s v="Yes"/>
    <s v="Yes"/>
    <x v="0"/>
    <s v="Yes"/>
    <x v="0"/>
    <n v="103.05"/>
    <n v="5364.8"/>
    <x v="0"/>
    <m/>
    <x v="3"/>
  </r>
  <r>
    <s v="0742-NXBGR"/>
    <x v="0"/>
    <n v="0"/>
    <s v="No"/>
    <s v="No"/>
    <n v="1"/>
    <s v="Yes"/>
    <s v="No"/>
    <x v="1"/>
    <s v="No"/>
    <s v="Yes"/>
    <s v="Yes"/>
    <s v="No"/>
    <s v="No"/>
    <s v="No"/>
    <x v="0"/>
    <s v="Yes"/>
    <x v="0"/>
    <n v="82.3"/>
    <n v="82.3"/>
    <x v="1"/>
    <m/>
    <x v="0"/>
  </r>
  <r>
    <s v="2676-ISHSF"/>
    <x v="1"/>
    <n v="0"/>
    <s v="No"/>
    <s v="No"/>
    <n v="1"/>
    <s v="Yes"/>
    <s v="No"/>
    <x v="2"/>
    <s v="No internet service"/>
    <s v="No internet service"/>
    <s v="No internet service"/>
    <s v="No internet service"/>
    <s v="No internet service"/>
    <s v="No internet service"/>
    <x v="0"/>
    <s v="No"/>
    <x v="1"/>
    <n v="20.3"/>
    <n v="20.3"/>
    <x v="0"/>
    <m/>
    <x v="0"/>
  </r>
  <r>
    <s v="9236-NDUCW"/>
    <x v="0"/>
    <n v="0"/>
    <s v="No"/>
    <s v="No"/>
    <n v="21"/>
    <s v="No"/>
    <s v="No phone service"/>
    <x v="0"/>
    <s v="Yes"/>
    <s v="No"/>
    <s v="No"/>
    <s v="Yes"/>
    <s v="No"/>
    <s v="No"/>
    <x v="2"/>
    <s v="No"/>
    <x v="1"/>
    <n v="35.1"/>
    <n v="770.4"/>
    <x v="0"/>
    <m/>
    <x v="2"/>
  </r>
  <r>
    <s v="4753-PADAS"/>
    <x v="0"/>
    <n v="0"/>
    <s v="Yes"/>
    <s v="No"/>
    <n v="67"/>
    <s v="Yes"/>
    <s v="Yes"/>
    <x v="1"/>
    <s v="No"/>
    <s v="Yes"/>
    <s v="Yes"/>
    <s v="No"/>
    <s v="Yes"/>
    <s v="Yes"/>
    <x v="1"/>
    <s v="Yes"/>
    <x v="2"/>
    <n v="105.7"/>
    <n v="6816.95"/>
    <x v="0"/>
    <m/>
    <x v="3"/>
  </r>
  <r>
    <s v="6103-QCKFX"/>
    <x v="0"/>
    <n v="0"/>
    <s v="Yes"/>
    <s v="Yes"/>
    <n v="44"/>
    <s v="Yes"/>
    <s v="No"/>
    <x v="0"/>
    <s v="Yes"/>
    <s v="No"/>
    <s v="No"/>
    <s v="Yes"/>
    <s v="No"/>
    <s v="No"/>
    <x v="0"/>
    <s v="No"/>
    <x v="2"/>
    <n v="56.25"/>
    <n v="2419.5500000000002"/>
    <x v="0"/>
    <m/>
    <x v="1"/>
  </r>
  <r>
    <s v="7781-EWARA"/>
    <x v="1"/>
    <n v="0"/>
    <s v="Yes"/>
    <s v="Yes"/>
    <n v="70"/>
    <s v="No"/>
    <s v="No phone service"/>
    <x v="0"/>
    <s v="No"/>
    <s v="Yes"/>
    <s v="Yes"/>
    <s v="Yes"/>
    <s v="Yes"/>
    <s v="Yes"/>
    <x v="1"/>
    <s v="No"/>
    <x v="0"/>
    <n v="60.35"/>
    <n v="4138.7"/>
    <x v="0"/>
    <m/>
    <x v="3"/>
  </r>
  <r>
    <s v="6110-OHIHY"/>
    <x v="1"/>
    <n v="0"/>
    <s v="No"/>
    <s v="No"/>
    <n v="3"/>
    <s v="Yes"/>
    <s v="No"/>
    <x v="1"/>
    <s v="No"/>
    <s v="No"/>
    <s v="No"/>
    <s v="No"/>
    <s v="Yes"/>
    <s v="No"/>
    <x v="0"/>
    <s v="No"/>
    <x v="0"/>
    <n v="79.25"/>
    <n v="267.60000000000002"/>
    <x v="1"/>
    <m/>
    <x v="0"/>
  </r>
  <r>
    <s v="7018-FPXHH"/>
    <x v="1"/>
    <n v="0"/>
    <s v="Yes"/>
    <s v="Yes"/>
    <n v="56"/>
    <s v="Yes"/>
    <s v="No"/>
    <x v="0"/>
    <s v="Yes"/>
    <s v="Yes"/>
    <s v="Yes"/>
    <s v="No"/>
    <s v="No"/>
    <s v="No"/>
    <x v="2"/>
    <s v="Yes"/>
    <x v="2"/>
    <n v="59.8"/>
    <n v="3457.45"/>
    <x v="0"/>
    <m/>
    <x v="3"/>
  </r>
  <r>
    <s v="5889-LFOLL"/>
    <x v="0"/>
    <n v="0"/>
    <s v="No"/>
    <s v="No"/>
    <n v="13"/>
    <s v="Yes"/>
    <s v="Yes"/>
    <x v="1"/>
    <s v="No"/>
    <s v="No"/>
    <s v="No"/>
    <s v="No"/>
    <s v="No"/>
    <s v="Yes"/>
    <x v="0"/>
    <s v="Yes"/>
    <x v="0"/>
    <n v="84.6"/>
    <n v="1115.2"/>
    <x v="1"/>
    <m/>
    <x v="2"/>
  </r>
  <r>
    <s v="5708-EVONK"/>
    <x v="0"/>
    <n v="0"/>
    <s v="Yes"/>
    <s v="Yes"/>
    <n v="58"/>
    <s v="Yes"/>
    <s v="Yes"/>
    <x v="1"/>
    <s v="Yes"/>
    <s v="Yes"/>
    <s v="No"/>
    <s v="No"/>
    <s v="No"/>
    <s v="Yes"/>
    <x v="0"/>
    <s v="Yes"/>
    <x v="2"/>
    <n v="93.4"/>
    <n v="5435.6"/>
    <x v="1"/>
    <m/>
    <x v="3"/>
  </r>
  <r>
    <s v="8708-XPXHZ"/>
    <x v="0"/>
    <n v="0"/>
    <s v="Yes"/>
    <s v="Yes"/>
    <n v="42"/>
    <s v="Yes"/>
    <s v="Yes"/>
    <x v="1"/>
    <s v="No"/>
    <s v="No"/>
    <s v="No"/>
    <s v="No"/>
    <s v="Yes"/>
    <s v="Yes"/>
    <x v="0"/>
    <s v="Yes"/>
    <x v="0"/>
    <n v="94.2"/>
    <n v="4186.3"/>
    <x v="1"/>
    <m/>
    <x v="1"/>
  </r>
  <r>
    <s v="0616-ATFGB"/>
    <x v="1"/>
    <n v="1"/>
    <s v="Yes"/>
    <s v="No"/>
    <n v="1"/>
    <s v="No"/>
    <s v="No phone service"/>
    <x v="0"/>
    <s v="No"/>
    <s v="No"/>
    <s v="No"/>
    <s v="No"/>
    <s v="No"/>
    <s v="No"/>
    <x v="0"/>
    <s v="No"/>
    <x v="0"/>
    <n v="25.05"/>
    <n v="25.05"/>
    <x v="1"/>
    <m/>
    <x v="0"/>
  </r>
  <r>
    <s v="0572-ZJKLT"/>
    <x v="0"/>
    <n v="0"/>
    <s v="Yes"/>
    <s v="Yes"/>
    <n v="46"/>
    <s v="Yes"/>
    <s v="Yes"/>
    <x v="1"/>
    <s v="Yes"/>
    <s v="No"/>
    <s v="Yes"/>
    <s v="Yes"/>
    <s v="No"/>
    <s v="Yes"/>
    <x v="2"/>
    <s v="No"/>
    <x v="1"/>
    <n v="99.65"/>
    <n v="4630.2"/>
    <x v="0"/>
    <m/>
    <x v="1"/>
  </r>
  <r>
    <s v="5135-RDDQL"/>
    <x v="0"/>
    <n v="0"/>
    <s v="Yes"/>
    <s v="Yes"/>
    <n v="63"/>
    <s v="Yes"/>
    <s v="No"/>
    <x v="0"/>
    <s v="Yes"/>
    <s v="No"/>
    <s v="No"/>
    <s v="No"/>
    <s v="No"/>
    <s v="No"/>
    <x v="2"/>
    <s v="Yes"/>
    <x v="2"/>
    <n v="50.65"/>
    <n v="3221.25"/>
    <x v="0"/>
    <m/>
    <x v="3"/>
  </r>
  <r>
    <s v="1353-LJWEM"/>
    <x v="1"/>
    <n v="0"/>
    <s v="No"/>
    <s v="No"/>
    <n v="11"/>
    <s v="Yes"/>
    <s v="No"/>
    <x v="0"/>
    <s v="No"/>
    <s v="Yes"/>
    <s v="Yes"/>
    <s v="Yes"/>
    <s v="No"/>
    <s v="No"/>
    <x v="0"/>
    <s v="Yes"/>
    <x v="0"/>
    <n v="60.9"/>
    <n v="688.5"/>
    <x v="0"/>
    <m/>
    <x v="0"/>
  </r>
  <r>
    <s v="1794-SWWKL"/>
    <x v="1"/>
    <n v="0"/>
    <s v="Yes"/>
    <s v="Yes"/>
    <n v="15"/>
    <s v="Yes"/>
    <s v="Yes"/>
    <x v="0"/>
    <s v="No"/>
    <s v="No"/>
    <s v="Yes"/>
    <s v="Yes"/>
    <s v="No"/>
    <s v="No"/>
    <x v="0"/>
    <s v="Yes"/>
    <x v="2"/>
    <n v="59.65"/>
    <n v="867.1"/>
    <x v="0"/>
    <m/>
    <x v="2"/>
  </r>
  <r>
    <s v="6166-YIPFO"/>
    <x v="1"/>
    <n v="0"/>
    <s v="Yes"/>
    <s v="No"/>
    <n v="72"/>
    <s v="No"/>
    <s v="No phone service"/>
    <x v="0"/>
    <s v="Yes"/>
    <s v="Yes"/>
    <s v="Yes"/>
    <s v="Yes"/>
    <s v="Yes"/>
    <s v="Yes"/>
    <x v="2"/>
    <s v="Yes"/>
    <x v="0"/>
    <n v="64.7"/>
    <n v="4746.05"/>
    <x v="0"/>
    <m/>
    <x v="3"/>
  </r>
  <r>
    <s v="7016-BPGEU"/>
    <x v="0"/>
    <n v="0"/>
    <s v="No"/>
    <s v="No"/>
    <n v="29"/>
    <s v="No"/>
    <s v="No phone service"/>
    <x v="0"/>
    <s v="No"/>
    <s v="No"/>
    <s v="No"/>
    <s v="No"/>
    <s v="No"/>
    <s v="No"/>
    <x v="0"/>
    <s v="Yes"/>
    <x v="3"/>
    <n v="25.1"/>
    <n v="712.85"/>
    <x v="1"/>
    <m/>
    <x v="1"/>
  </r>
  <r>
    <s v="6876-ADESB"/>
    <x v="1"/>
    <n v="0"/>
    <s v="No"/>
    <s v="Yes"/>
    <n v="1"/>
    <s v="Yes"/>
    <s v="No"/>
    <x v="0"/>
    <s v="No"/>
    <s v="No"/>
    <s v="Yes"/>
    <s v="No"/>
    <s v="No"/>
    <s v="No"/>
    <x v="0"/>
    <s v="No"/>
    <x v="0"/>
    <n v="48.95"/>
    <n v="48.95"/>
    <x v="1"/>
    <m/>
    <x v="0"/>
  </r>
  <r>
    <s v="9332-GYWLO"/>
    <x v="0"/>
    <n v="0"/>
    <s v="Yes"/>
    <s v="Yes"/>
    <n v="6"/>
    <s v="Yes"/>
    <s v="No"/>
    <x v="0"/>
    <s v="No"/>
    <s v="No"/>
    <s v="No"/>
    <s v="No"/>
    <s v="Yes"/>
    <s v="No"/>
    <x v="0"/>
    <s v="No"/>
    <x v="0"/>
    <n v="54.85"/>
    <n v="355.1"/>
    <x v="0"/>
    <m/>
    <x v="0"/>
  </r>
  <r>
    <s v="1963-SVUCV"/>
    <x v="1"/>
    <n v="0"/>
    <s v="No"/>
    <s v="No"/>
    <n v="1"/>
    <s v="Yes"/>
    <s v="No"/>
    <x v="0"/>
    <s v="No"/>
    <s v="No"/>
    <s v="No"/>
    <s v="No"/>
    <s v="No"/>
    <s v="No"/>
    <x v="0"/>
    <s v="No"/>
    <x v="0"/>
    <n v="45.3"/>
    <n v="45.3"/>
    <x v="1"/>
    <m/>
    <x v="0"/>
  </r>
  <r>
    <s v="4184-VODJZ"/>
    <x v="1"/>
    <n v="0"/>
    <s v="Yes"/>
    <s v="Yes"/>
    <n v="63"/>
    <s v="Yes"/>
    <s v="Yes"/>
    <x v="1"/>
    <s v="No"/>
    <s v="Yes"/>
    <s v="No"/>
    <s v="No"/>
    <s v="No"/>
    <s v="Yes"/>
    <x v="1"/>
    <s v="Yes"/>
    <x v="0"/>
    <n v="91.35"/>
    <n v="5764.7"/>
    <x v="0"/>
    <m/>
    <x v="3"/>
  </r>
  <r>
    <s v="0220-EBGCE"/>
    <x v="1"/>
    <n v="0"/>
    <s v="No"/>
    <s v="No"/>
    <n v="2"/>
    <s v="Yes"/>
    <s v="No"/>
    <x v="1"/>
    <s v="No"/>
    <s v="No"/>
    <s v="Yes"/>
    <s v="No"/>
    <s v="No"/>
    <s v="Yes"/>
    <x v="0"/>
    <s v="Yes"/>
    <x v="0"/>
    <n v="85.85"/>
    <n v="167.3"/>
    <x v="1"/>
    <m/>
    <x v="0"/>
  </r>
  <r>
    <s v="1092-WPIVQ"/>
    <x v="0"/>
    <n v="0"/>
    <s v="Yes"/>
    <s v="Yes"/>
    <n v="18"/>
    <s v="Yes"/>
    <s v="Yes"/>
    <x v="2"/>
    <s v="No internet service"/>
    <s v="No internet service"/>
    <s v="No internet service"/>
    <s v="No internet service"/>
    <s v="No internet service"/>
    <s v="No internet service"/>
    <x v="2"/>
    <s v="No"/>
    <x v="1"/>
    <n v="25.1"/>
    <n v="428.45"/>
    <x v="0"/>
    <m/>
    <x v="2"/>
  </r>
  <r>
    <s v="7233-IOQNP"/>
    <x v="0"/>
    <n v="0"/>
    <s v="Yes"/>
    <s v="No"/>
    <n v="43"/>
    <s v="No"/>
    <s v="No phone service"/>
    <x v="0"/>
    <s v="Yes"/>
    <s v="No"/>
    <s v="No"/>
    <s v="Yes"/>
    <s v="No"/>
    <s v="No"/>
    <x v="0"/>
    <s v="No"/>
    <x v="2"/>
    <n v="34"/>
    <n v="1505.35"/>
    <x v="0"/>
    <m/>
    <x v="1"/>
  </r>
  <r>
    <s v="2834-JKOOW"/>
    <x v="0"/>
    <n v="0"/>
    <s v="No"/>
    <s v="No"/>
    <n v="15"/>
    <s v="No"/>
    <s v="No phone service"/>
    <x v="0"/>
    <s v="Yes"/>
    <s v="Yes"/>
    <s v="Yes"/>
    <s v="Yes"/>
    <s v="No"/>
    <s v="No"/>
    <x v="1"/>
    <s v="No"/>
    <x v="1"/>
    <n v="45.9"/>
    <n v="693.45"/>
    <x v="0"/>
    <m/>
    <x v="2"/>
  </r>
  <r>
    <s v="2754-VDLTR"/>
    <x v="1"/>
    <n v="0"/>
    <s v="No"/>
    <s v="Yes"/>
    <n v="10"/>
    <s v="Yes"/>
    <s v="Yes"/>
    <x v="1"/>
    <s v="No"/>
    <s v="No"/>
    <s v="No"/>
    <s v="No"/>
    <s v="Yes"/>
    <s v="Yes"/>
    <x v="0"/>
    <s v="No"/>
    <x v="0"/>
    <n v="95.2"/>
    <n v="930.4"/>
    <x v="1"/>
    <m/>
    <x v="0"/>
  </r>
  <r>
    <s v="2400-FEQME"/>
    <x v="1"/>
    <n v="0"/>
    <s v="Yes"/>
    <s v="Yes"/>
    <n v="55"/>
    <s v="Yes"/>
    <s v="No"/>
    <x v="2"/>
    <s v="No internet service"/>
    <s v="No internet service"/>
    <s v="No internet service"/>
    <s v="No internet service"/>
    <s v="No internet service"/>
    <s v="No internet service"/>
    <x v="2"/>
    <s v="No"/>
    <x v="1"/>
    <n v="20.5"/>
    <n v="1177.95"/>
    <x v="0"/>
    <m/>
    <x v="3"/>
  </r>
  <r>
    <s v="3190-XFANI"/>
    <x v="1"/>
    <n v="0"/>
    <s v="No"/>
    <s v="Yes"/>
    <n v="49"/>
    <s v="Yes"/>
    <s v="Yes"/>
    <x v="1"/>
    <s v="No"/>
    <s v="No"/>
    <s v="No"/>
    <s v="Yes"/>
    <s v="Yes"/>
    <s v="Yes"/>
    <x v="1"/>
    <s v="Yes"/>
    <x v="2"/>
    <n v="100.6"/>
    <n v="5069.6499999999996"/>
    <x v="1"/>
    <m/>
    <x v="3"/>
  </r>
  <r>
    <s v="7551-DACSP"/>
    <x v="1"/>
    <n v="0"/>
    <s v="Yes"/>
    <s v="Yes"/>
    <n v="6"/>
    <s v="Yes"/>
    <s v="No"/>
    <x v="0"/>
    <s v="No"/>
    <s v="Yes"/>
    <s v="Yes"/>
    <s v="No"/>
    <s v="No"/>
    <s v="No"/>
    <x v="0"/>
    <s v="Yes"/>
    <x v="1"/>
    <n v="55.3"/>
    <n v="324.25"/>
    <x v="1"/>
    <m/>
    <x v="0"/>
  </r>
  <r>
    <s v="4957-SREEC"/>
    <x v="1"/>
    <n v="0"/>
    <s v="Yes"/>
    <s v="Yes"/>
    <n v="70"/>
    <s v="Yes"/>
    <s v="No"/>
    <x v="2"/>
    <s v="No internet service"/>
    <s v="No internet service"/>
    <s v="No internet service"/>
    <s v="No internet service"/>
    <s v="No internet service"/>
    <s v="No internet service"/>
    <x v="2"/>
    <s v="No"/>
    <x v="3"/>
    <n v="20.350000000000001"/>
    <n v="1458.1"/>
    <x v="0"/>
    <m/>
    <x v="3"/>
  </r>
  <r>
    <s v="7235-NXZCP"/>
    <x v="1"/>
    <n v="1"/>
    <s v="No"/>
    <s v="No"/>
    <n v="2"/>
    <s v="Yes"/>
    <s v="Yes"/>
    <x v="1"/>
    <s v="No"/>
    <s v="No"/>
    <s v="No"/>
    <s v="No"/>
    <s v="No"/>
    <s v="No"/>
    <x v="0"/>
    <s v="Yes"/>
    <x v="1"/>
    <n v="74.849999999999994"/>
    <n v="156.4"/>
    <x v="1"/>
    <m/>
    <x v="0"/>
  </r>
  <r>
    <s v="0230-UBYPQ"/>
    <x v="1"/>
    <n v="1"/>
    <s v="Yes"/>
    <s v="No"/>
    <n v="63"/>
    <s v="No"/>
    <s v="No phone service"/>
    <x v="0"/>
    <s v="Yes"/>
    <s v="No"/>
    <s v="No"/>
    <s v="Yes"/>
    <s v="No"/>
    <s v="No"/>
    <x v="1"/>
    <s v="No"/>
    <x v="2"/>
    <n v="36.1"/>
    <n v="2298.9"/>
    <x v="0"/>
    <m/>
    <x v="3"/>
  </r>
  <r>
    <s v="4923-ADWXJ"/>
    <x v="0"/>
    <n v="0"/>
    <s v="No"/>
    <s v="No"/>
    <n v="25"/>
    <s v="Yes"/>
    <s v="No"/>
    <x v="0"/>
    <s v="No"/>
    <s v="Yes"/>
    <s v="No"/>
    <s v="Yes"/>
    <s v="No"/>
    <s v="Yes"/>
    <x v="0"/>
    <s v="Yes"/>
    <x v="2"/>
    <n v="65.8"/>
    <n v="1679.65"/>
    <x v="0"/>
    <m/>
    <x v="1"/>
  </r>
  <r>
    <s v="1763-KUAAW"/>
    <x v="0"/>
    <n v="1"/>
    <s v="No"/>
    <s v="No"/>
    <n v="18"/>
    <s v="Yes"/>
    <s v="No"/>
    <x v="2"/>
    <s v="No internet service"/>
    <s v="No internet service"/>
    <s v="No internet service"/>
    <s v="No internet service"/>
    <s v="No internet service"/>
    <s v="No internet service"/>
    <x v="1"/>
    <s v="No"/>
    <x v="2"/>
    <n v="20.350000000000001"/>
    <n v="369.6"/>
    <x v="0"/>
    <m/>
    <x v="2"/>
  </r>
  <r>
    <s v="1104-TNLZA"/>
    <x v="1"/>
    <n v="1"/>
    <s v="Yes"/>
    <s v="No"/>
    <n v="28"/>
    <s v="Yes"/>
    <s v="Yes"/>
    <x v="1"/>
    <s v="No"/>
    <s v="Yes"/>
    <s v="No"/>
    <s v="Yes"/>
    <s v="Yes"/>
    <s v="Yes"/>
    <x v="0"/>
    <s v="Yes"/>
    <x v="0"/>
    <n v="105.8"/>
    <n v="2998"/>
    <x v="0"/>
    <m/>
    <x v="1"/>
  </r>
  <r>
    <s v="5195-KPUNQ"/>
    <x v="0"/>
    <n v="1"/>
    <s v="No"/>
    <s v="No"/>
    <n v="53"/>
    <s v="Yes"/>
    <s v="No"/>
    <x v="1"/>
    <s v="Yes"/>
    <s v="Yes"/>
    <s v="No"/>
    <s v="Yes"/>
    <s v="No"/>
    <s v="Yes"/>
    <x v="1"/>
    <s v="Yes"/>
    <x v="1"/>
    <n v="96.75"/>
    <n v="5206.55"/>
    <x v="0"/>
    <m/>
    <x v="3"/>
  </r>
  <r>
    <s v="0520-FDVVT"/>
    <x v="1"/>
    <n v="0"/>
    <s v="No"/>
    <s v="No"/>
    <n v="35"/>
    <s v="Yes"/>
    <s v="No"/>
    <x v="1"/>
    <s v="No"/>
    <s v="Yes"/>
    <s v="Yes"/>
    <s v="No"/>
    <s v="Yes"/>
    <s v="Yes"/>
    <x v="1"/>
    <s v="Yes"/>
    <x v="2"/>
    <n v="102.35"/>
    <n v="3626.1"/>
    <x v="1"/>
    <m/>
    <x v="1"/>
  </r>
  <r>
    <s v="3439-GVUSX"/>
    <x v="1"/>
    <n v="0"/>
    <s v="No"/>
    <s v="No"/>
    <n v="1"/>
    <s v="No"/>
    <s v="No phone service"/>
    <x v="0"/>
    <s v="No"/>
    <s v="No"/>
    <s v="No"/>
    <s v="No"/>
    <s v="No"/>
    <s v="No"/>
    <x v="0"/>
    <s v="No"/>
    <x v="1"/>
    <n v="24.4"/>
    <n v="24.4"/>
    <x v="0"/>
    <m/>
    <x v="0"/>
  </r>
  <r>
    <s v="1444-VVSGW"/>
    <x v="1"/>
    <n v="0"/>
    <s v="Yes"/>
    <s v="No"/>
    <n v="70"/>
    <s v="Yes"/>
    <s v="Yes"/>
    <x v="1"/>
    <s v="Yes"/>
    <s v="Yes"/>
    <s v="Yes"/>
    <s v="Yes"/>
    <s v="Yes"/>
    <s v="Yes"/>
    <x v="1"/>
    <s v="No"/>
    <x v="3"/>
    <n v="115.65"/>
    <n v="7968.85"/>
    <x v="1"/>
    <m/>
    <x v="3"/>
  </r>
  <r>
    <s v="5712-PTIWW"/>
    <x v="1"/>
    <n v="0"/>
    <s v="No"/>
    <s v="No"/>
    <n v="2"/>
    <s v="Yes"/>
    <s v="No"/>
    <x v="1"/>
    <s v="No"/>
    <s v="No"/>
    <s v="Yes"/>
    <s v="Yes"/>
    <s v="No"/>
    <s v="No"/>
    <x v="0"/>
    <s v="Yes"/>
    <x v="0"/>
    <n v="79.849999999999994"/>
    <n v="152.44999999999999"/>
    <x v="1"/>
    <m/>
    <x v="0"/>
  </r>
  <r>
    <s v="5949-HGVJL"/>
    <x v="0"/>
    <n v="0"/>
    <s v="Yes"/>
    <s v="No"/>
    <n v="26"/>
    <s v="Yes"/>
    <s v="No"/>
    <x v="0"/>
    <s v="No"/>
    <s v="Yes"/>
    <s v="No"/>
    <s v="Yes"/>
    <s v="Yes"/>
    <s v="Yes"/>
    <x v="0"/>
    <s v="Yes"/>
    <x v="0"/>
    <n v="73.05"/>
    <n v="1959.5"/>
    <x v="0"/>
    <m/>
    <x v="1"/>
  </r>
  <r>
    <s v="5203-XEHAX"/>
    <x v="0"/>
    <n v="0"/>
    <s v="No"/>
    <s v="No"/>
    <n v="34"/>
    <s v="Yes"/>
    <s v="No"/>
    <x v="0"/>
    <s v="Yes"/>
    <s v="Yes"/>
    <s v="No"/>
    <s v="No"/>
    <s v="No"/>
    <s v="Yes"/>
    <x v="1"/>
    <s v="No"/>
    <x v="0"/>
    <n v="64.349999999999994"/>
    <n v="2053.0500000000002"/>
    <x v="0"/>
    <m/>
    <x v="1"/>
  </r>
  <r>
    <s v="1635-HDGFT"/>
    <x v="0"/>
    <n v="0"/>
    <s v="No"/>
    <s v="Yes"/>
    <n v="19"/>
    <s v="Yes"/>
    <s v="No"/>
    <x v="2"/>
    <s v="No internet service"/>
    <s v="No internet service"/>
    <s v="No internet service"/>
    <s v="No internet service"/>
    <s v="No internet service"/>
    <s v="No internet service"/>
    <x v="2"/>
    <s v="No"/>
    <x v="1"/>
    <n v="20.5"/>
    <n v="398.55"/>
    <x v="0"/>
    <m/>
    <x v="2"/>
  </r>
  <r>
    <s v="3315-TOTBP"/>
    <x v="1"/>
    <n v="0"/>
    <s v="No"/>
    <s v="No"/>
    <n v="15"/>
    <s v="Yes"/>
    <s v="Yes"/>
    <x v="1"/>
    <s v="No"/>
    <s v="No"/>
    <s v="No"/>
    <s v="No"/>
    <s v="No"/>
    <s v="No"/>
    <x v="0"/>
    <s v="Yes"/>
    <x v="1"/>
    <n v="76"/>
    <n v="1130.8499999999999"/>
    <x v="1"/>
    <m/>
    <x v="2"/>
  </r>
  <r>
    <s v="8050-XGRVL"/>
    <x v="0"/>
    <n v="0"/>
    <s v="Yes"/>
    <s v="Yes"/>
    <n v="62"/>
    <s v="Yes"/>
    <s v="No"/>
    <x v="0"/>
    <s v="Yes"/>
    <s v="No"/>
    <s v="Yes"/>
    <s v="No"/>
    <s v="No"/>
    <s v="No"/>
    <x v="1"/>
    <s v="No"/>
    <x v="3"/>
    <n v="54.75"/>
    <n v="3425.35"/>
    <x v="0"/>
    <m/>
    <x v="3"/>
  </r>
  <r>
    <s v="6661-HBGWL"/>
    <x v="0"/>
    <n v="1"/>
    <s v="No"/>
    <s v="No"/>
    <n v="42"/>
    <s v="Yes"/>
    <s v="Yes"/>
    <x v="1"/>
    <s v="No"/>
    <s v="Yes"/>
    <s v="Yes"/>
    <s v="No"/>
    <s v="Yes"/>
    <s v="Yes"/>
    <x v="0"/>
    <s v="Yes"/>
    <x v="2"/>
    <n v="104.75"/>
    <n v="4323.45"/>
    <x v="1"/>
    <m/>
    <x v="1"/>
  </r>
  <r>
    <s v="1518-VOWAV"/>
    <x v="0"/>
    <n v="0"/>
    <s v="No"/>
    <s v="No"/>
    <n v="9"/>
    <s v="Yes"/>
    <s v="No"/>
    <x v="0"/>
    <s v="Yes"/>
    <s v="Yes"/>
    <s v="No"/>
    <s v="No"/>
    <s v="Yes"/>
    <s v="Yes"/>
    <x v="0"/>
    <s v="Yes"/>
    <x v="0"/>
    <n v="74.650000000000006"/>
    <n v="703.55"/>
    <x v="1"/>
    <m/>
    <x v="0"/>
  </r>
  <r>
    <s v="9828-QHFBK"/>
    <x v="1"/>
    <n v="0"/>
    <s v="No"/>
    <s v="No"/>
    <n v="24"/>
    <s v="Yes"/>
    <s v="No"/>
    <x v="0"/>
    <s v="Yes"/>
    <s v="No"/>
    <s v="No"/>
    <s v="No"/>
    <s v="No"/>
    <s v="No"/>
    <x v="0"/>
    <s v="Yes"/>
    <x v="0"/>
    <n v="51.15"/>
    <n v="1275.7"/>
    <x v="0"/>
    <m/>
    <x v="2"/>
  </r>
  <r>
    <s v="3908-MKIMJ"/>
    <x v="1"/>
    <n v="1"/>
    <s v="Yes"/>
    <s v="No"/>
    <n v="68"/>
    <s v="No"/>
    <s v="No phone service"/>
    <x v="0"/>
    <s v="Yes"/>
    <s v="Yes"/>
    <s v="Yes"/>
    <s v="No"/>
    <s v="No"/>
    <s v="No"/>
    <x v="2"/>
    <s v="Yes"/>
    <x v="0"/>
    <n v="41.95"/>
    <n v="2965.75"/>
    <x v="0"/>
    <m/>
    <x v="3"/>
  </r>
  <r>
    <s v="5012-YSPJJ"/>
    <x v="1"/>
    <n v="0"/>
    <s v="Yes"/>
    <s v="Yes"/>
    <n v="31"/>
    <s v="Yes"/>
    <s v="No"/>
    <x v="0"/>
    <s v="No"/>
    <s v="No"/>
    <s v="Yes"/>
    <s v="Yes"/>
    <s v="No"/>
    <s v="No"/>
    <x v="0"/>
    <s v="No"/>
    <x v="1"/>
    <n v="54.35"/>
    <n v="1647"/>
    <x v="0"/>
    <m/>
    <x v="1"/>
  </r>
  <r>
    <s v="5909-ECHUI"/>
    <x v="0"/>
    <n v="0"/>
    <s v="No"/>
    <s v="No"/>
    <n v="1"/>
    <s v="Yes"/>
    <s v="No"/>
    <x v="0"/>
    <s v="No"/>
    <s v="No"/>
    <s v="No"/>
    <s v="No"/>
    <s v="No"/>
    <s v="Yes"/>
    <x v="0"/>
    <s v="Yes"/>
    <x v="0"/>
    <n v="56.25"/>
    <n v="56.25"/>
    <x v="1"/>
    <m/>
    <x v="0"/>
  </r>
  <r>
    <s v="1309-BXVOQ"/>
    <x v="1"/>
    <n v="0"/>
    <s v="Yes"/>
    <s v="No"/>
    <n v="21"/>
    <s v="Yes"/>
    <s v="Yes"/>
    <x v="1"/>
    <s v="No"/>
    <s v="No"/>
    <s v="Yes"/>
    <s v="Yes"/>
    <s v="Yes"/>
    <s v="Yes"/>
    <x v="0"/>
    <s v="Yes"/>
    <x v="0"/>
    <n v="106.1"/>
    <n v="2249.9499999999998"/>
    <x v="1"/>
    <m/>
    <x v="2"/>
  </r>
  <r>
    <s v="6728-VOIFY"/>
    <x v="0"/>
    <n v="0"/>
    <s v="Yes"/>
    <s v="No"/>
    <n v="63"/>
    <s v="Yes"/>
    <s v="No"/>
    <x v="1"/>
    <s v="No"/>
    <s v="Yes"/>
    <s v="No"/>
    <s v="No"/>
    <s v="Yes"/>
    <s v="Yes"/>
    <x v="1"/>
    <s v="Yes"/>
    <x v="0"/>
    <n v="96"/>
    <n v="6109.75"/>
    <x v="0"/>
    <m/>
    <x v="3"/>
  </r>
  <r>
    <s v="9317-WZPGV"/>
    <x v="0"/>
    <n v="1"/>
    <s v="No"/>
    <s v="No"/>
    <n v="2"/>
    <s v="Yes"/>
    <s v="No"/>
    <x v="1"/>
    <s v="No"/>
    <s v="No"/>
    <s v="No"/>
    <s v="No"/>
    <s v="No"/>
    <s v="Yes"/>
    <x v="0"/>
    <s v="Yes"/>
    <x v="2"/>
    <n v="79.75"/>
    <n v="159.4"/>
    <x v="1"/>
    <m/>
    <x v="0"/>
  </r>
  <r>
    <s v="4891-NLUBA"/>
    <x v="0"/>
    <n v="0"/>
    <s v="Yes"/>
    <s v="Yes"/>
    <n v="61"/>
    <s v="No"/>
    <s v="No phone service"/>
    <x v="0"/>
    <s v="No"/>
    <s v="Yes"/>
    <s v="Yes"/>
    <s v="Yes"/>
    <s v="Yes"/>
    <s v="Yes"/>
    <x v="2"/>
    <s v="Yes"/>
    <x v="2"/>
    <n v="61.45"/>
    <n v="3751.15"/>
    <x v="0"/>
    <m/>
    <x v="3"/>
  </r>
  <r>
    <s v="2856-HYAPG"/>
    <x v="0"/>
    <n v="0"/>
    <s v="No"/>
    <s v="No"/>
    <n v="1"/>
    <s v="Yes"/>
    <s v="No"/>
    <x v="1"/>
    <s v="No"/>
    <s v="No"/>
    <s v="No"/>
    <s v="No"/>
    <s v="No"/>
    <s v="No"/>
    <x v="0"/>
    <s v="No"/>
    <x v="0"/>
    <n v="68.650000000000006"/>
    <n v="68.650000000000006"/>
    <x v="1"/>
    <m/>
    <x v="0"/>
  </r>
  <r>
    <s v="8969-PRHFK"/>
    <x v="1"/>
    <n v="0"/>
    <s v="No"/>
    <s v="No"/>
    <n v="18"/>
    <s v="Yes"/>
    <s v="No"/>
    <x v="2"/>
    <s v="No internet service"/>
    <s v="No internet service"/>
    <s v="No internet service"/>
    <s v="No internet service"/>
    <s v="No internet service"/>
    <s v="No internet service"/>
    <x v="1"/>
    <s v="No"/>
    <x v="1"/>
    <n v="19.649999999999999"/>
    <n v="411.25"/>
    <x v="0"/>
    <m/>
    <x v="2"/>
  </r>
  <r>
    <s v="0661-KQHNK"/>
    <x v="0"/>
    <n v="0"/>
    <s v="Yes"/>
    <s v="Yes"/>
    <n v="6"/>
    <s v="Yes"/>
    <s v="No"/>
    <x v="2"/>
    <s v="No internet service"/>
    <s v="No internet service"/>
    <s v="No internet service"/>
    <s v="No internet service"/>
    <s v="No internet service"/>
    <s v="No internet service"/>
    <x v="1"/>
    <s v="No"/>
    <x v="3"/>
    <n v="19"/>
    <n v="105.5"/>
    <x v="0"/>
    <m/>
    <x v="0"/>
  </r>
  <r>
    <s v="8709-KRDVL"/>
    <x v="0"/>
    <n v="0"/>
    <s v="No"/>
    <s v="No"/>
    <n v="33"/>
    <s v="Yes"/>
    <s v="Yes"/>
    <x v="1"/>
    <s v="No"/>
    <s v="Yes"/>
    <s v="No"/>
    <s v="No"/>
    <s v="Yes"/>
    <s v="Yes"/>
    <x v="0"/>
    <s v="Yes"/>
    <x v="0"/>
    <n v="100"/>
    <n v="3320.6"/>
    <x v="0"/>
    <m/>
    <x v="1"/>
  </r>
  <r>
    <s v="4488-PSYCG"/>
    <x v="1"/>
    <n v="0"/>
    <s v="No"/>
    <s v="No"/>
    <n v="16"/>
    <s v="Yes"/>
    <s v="No"/>
    <x v="2"/>
    <s v="No internet service"/>
    <s v="No internet service"/>
    <s v="No internet service"/>
    <s v="No internet service"/>
    <s v="No internet service"/>
    <s v="No internet service"/>
    <x v="0"/>
    <s v="No"/>
    <x v="2"/>
    <n v="20.25"/>
    <n v="327.45"/>
    <x v="1"/>
    <m/>
    <x v="2"/>
  </r>
  <r>
    <s v="1427-VERSM"/>
    <x v="0"/>
    <n v="0"/>
    <s v="Yes"/>
    <s v="No"/>
    <n v="56"/>
    <s v="Yes"/>
    <s v="No"/>
    <x v="1"/>
    <s v="No"/>
    <s v="No"/>
    <s v="Yes"/>
    <s v="Yes"/>
    <s v="Yes"/>
    <s v="Yes"/>
    <x v="0"/>
    <s v="Yes"/>
    <x v="0"/>
    <n v="98.7"/>
    <n v="5669.5"/>
    <x v="0"/>
    <m/>
    <x v="3"/>
  </r>
  <r>
    <s v="9801-NOSHQ"/>
    <x v="1"/>
    <n v="0"/>
    <s v="No"/>
    <s v="Yes"/>
    <n v="23"/>
    <s v="Yes"/>
    <s v="No"/>
    <x v="2"/>
    <s v="No internet service"/>
    <s v="No internet service"/>
    <s v="No internet service"/>
    <s v="No internet service"/>
    <s v="No internet service"/>
    <s v="No internet service"/>
    <x v="1"/>
    <s v="No"/>
    <x v="1"/>
    <n v="19.8"/>
    <n v="465.45"/>
    <x v="0"/>
    <m/>
    <x v="2"/>
  </r>
  <r>
    <s v="6339-YPSAH"/>
    <x v="1"/>
    <n v="0"/>
    <s v="No"/>
    <s v="No"/>
    <n v="9"/>
    <s v="Yes"/>
    <s v="No"/>
    <x v="1"/>
    <s v="No"/>
    <s v="No"/>
    <s v="Yes"/>
    <s v="No"/>
    <s v="No"/>
    <s v="No"/>
    <x v="0"/>
    <s v="Yes"/>
    <x v="0"/>
    <n v="73.8"/>
    <n v="704.3"/>
    <x v="0"/>
    <m/>
    <x v="0"/>
  </r>
  <r>
    <s v="3621-CEOVK"/>
    <x v="0"/>
    <n v="1"/>
    <s v="Yes"/>
    <s v="No"/>
    <n v="14"/>
    <s v="Yes"/>
    <s v="Yes"/>
    <x v="1"/>
    <s v="No"/>
    <s v="Yes"/>
    <s v="No"/>
    <s v="No"/>
    <s v="Yes"/>
    <s v="Yes"/>
    <x v="0"/>
    <s v="Yes"/>
    <x v="0"/>
    <n v="100.2"/>
    <n v="1369.8"/>
    <x v="1"/>
    <m/>
    <x v="2"/>
  </r>
  <r>
    <s v="6906-ANDWJ"/>
    <x v="1"/>
    <n v="0"/>
    <s v="Yes"/>
    <s v="Yes"/>
    <n v="15"/>
    <s v="Yes"/>
    <s v="Yes"/>
    <x v="1"/>
    <s v="No"/>
    <s v="No"/>
    <s v="No"/>
    <s v="No"/>
    <s v="No"/>
    <s v="No"/>
    <x v="0"/>
    <s v="Yes"/>
    <x v="2"/>
    <n v="74.900000000000006"/>
    <n v="1107.25"/>
    <x v="1"/>
    <m/>
    <x v="2"/>
  </r>
  <r>
    <s v="2159-TURXX"/>
    <x v="1"/>
    <n v="0"/>
    <s v="No"/>
    <s v="No"/>
    <n v="5"/>
    <s v="Yes"/>
    <s v="No"/>
    <x v="2"/>
    <s v="No internet service"/>
    <s v="No internet service"/>
    <s v="No internet service"/>
    <s v="No internet service"/>
    <s v="No internet service"/>
    <s v="No internet service"/>
    <x v="0"/>
    <s v="No"/>
    <x v="3"/>
    <n v="20.05"/>
    <n v="95.55"/>
    <x v="0"/>
    <m/>
    <x v="0"/>
  </r>
  <r>
    <s v="1548-FEHVL"/>
    <x v="1"/>
    <n v="0"/>
    <s v="Yes"/>
    <s v="No"/>
    <n v="61"/>
    <s v="Yes"/>
    <s v="Yes"/>
    <x v="1"/>
    <s v="Yes"/>
    <s v="Yes"/>
    <s v="No"/>
    <s v="No"/>
    <s v="Yes"/>
    <s v="Yes"/>
    <x v="0"/>
    <s v="Yes"/>
    <x v="0"/>
    <n v="106.2"/>
    <n v="6375.2"/>
    <x v="0"/>
    <m/>
    <x v="3"/>
  </r>
  <r>
    <s v="3795-CAWEX"/>
    <x v="1"/>
    <n v="0"/>
    <s v="Yes"/>
    <s v="Yes"/>
    <n v="70"/>
    <s v="Yes"/>
    <s v="Yes"/>
    <x v="1"/>
    <s v="Yes"/>
    <s v="Yes"/>
    <s v="Yes"/>
    <s v="Yes"/>
    <s v="Yes"/>
    <s v="Yes"/>
    <x v="2"/>
    <s v="Yes"/>
    <x v="3"/>
    <n v="116.55"/>
    <n v="8152.3"/>
    <x v="0"/>
    <m/>
    <x v="3"/>
  </r>
  <r>
    <s v="6215-NQCPY"/>
    <x v="1"/>
    <n v="0"/>
    <s v="No"/>
    <s v="No"/>
    <n v="15"/>
    <s v="Yes"/>
    <s v="Yes"/>
    <x v="1"/>
    <s v="Yes"/>
    <s v="No"/>
    <s v="No"/>
    <s v="No"/>
    <s v="Yes"/>
    <s v="Yes"/>
    <x v="0"/>
    <s v="Yes"/>
    <x v="0"/>
    <n v="99.7"/>
    <n v="1566.75"/>
    <x v="0"/>
    <m/>
    <x v="2"/>
  </r>
  <r>
    <s v="5647-URDKA"/>
    <x v="1"/>
    <n v="0"/>
    <s v="Yes"/>
    <s v="Yes"/>
    <n v="8"/>
    <s v="Yes"/>
    <s v="No"/>
    <x v="2"/>
    <s v="No internet service"/>
    <s v="No internet service"/>
    <s v="No internet service"/>
    <s v="No internet service"/>
    <s v="No internet service"/>
    <s v="No internet service"/>
    <x v="2"/>
    <s v="No"/>
    <x v="1"/>
    <n v="19.7"/>
    <n v="130.25"/>
    <x v="0"/>
    <m/>
    <x v="0"/>
  </r>
  <r>
    <s v="2229-DPMBI"/>
    <x v="0"/>
    <n v="0"/>
    <s v="Yes"/>
    <s v="Yes"/>
    <n v="8"/>
    <s v="Yes"/>
    <s v="No"/>
    <x v="2"/>
    <s v="No internet service"/>
    <s v="No internet service"/>
    <s v="No internet service"/>
    <s v="No internet service"/>
    <s v="No internet service"/>
    <s v="No internet service"/>
    <x v="2"/>
    <s v="No"/>
    <x v="1"/>
    <n v="19.5"/>
    <n v="162.15"/>
    <x v="0"/>
    <m/>
    <x v="0"/>
  </r>
  <r>
    <s v="9626-WEQRM"/>
    <x v="0"/>
    <n v="0"/>
    <s v="No"/>
    <s v="No"/>
    <n v="4"/>
    <s v="No"/>
    <s v="No phone service"/>
    <x v="0"/>
    <s v="Yes"/>
    <s v="No"/>
    <s v="No"/>
    <s v="No"/>
    <s v="No"/>
    <s v="No"/>
    <x v="0"/>
    <s v="Yes"/>
    <x v="1"/>
    <n v="29.15"/>
    <n v="110.05"/>
    <x v="0"/>
    <m/>
    <x v="0"/>
  </r>
  <r>
    <s v="2188-SXWVT"/>
    <x v="0"/>
    <n v="0"/>
    <s v="No"/>
    <s v="No"/>
    <n v="34"/>
    <s v="Yes"/>
    <s v="No"/>
    <x v="0"/>
    <s v="Yes"/>
    <s v="Yes"/>
    <s v="No"/>
    <s v="No"/>
    <s v="No"/>
    <s v="No"/>
    <x v="1"/>
    <s v="No"/>
    <x v="1"/>
    <n v="55"/>
    <n v="1885.15"/>
    <x v="0"/>
    <m/>
    <x v="1"/>
  </r>
  <r>
    <s v="6258-PVZWJ"/>
    <x v="1"/>
    <n v="0"/>
    <s v="Yes"/>
    <s v="No"/>
    <n v="68"/>
    <s v="Yes"/>
    <s v="Yes"/>
    <x v="0"/>
    <s v="Yes"/>
    <s v="Yes"/>
    <s v="Yes"/>
    <s v="Yes"/>
    <s v="Yes"/>
    <s v="Yes"/>
    <x v="2"/>
    <s v="Yes"/>
    <x v="3"/>
    <n v="90.8"/>
    <n v="6302.85"/>
    <x v="0"/>
    <m/>
    <x v="3"/>
  </r>
  <r>
    <s v="1094-BKOSX"/>
    <x v="0"/>
    <n v="0"/>
    <s v="Yes"/>
    <s v="Yes"/>
    <n v="45"/>
    <s v="No"/>
    <s v="No phone service"/>
    <x v="0"/>
    <s v="No"/>
    <s v="Yes"/>
    <s v="Yes"/>
    <s v="Yes"/>
    <s v="No"/>
    <s v="Yes"/>
    <x v="1"/>
    <s v="No"/>
    <x v="2"/>
    <n v="51"/>
    <n v="2264.5"/>
    <x v="0"/>
    <m/>
    <x v="1"/>
  </r>
  <r>
    <s v="6969-MVBAI"/>
    <x v="0"/>
    <n v="1"/>
    <s v="No"/>
    <s v="No"/>
    <n v="9"/>
    <s v="Yes"/>
    <s v="Yes"/>
    <x v="1"/>
    <s v="No"/>
    <s v="No"/>
    <s v="Yes"/>
    <s v="No"/>
    <s v="Yes"/>
    <s v="No"/>
    <x v="0"/>
    <s v="Yes"/>
    <x v="0"/>
    <n v="90.1"/>
    <n v="816.8"/>
    <x v="0"/>
    <m/>
    <x v="0"/>
  </r>
  <r>
    <s v="2978-XXSOG"/>
    <x v="0"/>
    <n v="0"/>
    <s v="No"/>
    <s v="No"/>
    <n v="22"/>
    <s v="Yes"/>
    <s v="Yes"/>
    <x v="0"/>
    <s v="Yes"/>
    <s v="No"/>
    <s v="No"/>
    <s v="Yes"/>
    <s v="No"/>
    <s v="No"/>
    <x v="0"/>
    <s v="Yes"/>
    <x v="1"/>
    <n v="59.05"/>
    <n v="1253.5"/>
    <x v="0"/>
    <m/>
    <x v="2"/>
  </r>
  <r>
    <s v="2342-CKIAO"/>
    <x v="0"/>
    <n v="0"/>
    <s v="No"/>
    <s v="No"/>
    <n v="2"/>
    <s v="Yes"/>
    <s v="No"/>
    <x v="2"/>
    <s v="No internet service"/>
    <s v="No internet service"/>
    <s v="No internet service"/>
    <s v="No internet service"/>
    <s v="No internet service"/>
    <s v="No internet service"/>
    <x v="0"/>
    <s v="No"/>
    <x v="1"/>
    <n v="20.3"/>
    <n v="41.2"/>
    <x v="0"/>
    <m/>
    <x v="0"/>
  </r>
  <r>
    <s v="6953-PBDIN"/>
    <x v="1"/>
    <n v="0"/>
    <s v="Yes"/>
    <s v="No"/>
    <n v="70"/>
    <s v="Yes"/>
    <s v="Yes"/>
    <x v="0"/>
    <s v="No"/>
    <s v="Yes"/>
    <s v="Yes"/>
    <s v="Yes"/>
    <s v="Yes"/>
    <s v="No"/>
    <x v="2"/>
    <s v="No"/>
    <x v="2"/>
    <n v="72.95"/>
    <n v="5265.55"/>
    <x v="0"/>
    <m/>
    <x v="3"/>
  </r>
  <r>
    <s v="3898-BSJYF"/>
    <x v="0"/>
    <n v="0"/>
    <s v="No"/>
    <s v="Yes"/>
    <n v="10"/>
    <s v="Yes"/>
    <s v="Yes"/>
    <x v="0"/>
    <s v="Yes"/>
    <s v="No"/>
    <s v="Yes"/>
    <s v="Yes"/>
    <s v="No"/>
    <s v="Yes"/>
    <x v="1"/>
    <s v="No"/>
    <x v="3"/>
    <n v="73.55"/>
    <n v="693.3"/>
    <x v="0"/>
    <m/>
    <x v="0"/>
  </r>
  <r>
    <s v="3938-YFPXD"/>
    <x v="1"/>
    <n v="0"/>
    <s v="No"/>
    <s v="No"/>
    <n v="72"/>
    <s v="Yes"/>
    <s v="Yes"/>
    <x v="0"/>
    <s v="Yes"/>
    <s v="No"/>
    <s v="Yes"/>
    <s v="Yes"/>
    <s v="Yes"/>
    <s v="Yes"/>
    <x v="2"/>
    <s v="No"/>
    <x v="3"/>
    <n v="84.3"/>
    <n v="5997.1"/>
    <x v="0"/>
    <m/>
    <x v="3"/>
  </r>
  <r>
    <s v="7696-AMHOD"/>
    <x v="0"/>
    <n v="0"/>
    <s v="Yes"/>
    <s v="Yes"/>
    <n v="49"/>
    <s v="Yes"/>
    <s v="No"/>
    <x v="0"/>
    <s v="No"/>
    <s v="Yes"/>
    <s v="Yes"/>
    <s v="No"/>
    <s v="Yes"/>
    <s v="Yes"/>
    <x v="1"/>
    <s v="No"/>
    <x v="3"/>
    <n v="78"/>
    <n v="3824.2"/>
    <x v="0"/>
    <m/>
    <x v="3"/>
  </r>
  <r>
    <s v="2453-SAFNS"/>
    <x v="0"/>
    <n v="1"/>
    <s v="No"/>
    <s v="No"/>
    <n v="54"/>
    <s v="Yes"/>
    <s v="Yes"/>
    <x v="0"/>
    <s v="No"/>
    <s v="Yes"/>
    <s v="No"/>
    <s v="Yes"/>
    <s v="Yes"/>
    <s v="No"/>
    <x v="1"/>
    <s v="No"/>
    <x v="1"/>
    <n v="72.099999999999994"/>
    <n v="3886.05"/>
    <x v="0"/>
    <m/>
    <x v="3"/>
  </r>
  <r>
    <s v="9558-IHEZX"/>
    <x v="0"/>
    <n v="0"/>
    <s v="No"/>
    <s v="No"/>
    <n v="71"/>
    <s v="Yes"/>
    <s v="Yes"/>
    <x v="1"/>
    <s v="Yes"/>
    <s v="Yes"/>
    <s v="Yes"/>
    <s v="No"/>
    <s v="Yes"/>
    <s v="Yes"/>
    <x v="2"/>
    <s v="Yes"/>
    <x v="3"/>
    <n v="106.75"/>
    <n v="7283.25"/>
    <x v="0"/>
    <m/>
    <x v="3"/>
  </r>
  <r>
    <s v="9617-UDPEU"/>
    <x v="0"/>
    <n v="0"/>
    <s v="No"/>
    <s v="No"/>
    <n v="22"/>
    <s v="Yes"/>
    <s v="No"/>
    <x v="2"/>
    <s v="No internet service"/>
    <s v="No internet service"/>
    <s v="No internet service"/>
    <s v="No internet service"/>
    <s v="No internet service"/>
    <s v="No internet service"/>
    <x v="1"/>
    <s v="Yes"/>
    <x v="1"/>
    <n v="19.25"/>
    <n v="412.55"/>
    <x v="0"/>
    <m/>
    <x v="2"/>
  </r>
  <r>
    <s v="6340-DACFT"/>
    <x v="0"/>
    <n v="0"/>
    <s v="Yes"/>
    <s v="Yes"/>
    <n v="50"/>
    <s v="Yes"/>
    <s v="No"/>
    <x v="2"/>
    <s v="No internet service"/>
    <s v="No internet service"/>
    <s v="No internet service"/>
    <s v="No internet service"/>
    <s v="No internet service"/>
    <s v="No internet service"/>
    <x v="2"/>
    <s v="No"/>
    <x v="3"/>
    <n v="20.55"/>
    <n v="1070.25"/>
    <x v="0"/>
    <m/>
    <x v="3"/>
  </r>
  <r>
    <s v="4955-VCWBI"/>
    <x v="0"/>
    <n v="0"/>
    <s v="Yes"/>
    <s v="Yes"/>
    <n v="43"/>
    <s v="Yes"/>
    <s v="No"/>
    <x v="2"/>
    <s v="No internet service"/>
    <s v="No internet service"/>
    <s v="No internet service"/>
    <s v="No internet service"/>
    <s v="No internet service"/>
    <s v="No internet service"/>
    <x v="1"/>
    <s v="No"/>
    <x v="1"/>
    <n v="20"/>
    <n v="817.95"/>
    <x v="0"/>
    <m/>
    <x v="1"/>
  </r>
  <r>
    <s v="6813-GZQCG"/>
    <x v="0"/>
    <n v="0"/>
    <s v="Yes"/>
    <s v="Yes"/>
    <n v="45"/>
    <s v="Yes"/>
    <s v="Yes"/>
    <x v="2"/>
    <s v="No internet service"/>
    <s v="No internet service"/>
    <s v="No internet service"/>
    <s v="No internet service"/>
    <s v="No internet service"/>
    <s v="No internet service"/>
    <x v="2"/>
    <s v="Yes"/>
    <x v="3"/>
    <n v="24.65"/>
    <n v="1171.3"/>
    <x v="0"/>
    <m/>
    <x v="1"/>
  </r>
  <r>
    <s v="7426-GSWPO"/>
    <x v="1"/>
    <n v="1"/>
    <s v="No"/>
    <s v="No"/>
    <n v="64"/>
    <s v="Yes"/>
    <s v="Yes"/>
    <x v="1"/>
    <s v="Yes"/>
    <s v="Yes"/>
    <s v="No"/>
    <s v="No"/>
    <s v="Yes"/>
    <s v="Yes"/>
    <x v="0"/>
    <s v="Yes"/>
    <x v="2"/>
    <n v="103.5"/>
    <n v="6548.65"/>
    <x v="0"/>
    <m/>
    <x v="3"/>
  </r>
  <r>
    <s v="3389-KTRXV"/>
    <x v="0"/>
    <n v="0"/>
    <s v="Yes"/>
    <s v="Yes"/>
    <n v="23"/>
    <s v="Yes"/>
    <s v="Yes"/>
    <x v="2"/>
    <s v="No internet service"/>
    <s v="No internet service"/>
    <s v="No internet service"/>
    <s v="No internet service"/>
    <s v="No internet service"/>
    <s v="No internet service"/>
    <x v="2"/>
    <s v="No"/>
    <x v="1"/>
    <n v="23.85"/>
    <n v="625.65"/>
    <x v="0"/>
    <m/>
    <x v="2"/>
  </r>
  <r>
    <s v="3118-UHVVQ"/>
    <x v="0"/>
    <n v="0"/>
    <s v="Yes"/>
    <s v="No"/>
    <n v="68"/>
    <s v="Yes"/>
    <s v="Yes"/>
    <x v="2"/>
    <s v="No internet service"/>
    <s v="No internet service"/>
    <s v="No internet service"/>
    <s v="No internet service"/>
    <s v="No internet service"/>
    <s v="No internet service"/>
    <x v="2"/>
    <s v="No"/>
    <x v="3"/>
    <n v="25.8"/>
    <n v="1911.5"/>
    <x v="0"/>
    <m/>
    <x v="3"/>
  </r>
  <r>
    <s v="1031-IIDEO"/>
    <x v="0"/>
    <n v="0"/>
    <s v="No"/>
    <s v="No"/>
    <n v="1"/>
    <s v="Yes"/>
    <s v="No"/>
    <x v="1"/>
    <s v="No"/>
    <s v="No"/>
    <s v="No"/>
    <s v="No"/>
    <s v="No"/>
    <s v="No"/>
    <x v="0"/>
    <s v="Yes"/>
    <x v="0"/>
    <n v="70.849999999999994"/>
    <n v="70.849999999999994"/>
    <x v="1"/>
    <m/>
    <x v="0"/>
  </r>
  <r>
    <s v="5832-XKAES"/>
    <x v="1"/>
    <n v="0"/>
    <s v="No"/>
    <s v="No"/>
    <n v="2"/>
    <s v="Yes"/>
    <s v="No"/>
    <x v="1"/>
    <s v="No"/>
    <s v="No"/>
    <s v="No"/>
    <s v="No"/>
    <s v="No"/>
    <s v="No"/>
    <x v="0"/>
    <s v="Yes"/>
    <x v="3"/>
    <n v="69.8"/>
    <n v="134.69999999999999"/>
    <x v="1"/>
    <m/>
    <x v="0"/>
  </r>
  <r>
    <s v="3205-MXZRA"/>
    <x v="1"/>
    <n v="0"/>
    <s v="No"/>
    <s v="No"/>
    <n v="26"/>
    <s v="Yes"/>
    <s v="No"/>
    <x v="0"/>
    <s v="No"/>
    <s v="No"/>
    <s v="No"/>
    <s v="Yes"/>
    <s v="Yes"/>
    <s v="No"/>
    <x v="1"/>
    <s v="No"/>
    <x v="3"/>
    <n v="59.45"/>
    <n v="1507"/>
    <x v="0"/>
    <m/>
    <x v="1"/>
  </r>
  <r>
    <s v="4701-AHWMW"/>
    <x v="1"/>
    <n v="0"/>
    <s v="Yes"/>
    <s v="No"/>
    <n v="55"/>
    <s v="No"/>
    <s v="No phone service"/>
    <x v="0"/>
    <s v="No"/>
    <s v="No"/>
    <s v="Yes"/>
    <s v="Yes"/>
    <s v="Yes"/>
    <s v="Yes"/>
    <x v="0"/>
    <s v="Yes"/>
    <x v="2"/>
    <n v="54.55"/>
    <n v="2978.3"/>
    <x v="1"/>
    <m/>
    <x v="3"/>
  </r>
  <r>
    <s v="8317-BVKSO"/>
    <x v="1"/>
    <n v="0"/>
    <s v="No"/>
    <s v="No"/>
    <n v="14"/>
    <s v="Yes"/>
    <s v="No"/>
    <x v="2"/>
    <s v="No internet service"/>
    <s v="No internet service"/>
    <s v="No internet service"/>
    <s v="No internet service"/>
    <s v="No internet service"/>
    <s v="No internet service"/>
    <x v="0"/>
    <s v="Yes"/>
    <x v="0"/>
    <n v="20.05"/>
    <n v="299.3"/>
    <x v="0"/>
    <m/>
    <x v="2"/>
  </r>
  <r>
    <s v="5702-KVQRD"/>
    <x v="1"/>
    <n v="0"/>
    <s v="Yes"/>
    <s v="No"/>
    <n v="71"/>
    <s v="Yes"/>
    <s v="No"/>
    <x v="0"/>
    <s v="Yes"/>
    <s v="No"/>
    <s v="Yes"/>
    <s v="Yes"/>
    <s v="Yes"/>
    <s v="Yes"/>
    <x v="2"/>
    <s v="Yes"/>
    <x v="0"/>
    <n v="82.55"/>
    <n v="5832.65"/>
    <x v="0"/>
    <m/>
    <x v="3"/>
  </r>
  <r>
    <s v="0083-PIVIK"/>
    <x v="1"/>
    <n v="0"/>
    <s v="No"/>
    <s v="No"/>
    <n v="64"/>
    <s v="Yes"/>
    <s v="Yes"/>
    <x v="0"/>
    <s v="Yes"/>
    <s v="Yes"/>
    <s v="Yes"/>
    <s v="Yes"/>
    <s v="Yes"/>
    <s v="No"/>
    <x v="1"/>
    <s v="No"/>
    <x v="0"/>
    <n v="81.25"/>
    <n v="5567.55"/>
    <x v="0"/>
    <m/>
    <x v="3"/>
  </r>
  <r>
    <s v="9210-IAHGH"/>
    <x v="0"/>
    <n v="0"/>
    <s v="No"/>
    <s v="No"/>
    <n v="7"/>
    <s v="Yes"/>
    <s v="No"/>
    <x v="0"/>
    <s v="No"/>
    <s v="No"/>
    <s v="No"/>
    <s v="Yes"/>
    <s v="Yes"/>
    <s v="Yes"/>
    <x v="0"/>
    <s v="Yes"/>
    <x v="3"/>
    <n v="70.75"/>
    <n v="450.8"/>
    <x v="1"/>
    <m/>
    <x v="0"/>
  </r>
  <r>
    <s v="6169-PGNCD"/>
    <x v="0"/>
    <n v="0"/>
    <s v="No"/>
    <s v="No"/>
    <n v="57"/>
    <s v="Yes"/>
    <s v="No"/>
    <x v="0"/>
    <s v="Yes"/>
    <s v="Yes"/>
    <s v="Yes"/>
    <s v="Yes"/>
    <s v="Yes"/>
    <s v="No"/>
    <x v="2"/>
    <s v="Yes"/>
    <x v="3"/>
    <n v="74.3"/>
    <n v="4166.3500000000004"/>
    <x v="0"/>
    <m/>
    <x v="3"/>
  </r>
  <r>
    <s v="0023-XUOPT"/>
    <x v="0"/>
    <n v="0"/>
    <s v="Yes"/>
    <s v="No"/>
    <n v="13"/>
    <s v="Yes"/>
    <s v="Yes"/>
    <x v="1"/>
    <s v="No"/>
    <s v="Yes"/>
    <s v="Yes"/>
    <s v="No"/>
    <s v="Yes"/>
    <s v="No"/>
    <x v="0"/>
    <s v="No"/>
    <x v="0"/>
    <n v="94.1"/>
    <n v="1215.5999999999999"/>
    <x v="1"/>
    <m/>
    <x v="2"/>
  </r>
  <r>
    <s v="4592-IWTJI"/>
    <x v="0"/>
    <n v="0"/>
    <s v="Yes"/>
    <s v="Yes"/>
    <n v="3"/>
    <s v="No"/>
    <s v="No phone service"/>
    <x v="0"/>
    <s v="Yes"/>
    <s v="No"/>
    <s v="No"/>
    <s v="No"/>
    <s v="No"/>
    <s v="No"/>
    <x v="0"/>
    <s v="No"/>
    <x v="3"/>
    <n v="29.7"/>
    <n v="91.7"/>
    <x v="1"/>
    <m/>
    <x v="0"/>
  </r>
  <r>
    <s v="4909-JOUPP"/>
    <x v="1"/>
    <n v="1"/>
    <s v="Yes"/>
    <s v="No"/>
    <n v="72"/>
    <s v="Yes"/>
    <s v="Yes"/>
    <x v="1"/>
    <s v="No"/>
    <s v="Yes"/>
    <s v="Yes"/>
    <s v="Yes"/>
    <s v="Yes"/>
    <s v="Yes"/>
    <x v="2"/>
    <s v="No"/>
    <x v="3"/>
    <n v="109.7"/>
    <n v="7898.45"/>
    <x v="0"/>
    <m/>
    <x v="3"/>
  </r>
  <r>
    <s v="4657-FWVFY"/>
    <x v="0"/>
    <n v="0"/>
    <s v="Yes"/>
    <s v="Yes"/>
    <n v="40"/>
    <s v="Yes"/>
    <s v="Yes"/>
    <x v="1"/>
    <s v="No"/>
    <s v="Yes"/>
    <s v="Yes"/>
    <s v="No"/>
    <s v="Yes"/>
    <s v="No"/>
    <x v="0"/>
    <s v="Yes"/>
    <x v="3"/>
    <n v="96.35"/>
    <n v="3915.4"/>
    <x v="0"/>
    <m/>
    <x v="1"/>
  </r>
  <r>
    <s v="2257-BOVXD"/>
    <x v="1"/>
    <n v="0"/>
    <s v="Yes"/>
    <s v="No"/>
    <n v="14"/>
    <s v="Yes"/>
    <s v="Yes"/>
    <x v="0"/>
    <s v="No"/>
    <s v="No"/>
    <s v="No"/>
    <s v="Yes"/>
    <s v="Yes"/>
    <s v="No"/>
    <x v="0"/>
    <s v="Yes"/>
    <x v="3"/>
    <n v="66.599999999999994"/>
    <n v="979.5"/>
    <x v="0"/>
    <m/>
    <x v="2"/>
  </r>
  <r>
    <s v="7729-JTEEC"/>
    <x v="1"/>
    <n v="0"/>
    <s v="Yes"/>
    <s v="Yes"/>
    <n v="2"/>
    <s v="Yes"/>
    <s v="No"/>
    <x v="0"/>
    <s v="No"/>
    <s v="No"/>
    <s v="No"/>
    <s v="No"/>
    <s v="No"/>
    <s v="No"/>
    <x v="0"/>
    <s v="Yes"/>
    <x v="0"/>
    <n v="44.5"/>
    <n v="90.05"/>
    <x v="0"/>
    <m/>
    <x v="0"/>
  </r>
  <r>
    <s v="7632-MNYOY"/>
    <x v="1"/>
    <n v="1"/>
    <s v="No"/>
    <s v="No"/>
    <n v="66"/>
    <s v="Yes"/>
    <s v="Yes"/>
    <x v="1"/>
    <s v="No"/>
    <s v="Yes"/>
    <s v="Yes"/>
    <s v="Yes"/>
    <s v="Yes"/>
    <s v="Yes"/>
    <x v="1"/>
    <s v="No"/>
    <x v="3"/>
    <n v="110.9"/>
    <n v="7432.05"/>
    <x v="1"/>
    <m/>
    <x v="3"/>
  </r>
  <r>
    <s v="6518-LGAOV"/>
    <x v="0"/>
    <n v="0"/>
    <s v="Yes"/>
    <s v="No"/>
    <n v="38"/>
    <s v="Yes"/>
    <s v="Yes"/>
    <x v="1"/>
    <s v="No"/>
    <s v="No"/>
    <s v="Yes"/>
    <s v="Yes"/>
    <s v="Yes"/>
    <s v="Yes"/>
    <x v="0"/>
    <s v="Yes"/>
    <x v="0"/>
    <n v="105"/>
    <n v="4026.4"/>
    <x v="1"/>
    <m/>
    <x v="1"/>
  </r>
  <r>
    <s v="7242-QZLXF"/>
    <x v="1"/>
    <n v="0"/>
    <s v="No"/>
    <s v="Yes"/>
    <n v="1"/>
    <s v="No"/>
    <s v="No phone service"/>
    <x v="0"/>
    <s v="No"/>
    <s v="No"/>
    <s v="No"/>
    <s v="No"/>
    <s v="No"/>
    <s v="No"/>
    <x v="0"/>
    <s v="Yes"/>
    <x v="0"/>
    <n v="25.3"/>
    <n v="25.3"/>
    <x v="1"/>
    <m/>
    <x v="0"/>
  </r>
  <r>
    <s v="4576-CSAJH"/>
    <x v="1"/>
    <n v="0"/>
    <s v="No"/>
    <s v="No"/>
    <n v="22"/>
    <s v="Yes"/>
    <s v="No"/>
    <x v="0"/>
    <s v="No"/>
    <s v="Yes"/>
    <s v="No"/>
    <s v="Yes"/>
    <s v="No"/>
    <s v="No"/>
    <x v="1"/>
    <s v="Yes"/>
    <x v="3"/>
    <n v="55.15"/>
    <n v="1193.05"/>
    <x v="1"/>
    <m/>
    <x v="2"/>
  </r>
  <r>
    <s v="1000-AJSLD"/>
    <x v="1"/>
    <n v="0"/>
    <s v="No"/>
    <s v="No"/>
    <n v="1"/>
    <s v="Yes"/>
    <s v="No"/>
    <x v="2"/>
    <s v="No internet service"/>
    <s v="No internet service"/>
    <s v="No internet service"/>
    <s v="No internet service"/>
    <s v="No internet service"/>
    <s v="No internet service"/>
    <x v="0"/>
    <s v="Yes"/>
    <x v="1"/>
    <n v="20.100000000000001"/>
    <n v="20.100000000000001"/>
    <x v="1"/>
    <m/>
    <x v="0"/>
  </r>
  <r>
    <s v="9696-RMYBA"/>
    <x v="1"/>
    <n v="0"/>
    <s v="No"/>
    <s v="No"/>
    <n v="5"/>
    <s v="Yes"/>
    <s v="No"/>
    <x v="1"/>
    <s v="No"/>
    <s v="No"/>
    <s v="No"/>
    <s v="No"/>
    <s v="Yes"/>
    <s v="No"/>
    <x v="0"/>
    <s v="Yes"/>
    <x v="1"/>
    <n v="80.099999999999994"/>
    <n v="398.55"/>
    <x v="0"/>
    <m/>
    <x v="0"/>
  </r>
  <r>
    <s v="8690-UPCZI"/>
    <x v="1"/>
    <n v="0"/>
    <s v="Yes"/>
    <s v="Yes"/>
    <n v="29"/>
    <s v="Yes"/>
    <s v="Yes"/>
    <x v="0"/>
    <s v="Yes"/>
    <s v="No"/>
    <s v="No"/>
    <s v="Yes"/>
    <s v="Yes"/>
    <s v="No"/>
    <x v="1"/>
    <s v="No"/>
    <x v="2"/>
    <n v="69.05"/>
    <n v="1958.45"/>
    <x v="0"/>
    <m/>
    <x v="1"/>
  </r>
  <r>
    <s v="1062-LHZOD"/>
    <x v="1"/>
    <n v="0"/>
    <s v="Yes"/>
    <s v="Yes"/>
    <n v="1"/>
    <s v="Yes"/>
    <s v="No"/>
    <x v="1"/>
    <s v="No"/>
    <s v="No"/>
    <s v="No"/>
    <s v="No"/>
    <s v="No"/>
    <s v="No"/>
    <x v="0"/>
    <s v="Yes"/>
    <x v="1"/>
    <n v="69.900000000000006"/>
    <n v="69.900000000000006"/>
    <x v="1"/>
    <m/>
    <x v="0"/>
  </r>
  <r>
    <s v="9770-LXDBK"/>
    <x v="0"/>
    <n v="0"/>
    <s v="No"/>
    <s v="No"/>
    <n v="3"/>
    <s v="Yes"/>
    <s v="No"/>
    <x v="2"/>
    <s v="No internet service"/>
    <s v="No internet service"/>
    <s v="No internet service"/>
    <s v="No internet service"/>
    <s v="No internet service"/>
    <s v="No internet service"/>
    <x v="0"/>
    <s v="No"/>
    <x v="1"/>
    <n v="20.399999999999999"/>
    <n v="63.15"/>
    <x v="0"/>
    <m/>
    <x v="0"/>
  </r>
  <r>
    <s v="4086-WITJG"/>
    <x v="1"/>
    <n v="0"/>
    <s v="Yes"/>
    <s v="Yes"/>
    <n v="71"/>
    <s v="Yes"/>
    <s v="No"/>
    <x v="2"/>
    <s v="No internet service"/>
    <s v="No internet service"/>
    <s v="No internet service"/>
    <s v="No internet service"/>
    <s v="No internet service"/>
    <s v="No internet service"/>
    <x v="2"/>
    <s v="No"/>
    <x v="3"/>
    <n v="19.7"/>
    <n v="1301.0999999999999"/>
    <x v="0"/>
    <m/>
    <x v="3"/>
  </r>
  <r>
    <s v="8344-WFMFH"/>
    <x v="1"/>
    <n v="0"/>
    <s v="No"/>
    <s v="Yes"/>
    <n v="9"/>
    <s v="Yes"/>
    <s v="No"/>
    <x v="0"/>
    <s v="No"/>
    <s v="Yes"/>
    <s v="No"/>
    <s v="No"/>
    <s v="No"/>
    <s v="No"/>
    <x v="0"/>
    <s v="Yes"/>
    <x v="0"/>
    <n v="50.1"/>
    <n v="484.05"/>
    <x v="0"/>
    <m/>
    <x v="0"/>
  </r>
  <r>
    <s v="9600-NAXZN"/>
    <x v="1"/>
    <n v="0"/>
    <s v="No"/>
    <s v="No"/>
    <n v="43"/>
    <s v="Yes"/>
    <s v="Yes"/>
    <x v="1"/>
    <s v="No"/>
    <s v="Yes"/>
    <s v="No"/>
    <s v="No"/>
    <s v="Yes"/>
    <s v="Yes"/>
    <x v="0"/>
    <s v="Yes"/>
    <x v="0"/>
    <n v="101.4"/>
    <n v="4528"/>
    <x v="1"/>
    <m/>
    <x v="1"/>
  </r>
  <r>
    <s v="8822-KNBHV"/>
    <x v="0"/>
    <n v="0"/>
    <s v="No"/>
    <s v="No"/>
    <n v="48"/>
    <s v="Yes"/>
    <s v="Yes"/>
    <x v="0"/>
    <s v="Yes"/>
    <s v="Yes"/>
    <s v="Yes"/>
    <s v="No"/>
    <s v="Yes"/>
    <s v="Yes"/>
    <x v="1"/>
    <s v="Yes"/>
    <x v="3"/>
    <n v="83.45"/>
    <n v="3887.85"/>
    <x v="0"/>
    <m/>
    <x v="1"/>
  </r>
  <r>
    <s v="8404-FYDIB"/>
    <x v="1"/>
    <n v="0"/>
    <s v="No"/>
    <s v="No"/>
    <n v="26"/>
    <s v="Yes"/>
    <s v="Yes"/>
    <x v="1"/>
    <s v="Yes"/>
    <s v="Yes"/>
    <s v="No"/>
    <s v="No"/>
    <s v="No"/>
    <s v="No"/>
    <x v="0"/>
    <s v="Yes"/>
    <x v="3"/>
    <n v="86.65"/>
    <n v="2208.75"/>
    <x v="0"/>
    <m/>
    <x v="1"/>
  </r>
  <r>
    <s v="2791-SFVEW"/>
    <x v="0"/>
    <n v="0"/>
    <s v="No"/>
    <s v="No"/>
    <n v="9"/>
    <s v="Yes"/>
    <s v="No"/>
    <x v="2"/>
    <s v="No internet service"/>
    <s v="No internet service"/>
    <s v="No internet service"/>
    <s v="No internet service"/>
    <s v="No internet service"/>
    <s v="No internet service"/>
    <x v="0"/>
    <s v="No"/>
    <x v="2"/>
    <n v="20.149999999999999"/>
    <n v="238.15"/>
    <x v="0"/>
    <m/>
    <x v="0"/>
  </r>
  <r>
    <s v="6457-USBER"/>
    <x v="1"/>
    <n v="0"/>
    <s v="No"/>
    <s v="No"/>
    <n v="1"/>
    <s v="Yes"/>
    <s v="No"/>
    <x v="1"/>
    <s v="No"/>
    <s v="No"/>
    <s v="No"/>
    <s v="No"/>
    <s v="No"/>
    <s v="Yes"/>
    <x v="0"/>
    <s v="Yes"/>
    <x v="0"/>
    <n v="80.8"/>
    <n v="80.8"/>
    <x v="1"/>
    <m/>
    <x v="0"/>
  </r>
  <r>
    <s v="6762-NSODU"/>
    <x v="0"/>
    <n v="0"/>
    <s v="Yes"/>
    <s v="Yes"/>
    <n v="46"/>
    <s v="Yes"/>
    <s v="No"/>
    <x v="2"/>
    <s v="No internet service"/>
    <s v="No internet service"/>
    <s v="No internet service"/>
    <s v="No internet service"/>
    <s v="No internet service"/>
    <s v="No internet service"/>
    <x v="2"/>
    <s v="No"/>
    <x v="3"/>
    <n v="19.399999999999999"/>
    <n v="958.15"/>
    <x v="0"/>
    <m/>
    <x v="1"/>
  </r>
  <r>
    <s v="4662-EKDPQ"/>
    <x v="1"/>
    <n v="0"/>
    <s v="No"/>
    <s v="No"/>
    <n v="2"/>
    <s v="Yes"/>
    <s v="Yes"/>
    <x v="0"/>
    <s v="No"/>
    <s v="No"/>
    <s v="No"/>
    <s v="No"/>
    <s v="No"/>
    <s v="Yes"/>
    <x v="0"/>
    <s v="No"/>
    <x v="2"/>
    <n v="62.05"/>
    <n v="118.3"/>
    <x v="1"/>
    <m/>
    <x v="0"/>
  </r>
  <r>
    <s v="9248-OJYKK"/>
    <x v="1"/>
    <n v="1"/>
    <s v="No"/>
    <s v="No"/>
    <n v="1"/>
    <s v="Yes"/>
    <s v="Yes"/>
    <x v="1"/>
    <s v="No"/>
    <s v="No"/>
    <s v="No"/>
    <s v="No"/>
    <s v="No"/>
    <s v="No"/>
    <x v="0"/>
    <s v="Yes"/>
    <x v="0"/>
    <n v="76.45"/>
    <n v="76.45"/>
    <x v="1"/>
    <m/>
    <x v="0"/>
  </r>
  <r>
    <s v="9888-ZCUMM"/>
    <x v="1"/>
    <n v="0"/>
    <s v="Yes"/>
    <s v="Yes"/>
    <n v="64"/>
    <s v="No"/>
    <s v="No phone service"/>
    <x v="0"/>
    <s v="Yes"/>
    <s v="No"/>
    <s v="Yes"/>
    <s v="Yes"/>
    <s v="Yes"/>
    <s v="Yes"/>
    <x v="2"/>
    <s v="Yes"/>
    <x v="2"/>
    <n v="60.05"/>
    <n v="3845.45"/>
    <x v="0"/>
    <m/>
    <x v="3"/>
  </r>
  <r>
    <s v="3398-FSHON"/>
    <x v="0"/>
    <n v="1"/>
    <s v="No"/>
    <s v="No"/>
    <n v="12"/>
    <s v="Yes"/>
    <s v="Yes"/>
    <x v="1"/>
    <s v="No"/>
    <s v="Yes"/>
    <s v="No"/>
    <s v="No"/>
    <s v="Yes"/>
    <s v="No"/>
    <x v="0"/>
    <s v="Yes"/>
    <x v="0"/>
    <n v="91.3"/>
    <n v="1094.5"/>
    <x v="1"/>
    <m/>
    <x v="0"/>
  </r>
  <r>
    <s v="3319-DWOEP"/>
    <x v="1"/>
    <n v="1"/>
    <s v="Yes"/>
    <s v="No"/>
    <n v="6"/>
    <s v="Yes"/>
    <s v="No"/>
    <x v="1"/>
    <s v="No"/>
    <s v="No"/>
    <s v="Yes"/>
    <s v="No"/>
    <s v="Yes"/>
    <s v="Yes"/>
    <x v="0"/>
    <s v="Yes"/>
    <x v="0"/>
    <n v="95.75"/>
    <n v="573.75"/>
    <x v="1"/>
    <m/>
    <x v="0"/>
  </r>
  <r>
    <s v="1074-WVEVG"/>
    <x v="0"/>
    <n v="0"/>
    <s v="Yes"/>
    <s v="No"/>
    <n v="59"/>
    <s v="Yes"/>
    <s v="No"/>
    <x v="2"/>
    <s v="No internet service"/>
    <s v="No internet service"/>
    <s v="No internet service"/>
    <s v="No internet service"/>
    <s v="No internet service"/>
    <s v="No internet service"/>
    <x v="1"/>
    <s v="No"/>
    <x v="1"/>
    <n v="20.350000000000001"/>
    <n v="1267"/>
    <x v="0"/>
    <m/>
    <x v="3"/>
  </r>
  <r>
    <s v="9979-RGMZT"/>
    <x v="0"/>
    <n v="0"/>
    <s v="No"/>
    <s v="No"/>
    <n v="7"/>
    <s v="Yes"/>
    <s v="No"/>
    <x v="1"/>
    <s v="No"/>
    <s v="Yes"/>
    <s v="No"/>
    <s v="No"/>
    <s v="Yes"/>
    <s v="Yes"/>
    <x v="1"/>
    <s v="Yes"/>
    <x v="1"/>
    <n v="94.05"/>
    <n v="633.45000000000005"/>
    <x v="0"/>
    <m/>
    <x v="0"/>
  </r>
  <r>
    <s v="6437-UDQJM"/>
    <x v="0"/>
    <n v="1"/>
    <s v="Yes"/>
    <s v="No"/>
    <n v="72"/>
    <s v="Yes"/>
    <s v="Yes"/>
    <x v="0"/>
    <s v="Yes"/>
    <s v="Yes"/>
    <s v="Yes"/>
    <s v="No"/>
    <s v="Yes"/>
    <s v="Yes"/>
    <x v="2"/>
    <s v="Yes"/>
    <x v="3"/>
    <n v="84.1"/>
    <n v="6129.65"/>
    <x v="0"/>
    <m/>
    <x v="3"/>
  </r>
  <r>
    <s v="1226-IENZN"/>
    <x v="1"/>
    <n v="1"/>
    <s v="No"/>
    <s v="No"/>
    <n v="16"/>
    <s v="Yes"/>
    <s v="No"/>
    <x v="1"/>
    <s v="No"/>
    <s v="No"/>
    <s v="No"/>
    <s v="No"/>
    <s v="No"/>
    <s v="Yes"/>
    <x v="0"/>
    <s v="Yes"/>
    <x v="0"/>
    <n v="78.75"/>
    <n v="1218.25"/>
    <x v="0"/>
    <m/>
    <x v="2"/>
  </r>
  <r>
    <s v="2108-GLPQB"/>
    <x v="1"/>
    <n v="0"/>
    <s v="Yes"/>
    <s v="No"/>
    <n v="25"/>
    <s v="Yes"/>
    <s v="Yes"/>
    <x v="0"/>
    <s v="No"/>
    <s v="No"/>
    <s v="Yes"/>
    <s v="No"/>
    <s v="No"/>
    <s v="No"/>
    <x v="0"/>
    <s v="No"/>
    <x v="3"/>
    <n v="55.55"/>
    <n v="1405.3"/>
    <x v="0"/>
    <m/>
    <x v="1"/>
  </r>
  <r>
    <s v="9259-PACGQ"/>
    <x v="0"/>
    <n v="0"/>
    <s v="Yes"/>
    <s v="No"/>
    <n v="34"/>
    <s v="Yes"/>
    <s v="Yes"/>
    <x v="0"/>
    <s v="Yes"/>
    <s v="Yes"/>
    <s v="No"/>
    <s v="Yes"/>
    <s v="No"/>
    <s v="No"/>
    <x v="0"/>
    <s v="No"/>
    <x v="0"/>
    <n v="62.65"/>
    <n v="2274.9"/>
    <x v="1"/>
    <m/>
    <x v="1"/>
  </r>
  <r>
    <s v="4415-IJZTP"/>
    <x v="0"/>
    <n v="0"/>
    <s v="No"/>
    <s v="No"/>
    <n v="1"/>
    <s v="Yes"/>
    <s v="Yes"/>
    <x v="1"/>
    <s v="No"/>
    <s v="No"/>
    <s v="No"/>
    <s v="No"/>
    <s v="No"/>
    <s v="No"/>
    <x v="0"/>
    <s v="Yes"/>
    <x v="0"/>
    <n v="74.5"/>
    <n v="74.5"/>
    <x v="1"/>
    <m/>
    <x v="0"/>
  </r>
  <r>
    <s v="1465-VINDH"/>
    <x v="0"/>
    <n v="0"/>
    <s v="Yes"/>
    <s v="Yes"/>
    <n v="10"/>
    <s v="Yes"/>
    <s v="Yes"/>
    <x v="1"/>
    <s v="No"/>
    <s v="Yes"/>
    <s v="Yes"/>
    <s v="No"/>
    <s v="Yes"/>
    <s v="Yes"/>
    <x v="0"/>
    <s v="Yes"/>
    <x v="3"/>
    <n v="102.1"/>
    <n v="1068.8499999999999"/>
    <x v="1"/>
    <m/>
    <x v="0"/>
  </r>
  <r>
    <s v="5474-LAMUQ"/>
    <x v="1"/>
    <n v="0"/>
    <s v="Yes"/>
    <s v="No"/>
    <n v="24"/>
    <s v="Yes"/>
    <s v="No"/>
    <x v="2"/>
    <s v="No internet service"/>
    <s v="No internet service"/>
    <s v="No internet service"/>
    <s v="No internet service"/>
    <s v="No internet service"/>
    <s v="No internet service"/>
    <x v="1"/>
    <s v="No"/>
    <x v="1"/>
    <n v="20.100000000000001"/>
    <n v="533.9"/>
    <x v="0"/>
    <m/>
    <x v="2"/>
  </r>
  <r>
    <s v="3468-DRVQJ"/>
    <x v="0"/>
    <n v="0"/>
    <s v="Yes"/>
    <s v="Yes"/>
    <n v="10"/>
    <s v="Yes"/>
    <s v="Yes"/>
    <x v="0"/>
    <s v="Yes"/>
    <s v="Yes"/>
    <s v="No"/>
    <s v="No"/>
    <s v="Yes"/>
    <s v="No"/>
    <x v="1"/>
    <s v="No"/>
    <x v="0"/>
    <n v="70.3"/>
    <n v="676.15"/>
    <x v="0"/>
    <m/>
    <x v="0"/>
  </r>
  <r>
    <s v="1122-YJBCS"/>
    <x v="1"/>
    <n v="0"/>
    <s v="Yes"/>
    <s v="No"/>
    <n v="69"/>
    <s v="Yes"/>
    <s v="No"/>
    <x v="0"/>
    <s v="Yes"/>
    <s v="Yes"/>
    <s v="No"/>
    <s v="No"/>
    <s v="No"/>
    <s v="No"/>
    <x v="1"/>
    <s v="Yes"/>
    <x v="3"/>
    <n v="53.65"/>
    <n v="3804.4"/>
    <x v="0"/>
    <m/>
    <x v="3"/>
  </r>
  <r>
    <s v="4990-ALDGW"/>
    <x v="1"/>
    <n v="0"/>
    <s v="No"/>
    <s v="No"/>
    <n v="57"/>
    <s v="Yes"/>
    <s v="No"/>
    <x v="2"/>
    <s v="No internet service"/>
    <s v="No internet service"/>
    <s v="No internet service"/>
    <s v="No internet service"/>
    <s v="No internet service"/>
    <s v="No internet service"/>
    <x v="2"/>
    <s v="No"/>
    <x v="1"/>
    <n v="20.75"/>
    <n v="1118.8"/>
    <x v="0"/>
    <m/>
    <x v="3"/>
  </r>
  <r>
    <s v="4816-OKWNX"/>
    <x v="1"/>
    <n v="0"/>
    <s v="Yes"/>
    <s v="Yes"/>
    <n v="50"/>
    <s v="Yes"/>
    <s v="No"/>
    <x v="1"/>
    <s v="No"/>
    <s v="Yes"/>
    <s v="Yes"/>
    <s v="Yes"/>
    <s v="Yes"/>
    <s v="Yes"/>
    <x v="1"/>
    <s v="Yes"/>
    <x v="2"/>
    <n v="103.4"/>
    <n v="5236.3999999999996"/>
    <x v="0"/>
    <m/>
    <x v="3"/>
  </r>
  <r>
    <s v="3315-IKYZQ"/>
    <x v="1"/>
    <n v="0"/>
    <s v="Yes"/>
    <s v="Yes"/>
    <n v="28"/>
    <s v="No"/>
    <s v="No phone service"/>
    <x v="0"/>
    <s v="Yes"/>
    <s v="No"/>
    <s v="Yes"/>
    <s v="Yes"/>
    <s v="Yes"/>
    <s v="No"/>
    <x v="1"/>
    <s v="No"/>
    <x v="1"/>
    <n v="50.8"/>
    <n v="1386.8"/>
    <x v="0"/>
    <m/>
    <x v="1"/>
  </r>
  <r>
    <s v="2810-FTLEM"/>
    <x v="0"/>
    <n v="0"/>
    <s v="No"/>
    <s v="No"/>
    <n v="16"/>
    <s v="Yes"/>
    <s v="No"/>
    <x v="0"/>
    <s v="Yes"/>
    <s v="No"/>
    <s v="No"/>
    <s v="No"/>
    <s v="No"/>
    <s v="No"/>
    <x v="0"/>
    <s v="Yes"/>
    <x v="0"/>
    <n v="50.15"/>
    <n v="762.25"/>
    <x v="1"/>
    <m/>
    <x v="2"/>
  </r>
  <r>
    <s v="4747-LCAQL"/>
    <x v="1"/>
    <n v="0"/>
    <s v="No"/>
    <s v="No"/>
    <n v="25"/>
    <s v="Yes"/>
    <s v="No"/>
    <x v="0"/>
    <s v="Yes"/>
    <s v="Yes"/>
    <s v="No"/>
    <s v="Yes"/>
    <s v="Yes"/>
    <s v="Yes"/>
    <x v="0"/>
    <s v="Yes"/>
    <x v="1"/>
    <n v="79"/>
    <n v="1902"/>
    <x v="0"/>
    <m/>
    <x v="1"/>
  </r>
  <r>
    <s v="3411-WLRSQ"/>
    <x v="0"/>
    <n v="1"/>
    <s v="Yes"/>
    <s v="No"/>
    <n v="3"/>
    <s v="Yes"/>
    <s v="No"/>
    <x v="1"/>
    <s v="No"/>
    <s v="Yes"/>
    <s v="No"/>
    <s v="No"/>
    <s v="No"/>
    <s v="No"/>
    <x v="0"/>
    <s v="Yes"/>
    <x v="2"/>
    <n v="74.599999999999994"/>
    <n v="239.05"/>
    <x v="0"/>
    <m/>
    <x v="0"/>
  </r>
  <r>
    <s v="0898-XCGTF"/>
    <x v="1"/>
    <n v="0"/>
    <s v="Yes"/>
    <s v="No"/>
    <n v="61"/>
    <s v="Yes"/>
    <s v="Yes"/>
    <x v="1"/>
    <s v="No"/>
    <s v="No"/>
    <s v="No"/>
    <s v="No"/>
    <s v="Yes"/>
    <s v="Yes"/>
    <x v="1"/>
    <s v="Yes"/>
    <x v="2"/>
    <n v="96.5"/>
    <n v="5673.7"/>
    <x v="0"/>
    <m/>
    <x v="3"/>
  </r>
  <r>
    <s v="8006-PYCSW"/>
    <x v="0"/>
    <n v="0"/>
    <s v="No"/>
    <s v="No"/>
    <n v="2"/>
    <s v="Yes"/>
    <s v="No"/>
    <x v="2"/>
    <s v="No internet service"/>
    <s v="No internet service"/>
    <s v="No internet service"/>
    <s v="No internet service"/>
    <s v="No internet service"/>
    <s v="No internet service"/>
    <x v="0"/>
    <s v="No"/>
    <x v="1"/>
    <n v="20.100000000000001"/>
    <n v="39.799999999999997"/>
    <x v="0"/>
    <m/>
    <x v="0"/>
  </r>
  <r>
    <s v="8249-THVEC"/>
    <x v="1"/>
    <n v="0"/>
    <s v="Yes"/>
    <s v="Yes"/>
    <n v="51"/>
    <s v="Yes"/>
    <s v="No"/>
    <x v="2"/>
    <s v="No internet service"/>
    <s v="No internet service"/>
    <s v="No internet service"/>
    <s v="No internet service"/>
    <s v="No internet service"/>
    <s v="No internet service"/>
    <x v="1"/>
    <s v="No"/>
    <x v="1"/>
    <n v="19.399999999999999"/>
    <n v="997.75"/>
    <x v="0"/>
    <m/>
    <x v="3"/>
  </r>
  <r>
    <s v="8722-PRFDV"/>
    <x v="0"/>
    <n v="0"/>
    <s v="Yes"/>
    <s v="Yes"/>
    <n v="71"/>
    <s v="Yes"/>
    <s v="No"/>
    <x v="0"/>
    <s v="Yes"/>
    <s v="No"/>
    <s v="Yes"/>
    <s v="No"/>
    <s v="Yes"/>
    <s v="Yes"/>
    <x v="2"/>
    <s v="No"/>
    <x v="3"/>
    <n v="77.55"/>
    <n v="5574.35"/>
    <x v="0"/>
    <m/>
    <x v="3"/>
  </r>
  <r>
    <s v="2164-SOQXL"/>
    <x v="0"/>
    <n v="0"/>
    <s v="Yes"/>
    <s v="Yes"/>
    <n v="20"/>
    <s v="Yes"/>
    <s v="No"/>
    <x v="2"/>
    <s v="No internet service"/>
    <s v="No internet service"/>
    <s v="No internet service"/>
    <s v="No internet service"/>
    <s v="No internet service"/>
    <s v="No internet service"/>
    <x v="0"/>
    <s v="No"/>
    <x v="1"/>
    <n v="20.05"/>
    <n v="406.05"/>
    <x v="0"/>
    <m/>
    <x v="2"/>
  </r>
  <r>
    <s v="4020-KIUDI"/>
    <x v="1"/>
    <n v="0"/>
    <s v="Yes"/>
    <s v="Yes"/>
    <n v="6"/>
    <s v="Yes"/>
    <s v="No"/>
    <x v="2"/>
    <s v="No internet service"/>
    <s v="No internet service"/>
    <s v="No internet service"/>
    <s v="No internet service"/>
    <s v="No internet service"/>
    <s v="No internet service"/>
    <x v="0"/>
    <s v="No"/>
    <x v="3"/>
    <n v="19.850000000000001"/>
    <n v="138.85"/>
    <x v="0"/>
    <m/>
    <x v="0"/>
  </r>
  <r>
    <s v="5850-BDWCY"/>
    <x v="0"/>
    <n v="0"/>
    <s v="No"/>
    <s v="No"/>
    <n v="6"/>
    <s v="Yes"/>
    <s v="No"/>
    <x v="2"/>
    <s v="No internet service"/>
    <s v="No internet service"/>
    <s v="No internet service"/>
    <s v="No internet service"/>
    <s v="No internet service"/>
    <s v="No internet service"/>
    <x v="0"/>
    <s v="No"/>
    <x v="1"/>
    <n v="20.2"/>
    <n v="123.65"/>
    <x v="0"/>
    <m/>
    <x v="0"/>
  </r>
  <r>
    <s v="2038-YSEZE"/>
    <x v="0"/>
    <n v="0"/>
    <s v="No"/>
    <s v="No"/>
    <n v="29"/>
    <s v="Yes"/>
    <s v="Yes"/>
    <x v="0"/>
    <s v="Yes"/>
    <s v="Yes"/>
    <s v="No"/>
    <s v="Yes"/>
    <s v="No"/>
    <s v="No"/>
    <x v="0"/>
    <s v="No"/>
    <x v="1"/>
    <n v="67.45"/>
    <n v="1801.1"/>
    <x v="0"/>
    <m/>
    <x v="1"/>
  </r>
  <r>
    <s v="0827-ITJPH"/>
    <x v="1"/>
    <n v="0"/>
    <s v="No"/>
    <s v="No"/>
    <n v="36"/>
    <s v="Yes"/>
    <s v="No"/>
    <x v="2"/>
    <s v="No internet service"/>
    <s v="No internet service"/>
    <s v="No internet service"/>
    <s v="No internet service"/>
    <s v="No internet service"/>
    <s v="No internet service"/>
    <x v="2"/>
    <s v="Yes"/>
    <x v="3"/>
    <n v="18.55"/>
    <n v="689"/>
    <x v="0"/>
    <m/>
    <x v="1"/>
  </r>
  <r>
    <s v="8799-OXZMD"/>
    <x v="0"/>
    <n v="0"/>
    <s v="No"/>
    <s v="No"/>
    <n v="28"/>
    <s v="No"/>
    <s v="No phone service"/>
    <x v="0"/>
    <s v="No"/>
    <s v="No"/>
    <s v="Yes"/>
    <s v="No"/>
    <s v="No"/>
    <s v="No"/>
    <x v="0"/>
    <s v="Yes"/>
    <x v="1"/>
    <n v="29.75"/>
    <n v="790.7"/>
    <x v="0"/>
    <m/>
    <x v="1"/>
  </r>
  <r>
    <s v="1925-TIBLE"/>
    <x v="0"/>
    <n v="0"/>
    <s v="Yes"/>
    <s v="No"/>
    <n v="7"/>
    <s v="Yes"/>
    <s v="Yes"/>
    <x v="1"/>
    <s v="No"/>
    <s v="No"/>
    <s v="No"/>
    <s v="No"/>
    <s v="Yes"/>
    <s v="No"/>
    <x v="0"/>
    <s v="Yes"/>
    <x v="0"/>
    <n v="86.5"/>
    <n v="582.5"/>
    <x v="1"/>
    <m/>
    <x v="0"/>
  </r>
  <r>
    <s v="1705-GUHPV"/>
    <x v="0"/>
    <n v="0"/>
    <s v="No"/>
    <s v="No"/>
    <n v="63"/>
    <s v="Yes"/>
    <s v="Yes"/>
    <x v="2"/>
    <s v="No internet service"/>
    <s v="No internet service"/>
    <s v="No internet service"/>
    <s v="No internet service"/>
    <s v="No internet service"/>
    <s v="No internet service"/>
    <x v="2"/>
    <s v="No"/>
    <x v="1"/>
    <n v="24.2"/>
    <n v="1618.2"/>
    <x v="0"/>
    <m/>
    <x v="3"/>
  </r>
  <r>
    <s v="4779-ZGICK"/>
    <x v="1"/>
    <n v="0"/>
    <s v="Yes"/>
    <s v="Yes"/>
    <n v="48"/>
    <s v="Yes"/>
    <s v="Yes"/>
    <x v="2"/>
    <s v="No internet service"/>
    <s v="No internet service"/>
    <s v="No internet service"/>
    <s v="No internet service"/>
    <s v="No internet service"/>
    <s v="No internet service"/>
    <x v="2"/>
    <s v="No"/>
    <x v="1"/>
    <n v="23.55"/>
    <n v="1173.3499999999999"/>
    <x v="0"/>
    <m/>
    <x v="1"/>
  </r>
  <r>
    <s v="0048-PIHNL"/>
    <x v="0"/>
    <n v="0"/>
    <s v="Yes"/>
    <s v="No"/>
    <n v="49"/>
    <s v="Yes"/>
    <s v="No"/>
    <x v="2"/>
    <s v="No internet service"/>
    <s v="No internet service"/>
    <s v="No internet service"/>
    <s v="No internet service"/>
    <s v="No internet service"/>
    <s v="No internet service"/>
    <x v="1"/>
    <s v="No"/>
    <x v="2"/>
    <n v="20.45"/>
    <n v="900.9"/>
    <x v="0"/>
    <m/>
    <x v="3"/>
  </r>
  <r>
    <s v="0818-OCPZO"/>
    <x v="1"/>
    <n v="1"/>
    <s v="No"/>
    <s v="No"/>
    <n v="27"/>
    <s v="Yes"/>
    <s v="Yes"/>
    <x v="1"/>
    <s v="No"/>
    <s v="Yes"/>
    <s v="No"/>
    <s v="No"/>
    <s v="No"/>
    <s v="No"/>
    <x v="0"/>
    <s v="Yes"/>
    <x v="0"/>
    <n v="81.45"/>
    <n v="2122.0500000000002"/>
    <x v="1"/>
    <m/>
    <x v="1"/>
  </r>
  <r>
    <s v="3967-KXAPS"/>
    <x v="1"/>
    <n v="0"/>
    <s v="Yes"/>
    <s v="No"/>
    <n v="72"/>
    <s v="Yes"/>
    <s v="Yes"/>
    <x v="0"/>
    <s v="Yes"/>
    <s v="Yes"/>
    <s v="Yes"/>
    <s v="Yes"/>
    <s v="Yes"/>
    <s v="Yes"/>
    <x v="2"/>
    <s v="No"/>
    <x v="3"/>
    <n v="92.3"/>
    <n v="6719.9"/>
    <x v="0"/>
    <m/>
    <x v="3"/>
  </r>
  <r>
    <s v="1447-GIQMR"/>
    <x v="1"/>
    <n v="0"/>
    <s v="Yes"/>
    <s v="No"/>
    <n v="1"/>
    <s v="Yes"/>
    <s v="No"/>
    <x v="1"/>
    <s v="No"/>
    <s v="No"/>
    <s v="No"/>
    <s v="No"/>
    <s v="No"/>
    <s v="No"/>
    <x v="0"/>
    <s v="Yes"/>
    <x v="0"/>
    <n v="69.150000000000006"/>
    <n v="69.150000000000006"/>
    <x v="1"/>
    <m/>
    <x v="0"/>
  </r>
  <r>
    <s v="3704-IEAXF"/>
    <x v="0"/>
    <n v="0"/>
    <s v="Yes"/>
    <s v="Yes"/>
    <n v="72"/>
    <s v="No"/>
    <s v="No phone service"/>
    <x v="0"/>
    <s v="No"/>
    <s v="Yes"/>
    <s v="No"/>
    <s v="Yes"/>
    <s v="Yes"/>
    <s v="Yes"/>
    <x v="2"/>
    <s v="No"/>
    <x v="3"/>
    <n v="53.65"/>
    <n v="3784"/>
    <x v="0"/>
    <m/>
    <x v="3"/>
  </r>
  <r>
    <s v="6810-VCAEX"/>
    <x v="0"/>
    <n v="0"/>
    <s v="No"/>
    <s v="No"/>
    <n v="47"/>
    <s v="No"/>
    <s v="No phone service"/>
    <x v="0"/>
    <s v="Yes"/>
    <s v="Yes"/>
    <s v="No"/>
    <s v="Yes"/>
    <s v="No"/>
    <s v="No"/>
    <x v="1"/>
    <s v="No"/>
    <x v="3"/>
    <n v="39.65"/>
    <n v="1798.65"/>
    <x v="0"/>
    <m/>
    <x v="1"/>
  </r>
  <r>
    <s v="0674-EYYZV"/>
    <x v="0"/>
    <n v="0"/>
    <s v="No"/>
    <s v="No"/>
    <n v="1"/>
    <s v="Yes"/>
    <s v="No"/>
    <x v="0"/>
    <s v="No"/>
    <s v="No"/>
    <s v="No"/>
    <s v="No"/>
    <s v="Yes"/>
    <s v="No"/>
    <x v="0"/>
    <s v="Yes"/>
    <x v="0"/>
    <n v="54.65"/>
    <n v="54.65"/>
    <x v="0"/>
    <m/>
    <x v="0"/>
  </r>
  <r>
    <s v="4480-MBMLB"/>
    <x v="0"/>
    <n v="0"/>
    <s v="No"/>
    <s v="No"/>
    <n v="36"/>
    <s v="Yes"/>
    <s v="Yes"/>
    <x v="1"/>
    <s v="No"/>
    <s v="Yes"/>
    <s v="Yes"/>
    <s v="No"/>
    <s v="Yes"/>
    <s v="Yes"/>
    <x v="1"/>
    <s v="Yes"/>
    <x v="2"/>
    <n v="104.8"/>
    <n v="3886.45"/>
    <x v="0"/>
    <m/>
    <x v="1"/>
  </r>
  <r>
    <s v="1395-OFUWC"/>
    <x v="1"/>
    <n v="0"/>
    <s v="Yes"/>
    <s v="Yes"/>
    <n v="43"/>
    <s v="No"/>
    <s v="No phone service"/>
    <x v="0"/>
    <s v="No"/>
    <s v="Yes"/>
    <s v="No"/>
    <s v="No"/>
    <s v="No"/>
    <s v="No"/>
    <x v="0"/>
    <s v="No"/>
    <x v="3"/>
    <n v="29.3"/>
    <n v="1224.05"/>
    <x v="0"/>
    <m/>
    <x v="1"/>
  </r>
  <r>
    <s v="0822-QGCXA"/>
    <x v="0"/>
    <n v="1"/>
    <s v="Yes"/>
    <s v="No"/>
    <n v="27"/>
    <s v="Yes"/>
    <s v="Yes"/>
    <x v="0"/>
    <s v="No"/>
    <s v="Yes"/>
    <s v="Yes"/>
    <s v="Yes"/>
    <s v="Yes"/>
    <s v="Yes"/>
    <x v="0"/>
    <s v="No"/>
    <x v="0"/>
    <n v="83.85"/>
    <n v="2310.1999999999998"/>
    <x v="0"/>
    <m/>
    <x v="1"/>
  </r>
  <r>
    <s v="0872-NXJYS"/>
    <x v="0"/>
    <n v="0"/>
    <s v="No"/>
    <s v="No"/>
    <n v="9"/>
    <s v="Yes"/>
    <s v="No"/>
    <x v="1"/>
    <s v="No"/>
    <s v="No"/>
    <s v="No"/>
    <s v="No"/>
    <s v="No"/>
    <s v="Yes"/>
    <x v="0"/>
    <s v="Yes"/>
    <x v="0"/>
    <n v="79.55"/>
    <n v="723.4"/>
    <x v="1"/>
    <m/>
    <x v="0"/>
  </r>
  <r>
    <s v="2832-KJCRD"/>
    <x v="0"/>
    <n v="0"/>
    <s v="No"/>
    <s v="No"/>
    <n v="38"/>
    <s v="Yes"/>
    <s v="Yes"/>
    <x v="1"/>
    <s v="No"/>
    <s v="No"/>
    <s v="Yes"/>
    <s v="Yes"/>
    <s v="Yes"/>
    <s v="Yes"/>
    <x v="0"/>
    <s v="Yes"/>
    <x v="0"/>
    <n v="103.65"/>
    <n v="3988.5"/>
    <x v="0"/>
    <m/>
    <x v="1"/>
  </r>
  <r>
    <s v="3588-WSTTJ"/>
    <x v="0"/>
    <n v="1"/>
    <s v="No"/>
    <s v="No"/>
    <n v="35"/>
    <s v="Yes"/>
    <s v="Yes"/>
    <x v="1"/>
    <s v="Yes"/>
    <s v="No"/>
    <s v="No"/>
    <s v="No"/>
    <s v="Yes"/>
    <s v="Yes"/>
    <x v="0"/>
    <s v="Yes"/>
    <x v="0"/>
    <n v="99.05"/>
    <n v="3554.6"/>
    <x v="0"/>
    <m/>
    <x v="1"/>
  </r>
  <r>
    <s v="4075-WKNIU"/>
    <x v="0"/>
    <n v="0"/>
    <s v="Yes"/>
    <s v="Yes"/>
    <n v="0"/>
    <s v="Yes"/>
    <s v="Yes"/>
    <x v="0"/>
    <s v="No"/>
    <s v="Yes"/>
    <s v="Yes"/>
    <s v="Yes"/>
    <s v="Yes"/>
    <s v="No"/>
    <x v="2"/>
    <s v="No"/>
    <x v="1"/>
    <n v="73.349999999999994"/>
    <s v=" "/>
    <x v="0"/>
    <m/>
    <x v="0"/>
  </r>
  <r>
    <s v="5090-EMGTC"/>
    <x v="0"/>
    <n v="0"/>
    <s v="Yes"/>
    <s v="No"/>
    <n v="59"/>
    <s v="Yes"/>
    <s v="No"/>
    <x v="1"/>
    <s v="No"/>
    <s v="Yes"/>
    <s v="No"/>
    <s v="Yes"/>
    <s v="Yes"/>
    <s v="Yes"/>
    <x v="2"/>
    <s v="Yes"/>
    <x v="1"/>
    <n v="100.05"/>
    <n v="6034.85"/>
    <x v="0"/>
    <m/>
    <x v="3"/>
  </r>
  <r>
    <s v="2346-CZYIL"/>
    <x v="1"/>
    <n v="0"/>
    <s v="No"/>
    <s v="No"/>
    <n v="27"/>
    <s v="Yes"/>
    <s v="No"/>
    <x v="2"/>
    <s v="No internet service"/>
    <s v="No internet service"/>
    <s v="No internet service"/>
    <s v="No internet service"/>
    <s v="No internet service"/>
    <s v="No internet service"/>
    <x v="2"/>
    <s v="No"/>
    <x v="3"/>
    <n v="20.350000000000001"/>
    <n v="531.6"/>
    <x v="0"/>
    <m/>
    <x v="1"/>
  </r>
  <r>
    <s v="3798-EPWRR"/>
    <x v="0"/>
    <n v="1"/>
    <s v="No"/>
    <s v="No"/>
    <n v="2"/>
    <s v="Yes"/>
    <s v="No"/>
    <x v="0"/>
    <s v="No"/>
    <s v="No"/>
    <s v="No"/>
    <s v="No"/>
    <s v="No"/>
    <s v="No"/>
    <x v="0"/>
    <s v="No"/>
    <x v="0"/>
    <n v="43.95"/>
    <n v="85.1"/>
    <x v="0"/>
    <m/>
    <x v="0"/>
  </r>
  <r>
    <s v="6258-NGCNG"/>
    <x v="1"/>
    <n v="0"/>
    <s v="No"/>
    <s v="No"/>
    <n v="7"/>
    <s v="Yes"/>
    <s v="Yes"/>
    <x v="2"/>
    <s v="No internet service"/>
    <s v="No internet service"/>
    <s v="No internet service"/>
    <s v="No internet service"/>
    <s v="No internet service"/>
    <s v="No internet service"/>
    <x v="0"/>
    <s v="No"/>
    <x v="1"/>
    <n v="23.5"/>
    <n v="173"/>
    <x v="0"/>
    <m/>
    <x v="0"/>
  </r>
  <r>
    <s v="4186-ZBUEW"/>
    <x v="0"/>
    <n v="0"/>
    <s v="No"/>
    <s v="No"/>
    <n v="36"/>
    <s v="Yes"/>
    <s v="Yes"/>
    <x v="0"/>
    <s v="No"/>
    <s v="Yes"/>
    <s v="No"/>
    <s v="Yes"/>
    <s v="No"/>
    <s v="Yes"/>
    <x v="1"/>
    <s v="Yes"/>
    <x v="1"/>
    <n v="70.7"/>
    <n v="2511.9499999999998"/>
    <x v="0"/>
    <m/>
    <x v="1"/>
  </r>
  <r>
    <s v="5274-XHAKY"/>
    <x v="0"/>
    <n v="0"/>
    <s v="Yes"/>
    <s v="Yes"/>
    <n v="41"/>
    <s v="Yes"/>
    <s v="Yes"/>
    <x v="1"/>
    <s v="Yes"/>
    <s v="Yes"/>
    <s v="No"/>
    <s v="No"/>
    <s v="Yes"/>
    <s v="No"/>
    <x v="0"/>
    <s v="Yes"/>
    <x v="2"/>
    <n v="94.3"/>
    <n v="3893.6"/>
    <x v="0"/>
    <m/>
    <x v="1"/>
  </r>
  <r>
    <s v="1442-BQPVU"/>
    <x v="0"/>
    <n v="0"/>
    <s v="No"/>
    <s v="No"/>
    <n v="13"/>
    <s v="No"/>
    <s v="No phone service"/>
    <x v="0"/>
    <s v="No"/>
    <s v="Yes"/>
    <s v="No"/>
    <s v="No"/>
    <s v="No"/>
    <s v="No"/>
    <x v="0"/>
    <s v="No"/>
    <x v="0"/>
    <n v="29.15"/>
    <n v="357.15"/>
    <x v="0"/>
    <m/>
    <x v="2"/>
  </r>
  <r>
    <s v="3978-YNKDD"/>
    <x v="1"/>
    <n v="0"/>
    <s v="No"/>
    <s v="Yes"/>
    <n v="19"/>
    <s v="Yes"/>
    <s v="No"/>
    <x v="2"/>
    <s v="No internet service"/>
    <s v="No internet service"/>
    <s v="No internet service"/>
    <s v="No internet service"/>
    <s v="No internet service"/>
    <s v="No internet service"/>
    <x v="2"/>
    <s v="No"/>
    <x v="3"/>
    <n v="20.85"/>
    <n v="467.5"/>
    <x v="0"/>
    <m/>
    <x v="2"/>
  </r>
  <r>
    <s v="4940-KHCWD"/>
    <x v="0"/>
    <n v="0"/>
    <s v="Yes"/>
    <s v="No"/>
    <n v="60"/>
    <s v="No"/>
    <s v="No phone service"/>
    <x v="0"/>
    <s v="Yes"/>
    <s v="Yes"/>
    <s v="No"/>
    <s v="Yes"/>
    <s v="No"/>
    <s v="No"/>
    <x v="2"/>
    <s v="No"/>
    <x v="2"/>
    <n v="37.700000000000003"/>
    <n v="2288.6999999999998"/>
    <x v="0"/>
    <m/>
    <x v="3"/>
  </r>
  <r>
    <s v="9412-ARGBX"/>
    <x v="0"/>
    <n v="0"/>
    <s v="No"/>
    <s v="Yes"/>
    <n v="48"/>
    <s v="Yes"/>
    <s v="No"/>
    <x v="1"/>
    <s v="No"/>
    <s v="Yes"/>
    <s v="Yes"/>
    <s v="Yes"/>
    <s v="Yes"/>
    <s v="No"/>
    <x v="2"/>
    <s v="Yes"/>
    <x v="1"/>
    <n v="95.5"/>
    <n v="4627.8500000000004"/>
    <x v="1"/>
    <m/>
    <x v="1"/>
  </r>
  <r>
    <s v="1389-CXMLU"/>
    <x v="1"/>
    <n v="1"/>
    <s v="No"/>
    <s v="No"/>
    <n v="3"/>
    <s v="Yes"/>
    <s v="Yes"/>
    <x v="1"/>
    <s v="No"/>
    <s v="No"/>
    <s v="Yes"/>
    <s v="No"/>
    <s v="Yes"/>
    <s v="No"/>
    <x v="0"/>
    <s v="No"/>
    <x v="0"/>
    <n v="91.05"/>
    <n v="289.10000000000002"/>
    <x v="1"/>
    <m/>
    <x v="0"/>
  </r>
  <r>
    <s v="9589-ABEPT"/>
    <x v="1"/>
    <n v="0"/>
    <s v="Yes"/>
    <s v="No"/>
    <n v="69"/>
    <s v="Yes"/>
    <s v="Yes"/>
    <x v="1"/>
    <s v="No"/>
    <s v="Yes"/>
    <s v="No"/>
    <s v="Yes"/>
    <s v="Yes"/>
    <s v="No"/>
    <x v="2"/>
    <s v="Yes"/>
    <x v="1"/>
    <n v="92.45"/>
    <n v="6460.55"/>
    <x v="0"/>
    <m/>
    <x v="3"/>
  </r>
  <r>
    <s v="9388-ZEYVT"/>
    <x v="1"/>
    <n v="0"/>
    <s v="No"/>
    <s v="No"/>
    <n v="43"/>
    <s v="No"/>
    <s v="No phone service"/>
    <x v="0"/>
    <s v="No"/>
    <s v="No"/>
    <s v="Yes"/>
    <s v="Yes"/>
    <s v="No"/>
    <s v="Yes"/>
    <x v="1"/>
    <s v="No"/>
    <x v="0"/>
    <n v="44.15"/>
    <n v="1931.3"/>
    <x v="0"/>
    <m/>
    <x v="1"/>
  </r>
  <r>
    <s v="0305-SQECB"/>
    <x v="0"/>
    <n v="0"/>
    <s v="No"/>
    <s v="Yes"/>
    <n v="11"/>
    <s v="No"/>
    <s v="No phone service"/>
    <x v="0"/>
    <s v="Yes"/>
    <s v="No"/>
    <s v="No"/>
    <s v="Yes"/>
    <s v="No"/>
    <s v="No"/>
    <x v="1"/>
    <s v="Yes"/>
    <x v="1"/>
    <n v="36.049999999999997"/>
    <n v="402.6"/>
    <x v="0"/>
    <m/>
    <x v="0"/>
  </r>
  <r>
    <s v="7605-SNLQG"/>
    <x v="0"/>
    <n v="0"/>
    <s v="Yes"/>
    <s v="No"/>
    <n v="45"/>
    <s v="Yes"/>
    <s v="No"/>
    <x v="0"/>
    <s v="No"/>
    <s v="No"/>
    <s v="Yes"/>
    <s v="No"/>
    <s v="No"/>
    <s v="No"/>
    <x v="0"/>
    <s v="Yes"/>
    <x v="3"/>
    <n v="50.25"/>
    <n v="2221.5500000000002"/>
    <x v="0"/>
    <m/>
    <x v="1"/>
  </r>
  <r>
    <s v="4670-TABXH"/>
    <x v="1"/>
    <n v="0"/>
    <s v="Yes"/>
    <s v="No"/>
    <n v="72"/>
    <s v="Yes"/>
    <s v="Yes"/>
    <x v="1"/>
    <s v="No"/>
    <s v="Yes"/>
    <s v="Yes"/>
    <s v="Yes"/>
    <s v="Yes"/>
    <s v="Yes"/>
    <x v="2"/>
    <s v="Yes"/>
    <x v="3"/>
    <n v="109.75"/>
    <n v="7758.9"/>
    <x v="0"/>
    <m/>
    <x v="3"/>
  </r>
  <r>
    <s v="5561-NWEVX"/>
    <x v="0"/>
    <n v="1"/>
    <s v="Yes"/>
    <s v="No"/>
    <n v="2"/>
    <s v="Yes"/>
    <s v="Yes"/>
    <x v="1"/>
    <s v="No"/>
    <s v="No"/>
    <s v="Yes"/>
    <s v="No"/>
    <s v="No"/>
    <s v="No"/>
    <x v="0"/>
    <s v="No"/>
    <x v="0"/>
    <n v="79.2"/>
    <n v="172.85"/>
    <x v="1"/>
    <m/>
    <x v="0"/>
  </r>
  <r>
    <s v="0064-SUDOG"/>
    <x v="0"/>
    <n v="0"/>
    <s v="Yes"/>
    <s v="Yes"/>
    <n v="12"/>
    <s v="Yes"/>
    <s v="No"/>
    <x v="2"/>
    <s v="No internet service"/>
    <s v="No internet service"/>
    <s v="No internet service"/>
    <s v="No internet service"/>
    <s v="No internet service"/>
    <s v="No internet service"/>
    <x v="2"/>
    <s v="No"/>
    <x v="2"/>
    <n v="20.3"/>
    <n v="224.5"/>
    <x v="0"/>
    <m/>
    <x v="0"/>
  </r>
  <r>
    <s v="8561-NMTBD"/>
    <x v="0"/>
    <n v="0"/>
    <s v="Yes"/>
    <s v="Yes"/>
    <n v="67"/>
    <s v="Yes"/>
    <s v="Yes"/>
    <x v="1"/>
    <s v="No"/>
    <s v="Yes"/>
    <s v="Yes"/>
    <s v="Yes"/>
    <s v="Yes"/>
    <s v="Yes"/>
    <x v="1"/>
    <s v="Yes"/>
    <x v="3"/>
    <n v="112.35"/>
    <n v="7388.45"/>
    <x v="0"/>
    <m/>
    <x v="3"/>
  </r>
  <r>
    <s v="5161-XEUVX"/>
    <x v="1"/>
    <n v="0"/>
    <s v="Yes"/>
    <s v="No"/>
    <n v="37"/>
    <s v="Yes"/>
    <s v="Yes"/>
    <x v="1"/>
    <s v="No"/>
    <s v="No"/>
    <s v="Yes"/>
    <s v="Yes"/>
    <s v="Yes"/>
    <s v="No"/>
    <x v="2"/>
    <s v="No"/>
    <x v="1"/>
    <n v="94.3"/>
    <n v="3460.95"/>
    <x v="0"/>
    <m/>
    <x v="1"/>
  </r>
  <r>
    <s v="8292-FRFZQ"/>
    <x v="0"/>
    <n v="0"/>
    <s v="No"/>
    <s v="No"/>
    <n v="39"/>
    <s v="No"/>
    <s v="No phone service"/>
    <x v="0"/>
    <s v="Yes"/>
    <s v="Yes"/>
    <s v="No"/>
    <s v="Yes"/>
    <s v="No"/>
    <s v="No"/>
    <x v="1"/>
    <s v="No"/>
    <x v="2"/>
    <n v="41.15"/>
    <n v="1700.9"/>
    <x v="0"/>
    <m/>
    <x v="1"/>
  </r>
  <r>
    <s v="8591-NXRCV"/>
    <x v="0"/>
    <n v="0"/>
    <s v="No"/>
    <s v="No"/>
    <n v="41"/>
    <s v="Yes"/>
    <s v="Yes"/>
    <x v="0"/>
    <s v="Yes"/>
    <s v="No"/>
    <s v="Yes"/>
    <s v="Yes"/>
    <s v="No"/>
    <s v="Yes"/>
    <x v="0"/>
    <s v="Yes"/>
    <x v="2"/>
    <n v="74.650000000000006"/>
    <n v="3090.65"/>
    <x v="0"/>
    <m/>
    <x v="1"/>
  </r>
  <r>
    <s v="7895-VONWT"/>
    <x v="0"/>
    <n v="0"/>
    <s v="No"/>
    <s v="No"/>
    <n v="25"/>
    <s v="No"/>
    <s v="No phone service"/>
    <x v="0"/>
    <s v="No"/>
    <s v="No"/>
    <s v="Yes"/>
    <s v="No"/>
    <s v="Yes"/>
    <s v="Yes"/>
    <x v="0"/>
    <s v="Yes"/>
    <x v="0"/>
    <n v="48.25"/>
    <n v="1293.8"/>
    <x v="0"/>
    <m/>
    <x v="1"/>
  </r>
  <r>
    <s v="4526-RMTLL"/>
    <x v="1"/>
    <n v="0"/>
    <s v="Yes"/>
    <s v="Yes"/>
    <n v="8"/>
    <s v="Yes"/>
    <s v="Yes"/>
    <x v="0"/>
    <s v="Yes"/>
    <s v="Yes"/>
    <s v="No"/>
    <s v="Yes"/>
    <s v="No"/>
    <s v="Yes"/>
    <x v="2"/>
    <s v="Yes"/>
    <x v="3"/>
    <n v="76.150000000000006"/>
    <n v="645.79999999999995"/>
    <x v="0"/>
    <m/>
    <x v="0"/>
  </r>
  <r>
    <s v="6253-GNHWH"/>
    <x v="0"/>
    <n v="0"/>
    <s v="Yes"/>
    <s v="Yes"/>
    <n v="71"/>
    <s v="Yes"/>
    <s v="Yes"/>
    <x v="0"/>
    <s v="Yes"/>
    <s v="Yes"/>
    <s v="Yes"/>
    <s v="Yes"/>
    <s v="No"/>
    <s v="No"/>
    <x v="2"/>
    <s v="No"/>
    <x v="1"/>
    <n v="71.099999999999994"/>
    <n v="5224.95"/>
    <x v="0"/>
    <m/>
    <x v="3"/>
  </r>
  <r>
    <s v="4566-NECEV"/>
    <x v="1"/>
    <n v="0"/>
    <s v="No"/>
    <s v="No"/>
    <n v="5"/>
    <s v="Yes"/>
    <s v="Yes"/>
    <x v="1"/>
    <s v="No"/>
    <s v="Yes"/>
    <s v="Yes"/>
    <s v="No"/>
    <s v="No"/>
    <s v="Yes"/>
    <x v="0"/>
    <s v="No"/>
    <x v="0"/>
    <n v="96.55"/>
    <n v="500.1"/>
    <x v="0"/>
    <m/>
    <x v="0"/>
  </r>
  <r>
    <s v="8080-POTJR"/>
    <x v="0"/>
    <n v="0"/>
    <s v="No"/>
    <s v="No"/>
    <n v="30"/>
    <s v="Yes"/>
    <s v="Yes"/>
    <x v="0"/>
    <s v="Yes"/>
    <s v="No"/>
    <s v="Yes"/>
    <s v="No"/>
    <s v="Yes"/>
    <s v="Yes"/>
    <x v="1"/>
    <s v="Yes"/>
    <x v="3"/>
    <n v="79.3"/>
    <n v="2427.1"/>
    <x v="0"/>
    <m/>
    <x v="1"/>
  </r>
  <r>
    <s v="6906-MPARY"/>
    <x v="1"/>
    <n v="0"/>
    <s v="No"/>
    <s v="No"/>
    <n v="40"/>
    <s v="Yes"/>
    <s v="No"/>
    <x v="1"/>
    <s v="No"/>
    <s v="Yes"/>
    <s v="No"/>
    <s v="Yes"/>
    <s v="No"/>
    <s v="Yes"/>
    <x v="1"/>
    <s v="Yes"/>
    <x v="3"/>
    <n v="89.6"/>
    <n v="3488.15"/>
    <x v="0"/>
    <m/>
    <x v="1"/>
  </r>
  <r>
    <s v="3662-FXJFO"/>
    <x v="0"/>
    <n v="0"/>
    <s v="No"/>
    <s v="No"/>
    <n v="54"/>
    <s v="Yes"/>
    <s v="No"/>
    <x v="2"/>
    <s v="No internet service"/>
    <s v="No internet service"/>
    <s v="No internet service"/>
    <s v="No internet service"/>
    <s v="No internet service"/>
    <s v="No internet service"/>
    <x v="2"/>
    <s v="Yes"/>
    <x v="1"/>
    <n v="20.5"/>
    <n v="1035.7"/>
    <x v="0"/>
    <m/>
    <x v="3"/>
  </r>
  <r>
    <s v="8107-RZLNV"/>
    <x v="1"/>
    <n v="0"/>
    <s v="Yes"/>
    <s v="No"/>
    <n v="72"/>
    <s v="Yes"/>
    <s v="Yes"/>
    <x v="1"/>
    <s v="No"/>
    <s v="Yes"/>
    <s v="Yes"/>
    <s v="No"/>
    <s v="Yes"/>
    <s v="Yes"/>
    <x v="2"/>
    <s v="Yes"/>
    <x v="2"/>
    <n v="106.3"/>
    <n v="7565.35"/>
    <x v="0"/>
    <m/>
    <x v="3"/>
  </r>
  <r>
    <s v="0516-OOHAR"/>
    <x v="1"/>
    <n v="0"/>
    <s v="Yes"/>
    <s v="Yes"/>
    <n v="28"/>
    <s v="Yes"/>
    <s v="No"/>
    <x v="1"/>
    <s v="No"/>
    <s v="Yes"/>
    <s v="Yes"/>
    <s v="No"/>
    <s v="Yes"/>
    <s v="Yes"/>
    <x v="1"/>
    <s v="No"/>
    <x v="2"/>
    <n v="100.35"/>
    <n v="2799"/>
    <x v="0"/>
    <m/>
    <x v="1"/>
  </r>
  <r>
    <s v="2027-CWDNU"/>
    <x v="1"/>
    <n v="0"/>
    <s v="Yes"/>
    <s v="Yes"/>
    <n v="18"/>
    <s v="Yes"/>
    <s v="No"/>
    <x v="1"/>
    <s v="No"/>
    <s v="No"/>
    <s v="No"/>
    <s v="Yes"/>
    <s v="No"/>
    <s v="Yes"/>
    <x v="0"/>
    <s v="Yes"/>
    <x v="0"/>
    <n v="85.6"/>
    <n v="1601.5"/>
    <x v="0"/>
    <m/>
    <x v="2"/>
  </r>
  <r>
    <s v="2737-WFVYW"/>
    <x v="0"/>
    <n v="0"/>
    <s v="No"/>
    <s v="No"/>
    <n v="2"/>
    <s v="No"/>
    <s v="No phone service"/>
    <x v="0"/>
    <s v="No"/>
    <s v="No"/>
    <s v="No"/>
    <s v="No"/>
    <s v="Yes"/>
    <s v="Yes"/>
    <x v="0"/>
    <s v="Yes"/>
    <x v="0"/>
    <n v="45.25"/>
    <n v="85.5"/>
    <x v="1"/>
    <m/>
    <x v="0"/>
  </r>
  <r>
    <s v="9912-OMZDS"/>
    <x v="0"/>
    <n v="0"/>
    <s v="Yes"/>
    <s v="Yes"/>
    <n v="59"/>
    <s v="Yes"/>
    <s v="Yes"/>
    <x v="1"/>
    <s v="No"/>
    <s v="Yes"/>
    <s v="Yes"/>
    <s v="No"/>
    <s v="Yes"/>
    <s v="Yes"/>
    <x v="1"/>
    <s v="Yes"/>
    <x v="0"/>
    <n v="106.15"/>
    <n v="6256.2"/>
    <x v="0"/>
    <m/>
    <x v="3"/>
  </r>
  <r>
    <s v="3733-ZEECP"/>
    <x v="1"/>
    <n v="0"/>
    <s v="Yes"/>
    <s v="Yes"/>
    <n v="22"/>
    <s v="Yes"/>
    <s v="No"/>
    <x v="0"/>
    <s v="No"/>
    <s v="No"/>
    <s v="No"/>
    <s v="Yes"/>
    <s v="No"/>
    <s v="No"/>
    <x v="0"/>
    <s v="Yes"/>
    <x v="0"/>
    <n v="51.1"/>
    <n v="1232.9000000000001"/>
    <x v="0"/>
    <m/>
    <x v="2"/>
  </r>
  <r>
    <s v="7878-RTCZG"/>
    <x v="0"/>
    <n v="0"/>
    <s v="No"/>
    <s v="No"/>
    <n v="1"/>
    <s v="Yes"/>
    <s v="No"/>
    <x v="2"/>
    <s v="No internet service"/>
    <s v="No internet service"/>
    <s v="No internet service"/>
    <s v="No internet service"/>
    <s v="No internet service"/>
    <s v="No internet service"/>
    <x v="0"/>
    <s v="No"/>
    <x v="1"/>
    <n v="19.899999999999999"/>
    <n v="19.899999999999999"/>
    <x v="0"/>
    <m/>
    <x v="0"/>
  </r>
  <r>
    <s v="2452-MRMZF"/>
    <x v="0"/>
    <n v="1"/>
    <s v="Yes"/>
    <s v="No"/>
    <n v="72"/>
    <s v="Yes"/>
    <s v="Yes"/>
    <x v="2"/>
    <s v="No internet service"/>
    <s v="No internet service"/>
    <s v="No internet service"/>
    <s v="No internet service"/>
    <s v="No internet service"/>
    <s v="No internet service"/>
    <x v="2"/>
    <s v="Yes"/>
    <x v="3"/>
    <n v="25.7"/>
    <n v="1937.4"/>
    <x v="0"/>
    <m/>
    <x v="3"/>
  </r>
  <r>
    <s v="2272-QAGFO"/>
    <x v="0"/>
    <n v="1"/>
    <s v="No"/>
    <s v="No"/>
    <n v="14"/>
    <s v="Yes"/>
    <s v="Yes"/>
    <x v="1"/>
    <s v="No"/>
    <s v="No"/>
    <s v="No"/>
    <s v="No"/>
    <s v="No"/>
    <s v="No"/>
    <x v="0"/>
    <s v="Yes"/>
    <x v="0"/>
    <n v="74.3"/>
    <n v="1096.25"/>
    <x v="1"/>
    <m/>
    <x v="2"/>
  </r>
  <r>
    <s v="7103-IPXPJ"/>
    <x v="1"/>
    <n v="0"/>
    <s v="Yes"/>
    <s v="No"/>
    <n v="50"/>
    <s v="Yes"/>
    <s v="Yes"/>
    <x v="1"/>
    <s v="No"/>
    <s v="No"/>
    <s v="No"/>
    <s v="Yes"/>
    <s v="Yes"/>
    <s v="Yes"/>
    <x v="1"/>
    <s v="No"/>
    <x v="0"/>
    <n v="99.4"/>
    <n v="5059.75"/>
    <x v="0"/>
    <m/>
    <x v="3"/>
  </r>
  <r>
    <s v="4342-HFXWS"/>
    <x v="0"/>
    <n v="0"/>
    <s v="Yes"/>
    <s v="Yes"/>
    <n v="48"/>
    <s v="Yes"/>
    <s v="No"/>
    <x v="0"/>
    <s v="Yes"/>
    <s v="No"/>
    <s v="Yes"/>
    <s v="Yes"/>
    <s v="Yes"/>
    <s v="No"/>
    <x v="1"/>
    <s v="No"/>
    <x v="2"/>
    <n v="69.7"/>
    <n v="3023.65"/>
    <x v="0"/>
    <m/>
    <x v="1"/>
  </r>
  <r>
    <s v="3545-CNWRG"/>
    <x v="0"/>
    <n v="0"/>
    <s v="Yes"/>
    <s v="Yes"/>
    <n v="49"/>
    <s v="Yes"/>
    <s v="Yes"/>
    <x v="1"/>
    <s v="No"/>
    <s v="Yes"/>
    <s v="No"/>
    <s v="No"/>
    <s v="Yes"/>
    <s v="Yes"/>
    <x v="0"/>
    <s v="Yes"/>
    <x v="0"/>
    <n v="98.35"/>
    <n v="4889.2"/>
    <x v="0"/>
    <m/>
    <x v="3"/>
  </r>
  <r>
    <s v="1785-BPHTP"/>
    <x v="1"/>
    <n v="0"/>
    <s v="Yes"/>
    <s v="Yes"/>
    <n v="28"/>
    <s v="Yes"/>
    <s v="No"/>
    <x v="1"/>
    <s v="No"/>
    <s v="No"/>
    <s v="Yes"/>
    <s v="No"/>
    <s v="Yes"/>
    <s v="No"/>
    <x v="0"/>
    <s v="No"/>
    <x v="0"/>
    <n v="85.45"/>
    <n v="2289.9"/>
    <x v="0"/>
    <m/>
    <x v="1"/>
  </r>
  <r>
    <s v="4989-LIXVT"/>
    <x v="1"/>
    <n v="1"/>
    <s v="No"/>
    <s v="No"/>
    <n v="68"/>
    <s v="Yes"/>
    <s v="Yes"/>
    <x v="1"/>
    <s v="No"/>
    <s v="Yes"/>
    <s v="Yes"/>
    <s v="No"/>
    <s v="No"/>
    <s v="Yes"/>
    <x v="0"/>
    <s v="Yes"/>
    <x v="0"/>
    <n v="95.9"/>
    <n v="6503.2"/>
    <x v="0"/>
    <m/>
    <x v="3"/>
  </r>
  <r>
    <s v="7315-WYOAW"/>
    <x v="1"/>
    <n v="0"/>
    <s v="No"/>
    <s v="No"/>
    <n v="13"/>
    <s v="Yes"/>
    <s v="Yes"/>
    <x v="1"/>
    <s v="No"/>
    <s v="No"/>
    <s v="No"/>
    <s v="Yes"/>
    <s v="Yes"/>
    <s v="Yes"/>
    <x v="0"/>
    <s v="No"/>
    <x v="0"/>
    <n v="100.75"/>
    <n v="1313.25"/>
    <x v="0"/>
    <m/>
    <x v="2"/>
  </r>
  <r>
    <s v="1173-XZPYF"/>
    <x v="0"/>
    <n v="0"/>
    <s v="No"/>
    <s v="No"/>
    <n v="11"/>
    <s v="Yes"/>
    <s v="Yes"/>
    <x v="1"/>
    <s v="No"/>
    <s v="No"/>
    <s v="Yes"/>
    <s v="No"/>
    <s v="Yes"/>
    <s v="No"/>
    <x v="0"/>
    <s v="Yes"/>
    <x v="0"/>
    <n v="89.2"/>
    <n v="990.3"/>
    <x v="0"/>
    <m/>
    <x v="0"/>
  </r>
  <r>
    <s v="9850-OWRHQ"/>
    <x v="0"/>
    <n v="0"/>
    <s v="Yes"/>
    <s v="No"/>
    <n v="3"/>
    <s v="Yes"/>
    <s v="Yes"/>
    <x v="1"/>
    <s v="No"/>
    <s v="No"/>
    <s v="No"/>
    <s v="No"/>
    <s v="No"/>
    <s v="No"/>
    <x v="0"/>
    <s v="Yes"/>
    <x v="3"/>
    <n v="74.099999999999994"/>
    <n v="228"/>
    <x v="1"/>
    <m/>
    <x v="0"/>
  </r>
  <r>
    <s v="3768-NLUBH"/>
    <x v="1"/>
    <n v="1"/>
    <s v="Yes"/>
    <s v="No"/>
    <n v="57"/>
    <s v="Yes"/>
    <s v="Yes"/>
    <x v="1"/>
    <s v="No"/>
    <s v="No"/>
    <s v="Yes"/>
    <s v="No"/>
    <s v="Yes"/>
    <s v="Yes"/>
    <x v="0"/>
    <s v="No"/>
    <x v="0"/>
    <n v="100.6"/>
    <n v="5746.15"/>
    <x v="1"/>
    <m/>
    <x v="3"/>
  </r>
  <r>
    <s v="8676-TRMJS"/>
    <x v="1"/>
    <n v="0"/>
    <s v="No"/>
    <s v="No"/>
    <n v="3"/>
    <s v="Yes"/>
    <s v="Yes"/>
    <x v="1"/>
    <s v="No"/>
    <s v="No"/>
    <s v="No"/>
    <s v="No"/>
    <s v="No"/>
    <s v="No"/>
    <x v="0"/>
    <s v="No"/>
    <x v="1"/>
    <n v="75"/>
    <n v="209.1"/>
    <x v="1"/>
    <m/>
    <x v="0"/>
  </r>
  <r>
    <s v="2509-TFPJU"/>
    <x v="1"/>
    <n v="0"/>
    <s v="Yes"/>
    <s v="No"/>
    <n v="72"/>
    <s v="Yes"/>
    <s v="Yes"/>
    <x v="2"/>
    <s v="No internet service"/>
    <s v="No internet service"/>
    <s v="No internet service"/>
    <s v="No internet service"/>
    <s v="No internet service"/>
    <s v="No internet service"/>
    <x v="2"/>
    <s v="No"/>
    <x v="3"/>
    <n v="25.75"/>
    <n v="1864.2"/>
    <x v="0"/>
    <m/>
    <x v="3"/>
  </r>
  <r>
    <s v="9530-GRMJG"/>
    <x v="1"/>
    <n v="0"/>
    <s v="Yes"/>
    <s v="Yes"/>
    <n v="70"/>
    <s v="Yes"/>
    <s v="Yes"/>
    <x v="0"/>
    <s v="No"/>
    <s v="Yes"/>
    <s v="Yes"/>
    <s v="Yes"/>
    <s v="Yes"/>
    <s v="Yes"/>
    <x v="2"/>
    <s v="Yes"/>
    <x v="0"/>
    <n v="84.1"/>
    <n v="5979.7"/>
    <x v="0"/>
    <m/>
    <x v="3"/>
  </r>
  <r>
    <s v="6898-RBTLU"/>
    <x v="0"/>
    <n v="0"/>
    <s v="Yes"/>
    <s v="Yes"/>
    <n v="49"/>
    <s v="Yes"/>
    <s v="Yes"/>
    <x v="0"/>
    <s v="No"/>
    <s v="Yes"/>
    <s v="No"/>
    <s v="Yes"/>
    <s v="Yes"/>
    <s v="Yes"/>
    <x v="2"/>
    <s v="No"/>
    <x v="2"/>
    <n v="79.3"/>
    <n v="3902.45"/>
    <x v="0"/>
    <m/>
    <x v="3"/>
  </r>
  <r>
    <s v="5481-NTDOH"/>
    <x v="0"/>
    <n v="1"/>
    <s v="Yes"/>
    <s v="No"/>
    <n v="67"/>
    <s v="Yes"/>
    <s v="Yes"/>
    <x v="1"/>
    <s v="Yes"/>
    <s v="No"/>
    <s v="Yes"/>
    <s v="No"/>
    <s v="Yes"/>
    <s v="Yes"/>
    <x v="1"/>
    <s v="Yes"/>
    <x v="3"/>
    <n v="107.05"/>
    <n v="7142.5"/>
    <x v="0"/>
    <m/>
    <x v="3"/>
  </r>
  <r>
    <s v="2068-WWXQZ"/>
    <x v="1"/>
    <n v="0"/>
    <s v="No"/>
    <s v="No"/>
    <n v="46"/>
    <s v="Yes"/>
    <s v="No"/>
    <x v="2"/>
    <s v="No internet service"/>
    <s v="No internet service"/>
    <s v="No internet service"/>
    <s v="No internet service"/>
    <s v="No internet service"/>
    <s v="No internet service"/>
    <x v="2"/>
    <s v="No"/>
    <x v="2"/>
    <n v="20.05"/>
    <n v="902"/>
    <x v="0"/>
    <m/>
    <x v="1"/>
  </r>
  <r>
    <s v="7359-SSBJK"/>
    <x v="0"/>
    <n v="1"/>
    <s v="No"/>
    <s v="No"/>
    <n v="64"/>
    <s v="Yes"/>
    <s v="No"/>
    <x v="0"/>
    <s v="Yes"/>
    <s v="Yes"/>
    <s v="No"/>
    <s v="Yes"/>
    <s v="Yes"/>
    <s v="No"/>
    <x v="2"/>
    <s v="Yes"/>
    <x v="3"/>
    <n v="70.2"/>
    <n v="4481"/>
    <x v="1"/>
    <m/>
    <x v="3"/>
  </r>
  <r>
    <s v="2061-VVFST"/>
    <x v="0"/>
    <n v="0"/>
    <s v="Yes"/>
    <s v="No"/>
    <n v="37"/>
    <s v="Yes"/>
    <s v="No"/>
    <x v="2"/>
    <s v="No internet service"/>
    <s v="No internet service"/>
    <s v="No internet service"/>
    <s v="No internet service"/>
    <s v="No internet service"/>
    <s v="No internet service"/>
    <x v="0"/>
    <s v="No"/>
    <x v="2"/>
    <n v="19.5"/>
    <n v="805.2"/>
    <x v="0"/>
    <m/>
    <x v="1"/>
  </r>
  <r>
    <s v="0685-MLYYM"/>
    <x v="0"/>
    <n v="1"/>
    <s v="No"/>
    <s v="No"/>
    <n v="2"/>
    <s v="Yes"/>
    <s v="No"/>
    <x v="1"/>
    <s v="No"/>
    <s v="No"/>
    <s v="No"/>
    <s v="No"/>
    <s v="No"/>
    <s v="No"/>
    <x v="0"/>
    <s v="No"/>
    <x v="0"/>
    <n v="70.75"/>
    <n v="154.85"/>
    <x v="1"/>
    <m/>
    <x v="0"/>
  </r>
  <r>
    <s v="0749-IRGQE"/>
    <x v="0"/>
    <n v="1"/>
    <s v="Yes"/>
    <s v="No"/>
    <n v="13"/>
    <s v="No"/>
    <s v="No phone service"/>
    <x v="0"/>
    <s v="No"/>
    <s v="No"/>
    <s v="No"/>
    <s v="No"/>
    <s v="Yes"/>
    <s v="Yes"/>
    <x v="0"/>
    <s v="No"/>
    <x v="0"/>
    <n v="45.3"/>
    <n v="528.45000000000005"/>
    <x v="0"/>
    <m/>
    <x v="2"/>
  </r>
  <r>
    <s v="2380-DAMQP"/>
    <x v="0"/>
    <n v="0"/>
    <s v="Yes"/>
    <s v="No"/>
    <n v="72"/>
    <s v="Yes"/>
    <s v="Yes"/>
    <x v="1"/>
    <s v="Yes"/>
    <s v="Yes"/>
    <s v="Yes"/>
    <s v="Yes"/>
    <s v="Yes"/>
    <s v="Yes"/>
    <x v="2"/>
    <s v="No"/>
    <x v="0"/>
    <n v="115.15"/>
    <n v="8349.7000000000007"/>
    <x v="0"/>
    <m/>
    <x v="3"/>
  </r>
  <r>
    <s v="2256-YLYLP"/>
    <x v="1"/>
    <n v="0"/>
    <s v="Yes"/>
    <s v="Yes"/>
    <n v="68"/>
    <s v="Yes"/>
    <s v="No"/>
    <x v="0"/>
    <s v="No"/>
    <s v="No"/>
    <s v="Yes"/>
    <s v="Yes"/>
    <s v="Yes"/>
    <s v="Yes"/>
    <x v="2"/>
    <s v="Yes"/>
    <x v="2"/>
    <n v="72.95"/>
    <n v="4953.25"/>
    <x v="0"/>
    <m/>
    <x v="3"/>
  </r>
  <r>
    <s v="1272-ILHFG"/>
    <x v="1"/>
    <n v="0"/>
    <s v="Yes"/>
    <s v="Yes"/>
    <n v="15"/>
    <s v="Yes"/>
    <s v="No"/>
    <x v="2"/>
    <s v="No internet service"/>
    <s v="No internet service"/>
    <s v="No internet service"/>
    <s v="No internet service"/>
    <s v="No internet service"/>
    <s v="No internet service"/>
    <x v="1"/>
    <s v="No"/>
    <x v="1"/>
    <n v="19.649999999999999"/>
    <n v="332.65"/>
    <x v="0"/>
    <m/>
    <x v="2"/>
  </r>
  <r>
    <s v="0164-XAIRP"/>
    <x v="0"/>
    <n v="0"/>
    <s v="No"/>
    <s v="No"/>
    <n v="24"/>
    <s v="Yes"/>
    <s v="No"/>
    <x v="2"/>
    <s v="No internet service"/>
    <s v="No internet service"/>
    <s v="No internet service"/>
    <s v="No internet service"/>
    <s v="No internet service"/>
    <s v="No internet service"/>
    <x v="2"/>
    <s v="Yes"/>
    <x v="2"/>
    <n v="19.55"/>
    <n v="470.2"/>
    <x v="0"/>
    <m/>
    <x v="2"/>
  </r>
  <r>
    <s v="5666-CYCYZ"/>
    <x v="0"/>
    <n v="0"/>
    <s v="No"/>
    <s v="No"/>
    <n v="24"/>
    <s v="Yes"/>
    <s v="Yes"/>
    <x v="1"/>
    <s v="No"/>
    <s v="No"/>
    <s v="No"/>
    <s v="Yes"/>
    <s v="No"/>
    <s v="Yes"/>
    <x v="0"/>
    <s v="Yes"/>
    <x v="0"/>
    <n v="89.55"/>
    <n v="2259.35"/>
    <x v="0"/>
    <m/>
    <x v="2"/>
  </r>
  <r>
    <s v="4011-ARPHK"/>
    <x v="1"/>
    <n v="0"/>
    <s v="No"/>
    <s v="No"/>
    <n v="27"/>
    <s v="Yes"/>
    <s v="No"/>
    <x v="0"/>
    <s v="Yes"/>
    <s v="No"/>
    <s v="No"/>
    <s v="No"/>
    <s v="No"/>
    <s v="No"/>
    <x v="0"/>
    <s v="No"/>
    <x v="1"/>
    <n v="50.35"/>
    <n v="1411.35"/>
    <x v="0"/>
    <m/>
    <x v="1"/>
  </r>
  <r>
    <s v="8182-PNAGI"/>
    <x v="1"/>
    <n v="0"/>
    <s v="No"/>
    <s v="No"/>
    <n v="12"/>
    <s v="Yes"/>
    <s v="No"/>
    <x v="0"/>
    <s v="No"/>
    <s v="No"/>
    <s v="No"/>
    <s v="Yes"/>
    <s v="No"/>
    <s v="No"/>
    <x v="0"/>
    <s v="No"/>
    <x v="2"/>
    <n v="50.25"/>
    <n v="593.75"/>
    <x v="1"/>
    <m/>
    <x v="0"/>
  </r>
  <r>
    <s v="6365-HITVU"/>
    <x v="0"/>
    <n v="0"/>
    <s v="Yes"/>
    <s v="Yes"/>
    <n v="71"/>
    <s v="Yes"/>
    <s v="No"/>
    <x v="0"/>
    <s v="Yes"/>
    <s v="Yes"/>
    <s v="Yes"/>
    <s v="Yes"/>
    <s v="Yes"/>
    <s v="Yes"/>
    <x v="2"/>
    <s v="No"/>
    <x v="3"/>
    <n v="87.25"/>
    <n v="6328.7"/>
    <x v="0"/>
    <m/>
    <x v="3"/>
  </r>
  <r>
    <s v="7558-IMLMT"/>
    <x v="1"/>
    <n v="0"/>
    <s v="Yes"/>
    <s v="Yes"/>
    <n v="67"/>
    <s v="Yes"/>
    <s v="No"/>
    <x v="2"/>
    <s v="No internet service"/>
    <s v="No internet service"/>
    <s v="No internet service"/>
    <s v="No internet service"/>
    <s v="No internet service"/>
    <s v="No internet service"/>
    <x v="2"/>
    <s v="Yes"/>
    <x v="1"/>
    <n v="20.8"/>
    <n v="1411.9"/>
    <x v="0"/>
    <m/>
    <x v="3"/>
  </r>
  <r>
    <s v="9488-FYQAU"/>
    <x v="0"/>
    <n v="0"/>
    <s v="Yes"/>
    <s v="No"/>
    <n v="63"/>
    <s v="Yes"/>
    <s v="Yes"/>
    <x v="1"/>
    <s v="No"/>
    <s v="Yes"/>
    <s v="Yes"/>
    <s v="Yes"/>
    <s v="Yes"/>
    <s v="Yes"/>
    <x v="2"/>
    <s v="Yes"/>
    <x v="2"/>
    <n v="109.25"/>
    <n v="6841.4"/>
    <x v="0"/>
    <m/>
    <x v="3"/>
  </r>
  <r>
    <s v="3590-TCXTB"/>
    <x v="1"/>
    <n v="0"/>
    <s v="No"/>
    <s v="No"/>
    <n v="1"/>
    <s v="Yes"/>
    <s v="No"/>
    <x v="2"/>
    <s v="No internet service"/>
    <s v="No internet service"/>
    <s v="No internet service"/>
    <s v="No internet service"/>
    <s v="No internet service"/>
    <s v="No internet service"/>
    <x v="0"/>
    <s v="No"/>
    <x v="1"/>
    <n v="20.350000000000001"/>
    <n v="20.350000000000001"/>
    <x v="0"/>
    <m/>
    <x v="0"/>
  </r>
  <r>
    <s v="6994-KERXL"/>
    <x v="1"/>
    <n v="0"/>
    <s v="No"/>
    <s v="No"/>
    <n v="4"/>
    <s v="Yes"/>
    <s v="No"/>
    <x v="0"/>
    <s v="No"/>
    <s v="No"/>
    <s v="No"/>
    <s v="No"/>
    <s v="No"/>
    <s v="Yes"/>
    <x v="0"/>
    <s v="Yes"/>
    <x v="0"/>
    <n v="55.9"/>
    <n v="238.5"/>
    <x v="0"/>
    <m/>
    <x v="0"/>
  </r>
  <r>
    <s v="7957-RYHQD"/>
    <x v="0"/>
    <n v="1"/>
    <s v="No"/>
    <s v="No"/>
    <n v="40"/>
    <s v="Yes"/>
    <s v="No"/>
    <x v="1"/>
    <s v="Yes"/>
    <s v="Yes"/>
    <s v="No"/>
    <s v="No"/>
    <s v="No"/>
    <s v="No"/>
    <x v="0"/>
    <s v="Yes"/>
    <x v="3"/>
    <n v="79.2"/>
    <n v="3233.85"/>
    <x v="1"/>
    <m/>
    <x v="1"/>
  </r>
  <r>
    <s v="2180-DXNEG"/>
    <x v="0"/>
    <n v="0"/>
    <s v="No"/>
    <s v="No"/>
    <n v="12"/>
    <s v="Yes"/>
    <s v="No"/>
    <x v="1"/>
    <s v="No"/>
    <s v="No"/>
    <s v="Yes"/>
    <s v="No"/>
    <s v="Yes"/>
    <s v="Yes"/>
    <x v="0"/>
    <s v="Yes"/>
    <x v="0"/>
    <n v="96"/>
    <n v="1062.0999999999999"/>
    <x v="1"/>
    <m/>
    <x v="0"/>
  </r>
  <r>
    <s v="1960-UOTYM"/>
    <x v="1"/>
    <n v="0"/>
    <s v="Yes"/>
    <s v="Yes"/>
    <n v="52"/>
    <s v="Yes"/>
    <s v="No"/>
    <x v="0"/>
    <s v="Yes"/>
    <s v="Yes"/>
    <s v="Yes"/>
    <s v="No"/>
    <s v="Yes"/>
    <s v="Yes"/>
    <x v="2"/>
    <s v="No"/>
    <x v="0"/>
    <n v="79.2"/>
    <n v="4016.3"/>
    <x v="0"/>
    <m/>
    <x v="3"/>
  </r>
  <r>
    <s v="2740-JFBOK"/>
    <x v="1"/>
    <n v="0"/>
    <s v="No"/>
    <s v="No"/>
    <n v="10"/>
    <s v="Yes"/>
    <s v="Yes"/>
    <x v="2"/>
    <s v="No internet service"/>
    <s v="No internet service"/>
    <s v="No internet service"/>
    <s v="No internet service"/>
    <s v="No internet service"/>
    <s v="No internet service"/>
    <x v="0"/>
    <s v="Yes"/>
    <x v="0"/>
    <n v="24"/>
    <n v="226.55"/>
    <x v="0"/>
    <m/>
    <x v="0"/>
  </r>
  <r>
    <s v="6500-JVEGC"/>
    <x v="1"/>
    <n v="0"/>
    <s v="No"/>
    <s v="No"/>
    <n v="68"/>
    <s v="Yes"/>
    <s v="Yes"/>
    <x v="1"/>
    <s v="Yes"/>
    <s v="Yes"/>
    <s v="Yes"/>
    <s v="No"/>
    <s v="Yes"/>
    <s v="No"/>
    <x v="1"/>
    <s v="No"/>
    <x v="2"/>
    <n v="101.35"/>
    <n v="7110.75"/>
    <x v="0"/>
    <m/>
    <x v="3"/>
  </r>
  <r>
    <s v="5515-AKOAJ"/>
    <x v="0"/>
    <n v="0"/>
    <s v="No"/>
    <s v="No"/>
    <n v="54"/>
    <s v="Yes"/>
    <s v="Yes"/>
    <x v="1"/>
    <s v="No"/>
    <s v="No"/>
    <s v="No"/>
    <s v="Yes"/>
    <s v="Yes"/>
    <s v="Yes"/>
    <x v="0"/>
    <s v="Yes"/>
    <x v="0"/>
    <n v="100.1"/>
    <n v="5440.9"/>
    <x v="1"/>
    <m/>
    <x v="3"/>
  </r>
  <r>
    <s v="8976-OQHGT"/>
    <x v="0"/>
    <n v="0"/>
    <s v="Yes"/>
    <s v="Yes"/>
    <n v="4"/>
    <s v="Yes"/>
    <s v="No"/>
    <x v="0"/>
    <s v="No"/>
    <s v="Yes"/>
    <s v="No"/>
    <s v="Yes"/>
    <s v="No"/>
    <s v="No"/>
    <x v="0"/>
    <s v="No"/>
    <x v="1"/>
    <n v="56.5"/>
    <n v="235.1"/>
    <x v="1"/>
    <m/>
    <x v="0"/>
  </r>
  <r>
    <s v="5245-VDBUR"/>
    <x v="0"/>
    <n v="0"/>
    <s v="Yes"/>
    <s v="No"/>
    <n v="52"/>
    <s v="No"/>
    <s v="No phone service"/>
    <x v="0"/>
    <s v="Yes"/>
    <s v="No"/>
    <s v="Yes"/>
    <s v="No"/>
    <s v="No"/>
    <s v="No"/>
    <x v="1"/>
    <s v="No"/>
    <x v="1"/>
    <n v="35.450000000000003"/>
    <n v="1958.95"/>
    <x v="0"/>
    <m/>
    <x v="3"/>
  </r>
  <r>
    <s v="6230-BSUXY"/>
    <x v="0"/>
    <n v="1"/>
    <s v="No"/>
    <s v="No"/>
    <n v="1"/>
    <s v="Yes"/>
    <s v="No"/>
    <x v="1"/>
    <s v="No"/>
    <s v="No"/>
    <s v="Yes"/>
    <s v="No"/>
    <s v="No"/>
    <s v="Yes"/>
    <x v="0"/>
    <s v="Yes"/>
    <x v="0"/>
    <n v="85"/>
    <n v="85"/>
    <x v="1"/>
    <m/>
    <x v="0"/>
  </r>
  <r>
    <s v="8469-SNFFH"/>
    <x v="1"/>
    <n v="0"/>
    <s v="Yes"/>
    <s v="No"/>
    <n v="70"/>
    <s v="Yes"/>
    <s v="Yes"/>
    <x v="0"/>
    <s v="Yes"/>
    <s v="Yes"/>
    <s v="Yes"/>
    <s v="Yes"/>
    <s v="Yes"/>
    <s v="No"/>
    <x v="1"/>
    <s v="No"/>
    <x v="2"/>
    <n v="79.400000000000006"/>
    <n v="5528.9"/>
    <x v="0"/>
    <m/>
    <x v="3"/>
  </r>
  <r>
    <s v="2144-ESWKO"/>
    <x v="1"/>
    <n v="0"/>
    <s v="No"/>
    <s v="No"/>
    <n v="43"/>
    <s v="No"/>
    <s v="No phone service"/>
    <x v="0"/>
    <s v="Yes"/>
    <s v="No"/>
    <s v="Yes"/>
    <s v="No"/>
    <s v="No"/>
    <s v="No"/>
    <x v="1"/>
    <s v="Yes"/>
    <x v="3"/>
    <n v="35.200000000000003"/>
    <n v="1463.7"/>
    <x v="0"/>
    <m/>
    <x v="1"/>
  </r>
  <r>
    <s v="1241-FPMOF"/>
    <x v="1"/>
    <n v="0"/>
    <s v="No"/>
    <s v="No"/>
    <n v="52"/>
    <s v="Yes"/>
    <s v="No"/>
    <x v="2"/>
    <s v="No internet service"/>
    <s v="No internet service"/>
    <s v="No internet service"/>
    <s v="No internet service"/>
    <s v="No internet service"/>
    <s v="No internet service"/>
    <x v="2"/>
    <s v="No"/>
    <x v="1"/>
    <n v="19.649999999999999"/>
    <n v="1025.05"/>
    <x v="0"/>
    <m/>
    <x v="3"/>
  </r>
  <r>
    <s v="9928-BZVLZ"/>
    <x v="0"/>
    <n v="0"/>
    <s v="No"/>
    <s v="No"/>
    <n v="12"/>
    <s v="No"/>
    <s v="No phone service"/>
    <x v="0"/>
    <s v="Yes"/>
    <s v="No"/>
    <s v="Yes"/>
    <s v="Yes"/>
    <s v="No"/>
    <s v="Yes"/>
    <x v="2"/>
    <s v="No"/>
    <x v="1"/>
    <n v="49.85"/>
    <n v="552.1"/>
    <x v="0"/>
    <m/>
    <x v="0"/>
  </r>
  <r>
    <s v="4114-QMKVN"/>
    <x v="0"/>
    <n v="0"/>
    <s v="Yes"/>
    <s v="Yes"/>
    <n v="56"/>
    <s v="Yes"/>
    <s v="Yes"/>
    <x v="0"/>
    <s v="Yes"/>
    <s v="Yes"/>
    <s v="No"/>
    <s v="No"/>
    <s v="No"/>
    <s v="Yes"/>
    <x v="1"/>
    <s v="No"/>
    <x v="2"/>
    <n v="68.75"/>
    <n v="3815.4"/>
    <x v="0"/>
    <m/>
    <x v="3"/>
  </r>
  <r>
    <s v="2775-SEFEE"/>
    <x v="1"/>
    <n v="0"/>
    <s v="No"/>
    <s v="Yes"/>
    <n v="0"/>
    <s v="Yes"/>
    <s v="Yes"/>
    <x v="0"/>
    <s v="Yes"/>
    <s v="Yes"/>
    <s v="No"/>
    <s v="Yes"/>
    <s v="No"/>
    <s v="No"/>
    <x v="2"/>
    <s v="Yes"/>
    <x v="2"/>
    <n v="61.9"/>
    <s v=" "/>
    <x v="0"/>
    <m/>
    <x v="0"/>
  </r>
  <r>
    <s v="9003-CPATH"/>
    <x v="1"/>
    <n v="0"/>
    <s v="No"/>
    <s v="No"/>
    <n v="42"/>
    <s v="Yes"/>
    <s v="Yes"/>
    <x v="1"/>
    <s v="No"/>
    <s v="No"/>
    <s v="Yes"/>
    <s v="No"/>
    <s v="No"/>
    <s v="No"/>
    <x v="0"/>
    <s v="No"/>
    <x v="0"/>
    <n v="79.900000000000006"/>
    <n v="3313.4"/>
    <x v="0"/>
    <m/>
    <x v="1"/>
  </r>
  <r>
    <s v="1754-GKYPY"/>
    <x v="1"/>
    <n v="1"/>
    <s v="Yes"/>
    <s v="No"/>
    <n v="22"/>
    <s v="Yes"/>
    <s v="No"/>
    <x v="1"/>
    <s v="No"/>
    <s v="No"/>
    <s v="No"/>
    <s v="No"/>
    <s v="Yes"/>
    <s v="Yes"/>
    <x v="0"/>
    <s v="Yes"/>
    <x v="2"/>
    <n v="89.75"/>
    <n v="1938.9"/>
    <x v="0"/>
    <m/>
    <x v="2"/>
  </r>
  <r>
    <s v="5294-CDGWY"/>
    <x v="1"/>
    <n v="0"/>
    <s v="Yes"/>
    <s v="Yes"/>
    <n v="51"/>
    <s v="No"/>
    <s v="No phone service"/>
    <x v="0"/>
    <s v="Yes"/>
    <s v="Yes"/>
    <s v="Yes"/>
    <s v="No"/>
    <s v="Yes"/>
    <s v="Yes"/>
    <x v="1"/>
    <s v="No"/>
    <x v="0"/>
    <n v="59.3"/>
    <n v="3014.65"/>
    <x v="1"/>
    <m/>
    <x v="3"/>
  </r>
  <r>
    <s v="7956-XQWGU"/>
    <x v="1"/>
    <n v="0"/>
    <s v="No"/>
    <s v="No"/>
    <n v="27"/>
    <s v="Yes"/>
    <s v="No"/>
    <x v="2"/>
    <s v="No internet service"/>
    <s v="No internet service"/>
    <s v="No internet service"/>
    <s v="No internet service"/>
    <s v="No internet service"/>
    <s v="No internet service"/>
    <x v="0"/>
    <s v="Yes"/>
    <x v="3"/>
    <n v="19.399999999999999"/>
    <n v="460.25"/>
    <x v="0"/>
    <m/>
    <x v="1"/>
  </r>
  <r>
    <s v="1591-MQJTP"/>
    <x v="1"/>
    <n v="1"/>
    <s v="Yes"/>
    <s v="No"/>
    <n v="51"/>
    <s v="Yes"/>
    <s v="Yes"/>
    <x v="1"/>
    <s v="Yes"/>
    <s v="No"/>
    <s v="Yes"/>
    <s v="No"/>
    <s v="No"/>
    <s v="Yes"/>
    <x v="1"/>
    <s v="Yes"/>
    <x v="2"/>
    <n v="93.65"/>
    <n v="4839.1499999999996"/>
    <x v="0"/>
    <m/>
    <x v="3"/>
  </r>
  <r>
    <s v="5295-PCJOO"/>
    <x v="1"/>
    <n v="0"/>
    <s v="No"/>
    <s v="Yes"/>
    <n v="4"/>
    <s v="Yes"/>
    <s v="No"/>
    <x v="0"/>
    <s v="Yes"/>
    <s v="No"/>
    <s v="No"/>
    <s v="No"/>
    <s v="No"/>
    <s v="No"/>
    <x v="0"/>
    <s v="Yes"/>
    <x v="0"/>
    <n v="49.4"/>
    <n v="184.4"/>
    <x v="1"/>
    <m/>
    <x v="0"/>
  </r>
  <r>
    <s v="2369-FEVNO"/>
    <x v="1"/>
    <n v="0"/>
    <s v="No"/>
    <s v="No"/>
    <n v="1"/>
    <s v="Yes"/>
    <s v="No"/>
    <x v="2"/>
    <s v="No internet service"/>
    <s v="No internet service"/>
    <s v="No internet service"/>
    <s v="No internet service"/>
    <s v="No internet service"/>
    <s v="No internet service"/>
    <x v="0"/>
    <s v="Yes"/>
    <x v="1"/>
    <n v="19.899999999999999"/>
    <n v="19.899999999999999"/>
    <x v="0"/>
    <m/>
    <x v="0"/>
  </r>
  <r>
    <s v="9863-JZAIC"/>
    <x v="1"/>
    <n v="0"/>
    <s v="No"/>
    <s v="No"/>
    <n v="35"/>
    <s v="Yes"/>
    <s v="No"/>
    <x v="0"/>
    <s v="No"/>
    <s v="No"/>
    <s v="No"/>
    <s v="No"/>
    <s v="Yes"/>
    <s v="No"/>
    <x v="0"/>
    <s v="No"/>
    <x v="1"/>
    <n v="55"/>
    <n v="2010.55"/>
    <x v="1"/>
    <m/>
    <x v="1"/>
  </r>
  <r>
    <s v="7471-MQPOS"/>
    <x v="1"/>
    <n v="1"/>
    <s v="Yes"/>
    <s v="Yes"/>
    <n v="71"/>
    <s v="Yes"/>
    <s v="Yes"/>
    <x v="0"/>
    <s v="No"/>
    <s v="Yes"/>
    <s v="Yes"/>
    <s v="Yes"/>
    <s v="No"/>
    <s v="Yes"/>
    <x v="1"/>
    <s v="Yes"/>
    <x v="2"/>
    <n v="72.900000000000006"/>
    <n v="5139.6499999999996"/>
    <x v="0"/>
    <m/>
    <x v="3"/>
  </r>
  <r>
    <s v="7660-HDPJV"/>
    <x v="0"/>
    <n v="0"/>
    <s v="No"/>
    <s v="No"/>
    <n v="1"/>
    <s v="Yes"/>
    <s v="No"/>
    <x v="1"/>
    <s v="No"/>
    <s v="No"/>
    <s v="No"/>
    <s v="No"/>
    <s v="No"/>
    <s v="No"/>
    <x v="0"/>
    <s v="Yes"/>
    <x v="0"/>
    <n v="69.2"/>
    <n v="69.2"/>
    <x v="1"/>
    <m/>
    <x v="0"/>
  </r>
  <r>
    <s v="5115-SQAAU"/>
    <x v="0"/>
    <n v="0"/>
    <s v="Yes"/>
    <s v="Yes"/>
    <n v="69"/>
    <s v="Yes"/>
    <s v="Yes"/>
    <x v="2"/>
    <s v="No internet service"/>
    <s v="No internet service"/>
    <s v="No internet service"/>
    <s v="No internet service"/>
    <s v="No internet service"/>
    <s v="No internet service"/>
    <x v="2"/>
    <s v="Yes"/>
    <x v="2"/>
    <n v="25.6"/>
    <n v="1673.4"/>
    <x v="0"/>
    <m/>
    <x v="3"/>
  </r>
  <r>
    <s v="9845-QOMAD"/>
    <x v="1"/>
    <n v="0"/>
    <s v="Yes"/>
    <s v="Yes"/>
    <n v="14"/>
    <s v="Yes"/>
    <s v="No"/>
    <x v="2"/>
    <s v="No internet service"/>
    <s v="No internet service"/>
    <s v="No internet service"/>
    <s v="No internet service"/>
    <s v="No internet service"/>
    <s v="No internet service"/>
    <x v="1"/>
    <s v="No"/>
    <x v="1"/>
    <n v="19.75"/>
    <n v="309.35000000000002"/>
    <x v="0"/>
    <m/>
    <x v="2"/>
  </r>
  <r>
    <s v="7672-VFMXZ"/>
    <x v="1"/>
    <n v="0"/>
    <s v="Yes"/>
    <s v="No"/>
    <n v="57"/>
    <s v="Yes"/>
    <s v="No"/>
    <x v="0"/>
    <s v="Yes"/>
    <s v="No"/>
    <s v="No"/>
    <s v="Yes"/>
    <s v="No"/>
    <s v="No"/>
    <x v="0"/>
    <s v="No"/>
    <x v="0"/>
    <n v="55.7"/>
    <n v="3171.6"/>
    <x v="0"/>
    <m/>
    <x v="3"/>
  </r>
  <r>
    <s v="9739-JLPQJ"/>
    <x v="0"/>
    <n v="0"/>
    <s v="Yes"/>
    <s v="Yes"/>
    <n v="72"/>
    <s v="Yes"/>
    <s v="Yes"/>
    <x v="1"/>
    <s v="Yes"/>
    <s v="Yes"/>
    <s v="Yes"/>
    <s v="Yes"/>
    <s v="Yes"/>
    <s v="Yes"/>
    <x v="2"/>
    <s v="No"/>
    <x v="3"/>
    <n v="117.5"/>
    <n v="8670.1"/>
    <x v="0"/>
    <m/>
    <x v="3"/>
  </r>
  <r>
    <s v="9916-AYHTC"/>
    <x v="1"/>
    <n v="0"/>
    <s v="No"/>
    <s v="No"/>
    <n v="48"/>
    <s v="Yes"/>
    <s v="No"/>
    <x v="2"/>
    <s v="No internet service"/>
    <s v="No internet service"/>
    <s v="No internet service"/>
    <s v="No internet service"/>
    <s v="No internet service"/>
    <s v="No internet service"/>
    <x v="2"/>
    <s v="No"/>
    <x v="3"/>
    <n v="19.850000000000001"/>
    <n v="916"/>
    <x v="0"/>
    <m/>
    <x v="1"/>
  </r>
  <r>
    <s v="3855-ONCAR"/>
    <x v="0"/>
    <n v="0"/>
    <s v="Yes"/>
    <s v="Yes"/>
    <n v="4"/>
    <s v="Yes"/>
    <s v="No"/>
    <x v="1"/>
    <s v="No"/>
    <s v="No"/>
    <s v="No"/>
    <s v="No"/>
    <s v="Yes"/>
    <s v="No"/>
    <x v="0"/>
    <s v="Yes"/>
    <x v="1"/>
    <n v="78.900000000000006"/>
    <n v="299.75"/>
    <x v="0"/>
    <m/>
    <x v="0"/>
  </r>
  <r>
    <s v="1488-SYSFC"/>
    <x v="1"/>
    <n v="0"/>
    <s v="Yes"/>
    <s v="Yes"/>
    <n v="31"/>
    <s v="Yes"/>
    <s v="No"/>
    <x v="2"/>
    <s v="No internet service"/>
    <s v="No internet service"/>
    <s v="No internet service"/>
    <s v="No internet service"/>
    <s v="No internet service"/>
    <s v="No internet service"/>
    <x v="0"/>
    <s v="Yes"/>
    <x v="0"/>
    <n v="20.65"/>
    <n v="702.05"/>
    <x v="0"/>
    <m/>
    <x v="1"/>
  </r>
  <r>
    <s v="7931-PXHFC"/>
    <x v="1"/>
    <n v="0"/>
    <s v="No"/>
    <s v="No"/>
    <n v="38"/>
    <s v="Yes"/>
    <s v="No"/>
    <x v="0"/>
    <s v="No"/>
    <s v="No"/>
    <s v="Yes"/>
    <s v="Yes"/>
    <s v="No"/>
    <s v="Yes"/>
    <x v="1"/>
    <s v="Yes"/>
    <x v="1"/>
    <n v="62.3"/>
    <n v="2354.8000000000002"/>
    <x v="1"/>
    <m/>
    <x v="1"/>
  </r>
  <r>
    <s v="3990-QYKBE"/>
    <x v="1"/>
    <n v="1"/>
    <s v="Yes"/>
    <s v="No"/>
    <n v="37"/>
    <s v="Yes"/>
    <s v="Yes"/>
    <x v="1"/>
    <s v="No"/>
    <s v="No"/>
    <s v="No"/>
    <s v="No"/>
    <s v="Yes"/>
    <s v="Yes"/>
    <x v="0"/>
    <s v="Yes"/>
    <x v="0"/>
    <n v="92.5"/>
    <n v="3473.4"/>
    <x v="1"/>
    <m/>
    <x v="1"/>
  </r>
  <r>
    <s v="0970-QXPXW"/>
    <x v="0"/>
    <n v="0"/>
    <s v="No"/>
    <s v="No"/>
    <n v="1"/>
    <s v="Yes"/>
    <s v="No"/>
    <x v="2"/>
    <s v="No internet service"/>
    <s v="No internet service"/>
    <s v="No internet service"/>
    <s v="No internet service"/>
    <s v="No internet service"/>
    <s v="No internet service"/>
    <x v="0"/>
    <s v="No"/>
    <x v="1"/>
    <n v="19.649999999999999"/>
    <n v="19.649999999999999"/>
    <x v="0"/>
    <m/>
    <x v="0"/>
  </r>
  <r>
    <s v="3259-KNMRR"/>
    <x v="1"/>
    <n v="1"/>
    <s v="No"/>
    <s v="No"/>
    <n v="57"/>
    <s v="Yes"/>
    <s v="Yes"/>
    <x v="0"/>
    <s v="No"/>
    <s v="Yes"/>
    <s v="Yes"/>
    <s v="No"/>
    <s v="Yes"/>
    <s v="Yes"/>
    <x v="2"/>
    <s v="Yes"/>
    <x v="2"/>
    <n v="79.75"/>
    <n v="4438.2"/>
    <x v="0"/>
    <m/>
    <x v="3"/>
  </r>
  <r>
    <s v="6120-RJKLU"/>
    <x v="0"/>
    <n v="1"/>
    <s v="Yes"/>
    <s v="No"/>
    <n v="62"/>
    <s v="Yes"/>
    <s v="No"/>
    <x v="0"/>
    <s v="Yes"/>
    <s v="No"/>
    <s v="Yes"/>
    <s v="Yes"/>
    <s v="Yes"/>
    <s v="Yes"/>
    <x v="2"/>
    <s v="Yes"/>
    <x v="3"/>
    <n v="79.95"/>
    <n v="4819.75"/>
    <x v="0"/>
    <m/>
    <x v="3"/>
  </r>
  <r>
    <s v="9572-WUKSB"/>
    <x v="1"/>
    <n v="0"/>
    <s v="Yes"/>
    <s v="No"/>
    <n v="3"/>
    <s v="No"/>
    <s v="No phone service"/>
    <x v="0"/>
    <s v="No"/>
    <s v="No"/>
    <s v="No"/>
    <s v="Yes"/>
    <s v="No"/>
    <s v="No"/>
    <x v="0"/>
    <s v="Yes"/>
    <x v="0"/>
    <n v="29.9"/>
    <n v="92.25"/>
    <x v="0"/>
    <m/>
    <x v="0"/>
  </r>
  <r>
    <s v="5893-KCLGT"/>
    <x v="0"/>
    <n v="0"/>
    <s v="No"/>
    <s v="Yes"/>
    <n v="72"/>
    <s v="Yes"/>
    <s v="No"/>
    <x v="2"/>
    <s v="No internet service"/>
    <s v="No internet service"/>
    <s v="No internet service"/>
    <s v="No internet service"/>
    <s v="No internet service"/>
    <s v="No internet service"/>
    <x v="2"/>
    <s v="Yes"/>
    <x v="1"/>
    <n v="19.75"/>
    <n v="1567"/>
    <x v="0"/>
    <m/>
    <x v="3"/>
  </r>
  <r>
    <s v="0076-LVEPS"/>
    <x v="1"/>
    <n v="0"/>
    <s v="No"/>
    <s v="Yes"/>
    <n v="29"/>
    <s v="No"/>
    <s v="No phone service"/>
    <x v="0"/>
    <s v="Yes"/>
    <s v="Yes"/>
    <s v="Yes"/>
    <s v="Yes"/>
    <s v="No"/>
    <s v="No"/>
    <x v="0"/>
    <s v="Yes"/>
    <x v="1"/>
    <n v="45"/>
    <n v="1242.45"/>
    <x v="0"/>
    <m/>
    <x v="1"/>
  </r>
  <r>
    <s v="3640-JQGJG"/>
    <x v="1"/>
    <n v="0"/>
    <s v="Yes"/>
    <s v="Yes"/>
    <n v="13"/>
    <s v="Yes"/>
    <s v="No"/>
    <x v="0"/>
    <s v="No"/>
    <s v="No"/>
    <s v="No"/>
    <s v="No"/>
    <s v="No"/>
    <s v="No"/>
    <x v="0"/>
    <s v="No"/>
    <x v="2"/>
    <n v="44.8"/>
    <n v="559.20000000000005"/>
    <x v="0"/>
    <m/>
    <x v="2"/>
  </r>
  <r>
    <s v="4919-MOAVT"/>
    <x v="1"/>
    <n v="0"/>
    <s v="No"/>
    <s v="Yes"/>
    <n v="3"/>
    <s v="Yes"/>
    <s v="No"/>
    <x v="1"/>
    <s v="No"/>
    <s v="No"/>
    <s v="No"/>
    <s v="No"/>
    <s v="No"/>
    <s v="No"/>
    <x v="0"/>
    <s v="No"/>
    <x v="0"/>
    <n v="69.650000000000006"/>
    <n v="220.1"/>
    <x v="1"/>
    <m/>
    <x v="0"/>
  </r>
  <r>
    <s v="1596-OQSPS"/>
    <x v="0"/>
    <n v="0"/>
    <s v="No"/>
    <s v="No"/>
    <n v="11"/>
    <s v="Yes"/>
    <s v="No"/>
    <x v="0"/>
    <s v="No"/>
    <s v="Yes"/>
    <s v="No"/>
    <s v="No"/>
    <s v="No"/>
    <s v="No"/>
    <x v="0"/>
    <s v="No"/>
    <x v="0"/>
    <n v="51.1"/>
    <n v="531.15"/>
    <x v="0"/>
    <m/>
    <x v="0"/>
  </r>
  <r>
    <s v="9867-XOBQA"/>
    <x v="0"/>
    <n v="0"/>
    <s v="No"/>
    <s v="Yes"/>
    <n v="21"/>
    <s v="No"/>
    <s v="No phone service"/>
    <x v="0"/>
    <s v="Yes"/>
    <s v="Yes"/>
    <s v="Yes"/>
    <s v="Yes"/>
    <s v="Yes"/>
    <s v="No"/>
    <x v="2"/>
    <s v="No"/>
    <x v="1"/>
    <n v="53.15"/>
    <n v="1183.2"/>
    <x v="0"/>
    <m/>
    <x v="2"/>
  </r>
  <r>
    <s v="9546-KDTRB"/>
    <x v="0"/>
    <n v="0"/>
    <s v="No"/>
    <s v="No"/>
    <n v="19"/>
    <s v="Yes"/>
    <s v="Yes"/>
    <x v="2"/>
    <s v="No internet service"/>
    <s v="No internet service"/>
    <s v="No internet service"/>
    <s v="No internet service"/>
    <s v="No internet service"/>
    <s v="No internet service"/>
    <x v="0"/>
    <s v="No"/>
    <x v="2"/>
    <n v="24.7"/>
    <n v="465.85"/>
    <x v="0"/>
    <m/>
    <x v="2"/>
  </r>
  <r>
    <s v="3090-HAWSU"/>
    <x v="1"/>
    <n v="0"/>
    <s v="No"/>
    <s v="No"/>
    <n v="61"/>
    <s v="Yes"/>
    <s v="Yes"/>
    <x v="1"/>
    <s v="Yes"/>
    <s v="No"/>
    <s v="Yes"/>
    <s v="Yes"/>
    <s v="Yes"/>
    <s v="Yes"/>
    <x v="2"/>
    <s v="Yes"/>
    <x v="3"/>
    <n v="111.6"/>
    <n v="6876.05"/>
    <x v="1"/>
    <m/>
    <x v="3"/>
  </r>
  <r>
    <s v="9820-RMCQV"/>
    <x v="0"/>
    <n v="0"/>
    <s v="No"/>
    <s v="No"/>
    <n v="11"/>
    <s v="Yes"/>
    <s v="No"/>
    <x v="0"/>
    <s v="Yes"/>
    <s v="No"/>
    <s v="No"/>
    <s v="No"/>
    <s v="No"/>
    <s v="No"/>
    <x v="0"/>
    <s v="No"/>
    <x v="3"/>
    <n v="48.55"/>
    <n v="501"/>
    <x v="1"/>
    <m/>
    <x v="0"/>
  </r>
  <r>
    <s v="3174-RKMOW"/>
    <x v="1"/>
    <n v="0"/>
    <s v="Yes"/>
    <s v="Yes"/>
    <n v="35"/>
    <s v="Yes"/>
    <s v="Yes"/>
    <x v="1"/>
    <s v="No"/>
    <s v="Yes"/>
    <s v="Yes"/>
    <s v="Yes"/>
    <s v="Yes"/>
    <s v="Yes"/>
    <x v="0"/>
    <s v="Yes"/>
    <x v="0"/>
    <n v="109.95"/>
    <n v="3782.4"/>
    <x v="0"/>
    <m/>
    <x v="1"/>
  </r>
  <r>
    <s v="1760-CAZHT"/>
    <x v="1"/>
    <n v="0"/>
    <s v="No"/>
    <s v="Yes"/>
    <n v="25"/>
    <s v="Yes"/>
    <s v="No"/>
    <x v="2"/>
    <s v="No internet service"/>
    <s v="No internet service"/>
    <s v="No internet service"/>
    <s v="No internet service"/>
    <s v="No internet service"/>
    <s v="No internet service"/>
    <x v="0"/>
    <s v="No"/>
    <x v="1"/>
    <n v="20.8"/>
    <n v="460.2"/>
    <x v="0"/>
    <m/>
    <x v="1"/>
  </r>
  <r>
    <s v="7839-QRKXN"/>
    <x v="0"/>
    <n v="0"/>
    <s v="No"/>
    <s v="No"/>
    <n v="1"/>
    <s v="Yes"/>
    <s v="No"/>
    <x v="2"/>
    <s v="No internet service"/>
    <s v="No internet service"/>
    <s v="No internet service"/>
    <s v="No internet service"/>
    <s v="No internet service"/>
    <s v="No internet service"/>
    <x v="0"/>
    <s v="Yes"/>
    <x v="1"/>
    <n v="20.2"/>
    <n v="20.2"/>
    <x v="1"/>
    <m/>
    <x v="0"/>
  </r>
  <r>
    <s v="8441-SHIPE"/>
    <x v="0"/>
    <n v="0"/>
    <s v="No"/>
    <s v="No"/>
    <n v="67"/>
    <s v="Yes"/>
    <s v="Yes"/>
    <x v="2"/>
    <s v="No internet service"/>
    <s v="No internet service"/>
    <s v="No internet service"/>
    <s v="No internet service"/>
    <s v="No internet service"/>
    <s v="No internet service"/>
    <x v="2"/>
    <s v="Yes"/>
    <x v="2"/>
    <n v="25.6"/>
    <n v="1790.35"/>
    <x v="0"/>
    <m/>
    <x v="3"/>
  </r>
  <r>
    <s v="5204-QZXPU"/>
    <x v="1"/>
    <n v="0"/>
    <s v="No"/>
    <s v="No"/>
    <n v="19"/>
    <s v="No"/>
    <s v="No phone service"/>
    <x v="0"/>
    <s v="No"/>
    <s v="No"/>
    <s v="Yes"/>
    <s v="No"/>
    <s v="Yes"/>
    <s v="No"/>
    <x v="0"/>
    <s v="Yes"/>
    <x v="0"/>
    <n v="39.65"/>
    <n v="733.35"/>
    <x v="1"/>
    <m/>
    <x v="2"/>
  </r>
  <r>
    <s v="4597-ELFTS"/>
    <x v="1"/>
    <n v="0"/>
    <s v="No"/>
    <s v="No"/>
    <n v="56"/>
    <s v="Yes"/>
    <s v="Yes"/>
    <x v="2"/>
    <s v="No internet service"/>
    <s v="No internet service"/>
    <s v="No internet service"/>
    <s v="No internet service"/>
    <s v="No internet service"/>
    <s v="No internet service"/>
    <x v="1"/>
    <s v="No"/>
    <x v="0"/>
    <n v="24.9"/>
    <n v="1334"/>
    <x v="1"/>
    <m/>
    <x v="3"/>
  </r>
  <r>
    <s v="1320-GVNHT"/>
    <x v="1"/>
    <n v="0"/>
    <s v="Yes"/>
    <s v="Yes"/>
    <n v="72"/>
    <s v="Yes"/>
    <s v="Yes"/>
    <x v="1"/>
    <s v="Yes"/>
    <s v="Yes"/>
    <s v="Yes"/>
    <s v="No"/>
    <s v="Yes"/>
    <s v="Yes"/>
    <x v="2"/>
    <s v="Yes"/>
    <x v="3"/>
    <n v="108.4"/>
    <n v="7767.25"/>
    <x v="0"/>
    <m/>
    <x v="3"/>
  </r>
  <r>
    <s v="1047-RNXZV"/>
    <x v="1"/>
    <n v="0"/>
    <s v="No"/>
    <s v="No"/>
    <n v="43"/>
    <s v="Yes"/>
    <s v="No"/>
    <x v="2"/>
    <s v="No internet service"/>
    <s v="No internet service"/>
    <s v="No internet service"/>
    <s v="No internet service"/>
    <s v="No internet service"/>
    <s v="No internet service"/>
    <x v="2"/>
    <s v="No"/>
    <x v="1"/>
    <n v="19.55"/>
    <n v="876.15"/>
    <x v="0"/>
    <m/>
    <x v="1"/>
  </r>
  <r>
    <s v="3541-ZNUHK"/>
    <x v="0"/>
    <n v="0"/>
    <s v="Yes"/>
    <s v="Yes"/>
    <n v="55"/>
    <s v="Yes"/>
    <s v="Yes"/>
    <x v="1"/>
    <s v="Yes"/>
    <s v="Yes"/>
    <s v="No"/>
    <s v="No"/>
    <s v="No"/>
    <s v="No"/>
    <x v="0"/>
    <s v="Yes"/>
    <x v="0"/>
    <n v="85.1"/>
    <n v="4600.95"/>
    <x v="0"/>
    <m/>
    <x v="3"/>
  </r>
  <r>
    <s v="8450-JOVAH"/>
    <x v="1"/>
    <n v="0"/>
    <s v="Yes"/>
    <s v="Yes"/>
    <n v="2"/>
    <s v="Yes"/>
    <s v="Yes"/>
    <x v="0"/>
    <s v="Yes"/>
    <s v="No"/>
    <s v="No"/>
    <s v="No"/>
    <s v="No"/>
    <s v="No"/>
    <x v="0"/>
    <s v="No"/>
    <x v="1"/>
    <n v="56.7"/>
    <n v="113.55"/>
    <x v="1"/>
    <m/>
    <x v="0"/>
  </r>
  <r>
    <s v="8725-JEDFD"/>
    <x v="1"/>
    <n v="0"/>
    <s v="No"/>
    <s v="No"/>
    <n v="27"/>
    <s v="Yes"/>
    <s v="No"/>
    <x v="1"/>
    <s v="No"/>
    <s v="No"/>
    <s v="No"/>
    <s v="No"/>
    <s v="No"/>
    <s v="No"/>
    <x v="0"/>
    <s v="Yes"/>
    <x v="1"/>
    <n v="69.05"/>
    <n v="1793.25"/>
    <x v="0"/>
    <m/>
    <x v="1"/>
  </r>
  <r>
    <s v="7562-UXTPG"/>
    <x v="0"/>
    <n v="0"/>
    <s v="No"/>
    <s v="No"/>
    <n v="13"/>
    <s v="Yes"/>
    <s v="No"/>
    <x v="1"/>
    <s v="No"/>
    <s v="No"/>
    <s v="No"/>
    <s v="No"/>
    <s v="No"/>
    <s v="No"/>
    <x v="0"/>
    <s v="Yes"/>
    <x v="1"/>
    <n v="70.150000000000006"/>
    <n v="886.7"/>
    <x v="0"/>
    <m/>
    <x v="2"/>
  </r>
  <r>
    <s v="8071-SBTRN"/>
    <x v="0"/>
    <n v="0"/>
    <s v="No"/>
    <s v="No"/>
    <n v="70"/>
    <s v="Yes"/>
    <s v="Yes"/>
    <x v="1"/>
    <s v="Yes"/>
    <s v="Yes"/>
    <s v="Yes"/>
    <s v="No"/>
    <s v="Yes"/>
    <s v="Yes"/>
    <x v="2"/>
    <s v="Yes"/>
    <x v="1"/>
    <n v="111.15"/>
    <n v="7737.55"/>
    <x v="0"/>
    <m/>
    <x v="3"/>
  </r>
  <r>
    <s v="1113-IUJYX"/>
    <x v="0"/>
    <n v="0"/>
    <s v="Yes"/>
    <s v="No"/>
    <n v="14"/>
    <s v="Yes"/>
    <s v="No"/>
    <x v="1"/>
    <s v="Yes"/>
    <s v="Yes"/>
    <s v="No"/>
    <s v="Yes"/>
    <s v="Yes"/>
    <s v="Yes"/>
    <x v="1"/>
    <s v="No"/>
    <x v="1"/>
    <n v="105.95"/>
    <n v="1348.9"/>
    <x v="1"/>
    <m/>
    <x v="2"/>
  </r>
  <r>
    <s v="6668-CNMFP"/>
    <x v="0"/>
    <n v="0"/>
    <s v="Yes"/>
    <s v="Yes"/>
    <n v="19"/>
    <s v="Yes"/>
    <s v="Yes"/>
    <x v="1"/>
    <s v="No"/>
    <s v="No"/>
    <s v="No"/>
    <s v="Yes"/>
    <s v="No"/>
    <s v="Yes"/>
    <x v="1"/>
    <s v="Yes"/>
    <x v="2"/>
    <n v="89.35"/>
    <n v="1686.85"/>
    <x v="0"/>
    <m/>
    <x v="2"/>
  </r>
  <r>
    <s v="5626-MGTUK"/>
    <x v="0"/>
    <n v="0"/>
    <s v="No"/>
    <s v="No"/>
    <n v="20"/>
    <s v="Yes"/>
    <s v="Yes"/>
    <x v="1"/>
    <s v="Yes"/>
    <s v="No"/>
    <s v="No"/>
    <s v="No"/>
    <s v="Yes"/>
    <s v="No"/>
    <x v="0"/>
    <s v="Yes"/>
    <x v="2"/>
    <n v="89.1"/>
    <n v="1879.25"/>
    <x v="0"/>
    <m/>
    <x v="2"/>
  </r>
  <r>
    <s v="5681-LLOEI"/>
    <x v="1"/>
    <n v="0"/>
    <s v="Yes"/>
    <s v="Yes"/>
    <n v="43"/>
    <s v="Yes"/>
    <s v="Yes"/>
    <x v="1"/>
    <s v="Yes"/>
    <s v="No"/>
    <s v="Yes"/>
    <s v="Yes"/>
    <s v="No"/>
    <s v="No"/>
    <x v="1"/>
    <s v="Yes"/>
    <x v="3"/>
    <n v="91.25"/>
    <n v="4013.8"/>
    <x v="0"/>
    <m/>
    <x v="1"/>
  </r>
  <r>
    <s v="8212-DJRCH"/>
    <x v="1"/>
    <n v="0"/>
    <s v="Yes"/>
    <s v="Yes"/>
    <n v="5"/>
    <s v="Yes"/>
    <s v="No"/>
    <x v="1"/>
    <s v="Yes"/>
    <s v="No"/>
    <s v="Yes"/>
    <s v="No"/>
    <s v="No"/>
    <s v="Yes"/>
    <x v="0"/>
    <s v="Yes"/>
    <x v="1"/>
    <n v="90.35"/>
    <n v="434.5"/>
    <x v="0"/>
    <m/>
    <x v="0"/>
  </r>
  <r>
    <s v="4323-OHFOW"/>
    <x v="0"/>
    <n v="1"/>
    <s v="Yes"/>
    <s v="No"/>
    <n v="70"/>
    <s v="Yes"/>
    <s v="Yes"/>
    <x v="1"/>
    <s v="No"/>
    <s v="Yes"/>
    <s v="No"/>
    <s v="Yes"/>
    <s v="Yes"/>
    <s v="Yes"/>
    <x v="1"/>
    <s v="Yes"/>
    <x v="2"/>
    <n v="105.55"/>
    <n v="7195.35"/>
    <x v="0"/>
    <m/>
    <x v="3"/>
  </r>
  <r>
    <s v="4933-BSAIP"/>
    <x v="0"/>
    <n v="0"/>
    <s v="Yes"/>
    <s v="No"/>
    <n v="40"/>
    <s v="Yes"/>
    <s v="No"/>
    <x v="2"/>
    <s v="No internet service"/>
    <s v="No internet service"/>
    <s v="No internet service"/>
    <s v="No internet service"/>
    <s v="No internet service"/>
    <s v="No internet service"/>
    <x v="2"/>
    <s v="No"/>
    <x v="1"/>
    <n v="19.100000000000001"/>
    <n v="780.1"/>
    <x v="0"/>
    <m/>
    <x v="1"/>
  </r>
  <r>
    <s v="2030-BTZRO"/>
    <x v="1"/>
    <n v="0"/>
    <s v="Yes"/>
    <s v="Yes"/>
    <n v="6"/>
    <s v="Yes"/>
    <s v="No"/>
    <x v="2"/>
    <s v="No internet service"/>
    <s v="No internet service"/>
    <s v="No internet service"/>
    <s v="No internet service"/>
    <s v="No internet service"/>
    <s v="No internet service"/>
    <x v="2"/>
    <s v="Yes"/>
    <x v="3"/>
    <n v="20.399999999999999"/>
    <n v="107.6"/>
    <x v="0"/>
    <m/>
    <x v="0"/>
  </r>
  <r>
    <s v="1116-DXXDF"/>
    <x v="1"/>
    <n v="0"/>
    <s v="No"/>
    <s v="No"/>
    <n v="39"/>
    <s v="Yes"/>
    <s v="No"/>
    <x v="1"/>
    <s v="Yes"/>
    <s v="No"/>
    <s v="Yes"/>
    <s v="No"/>
    <s v="Yes"/>
    <s v="Yes"/>
    <x v="2"/>
    <s v="Yes"/>
    <x v="0"/>
    <n v="100.45"/>
    <n v="3801.7"/>
    <x v="0"/>
    <m/>
    <x v="1"/>
  </r>
  <r>
    <s v="9274-CNFMO"/>
    <x v="1"/>
    <n v="1"/>
    <s v="Yes"/>
    <s v="No"/>
    <n v="4"/>
    <s v="Yes"/>
    <s v="Yes"/>
    <x v="1"/>
    <s v="No"/>
    <s v="No"/>
    <s v="No"/>
    <s v="No"/>
    <s v="No"/>
    <s v="No"/>
    <x v="0"/>
    <s v="No"/>
    <x v="0"/>
    <n v="74.95"/>
    <n v="308.7"/>
    <x v="1"/>
    <m/>
    <x v="0"/>
  </r>
  <r>
    <s v="7758-XKCBS"/>
    <x v="1"/>
    <n v="0"/>
    <s v="No"/>
    <s v="No"/>
    <n v="15"/>
    <s v="No"/>
    <s v="No phone service"/>
    <x v="0"/>
    <s v="No"/>
    <s v="No"/>
    <s v="No"/>
    <s v="Yes"/>
    <s v="No"/>
    <s v="No"/>
    <x v="0"/>
    <s v="Yes"/>
    <x v="0"/>
    <n v="29.7"/>
    <n v="438.25"/>
    <x v="1"/>
    <m/>
    <x v="2"/>
  </r>
  <r>
    <s v="8992-JQYUN"/>
    <x v="1"/>
    <n v="0"/>
    <s v="Yes"/>
    <s v="No"/>
    <n v="1"/>
    <s v="No"/>
    <s v="No phone service"/>
    <x v="0"/>
    <s v="No"/>
    <s v="No"/>
    <s v="Yes"/>
    <s v="No"/>
    <s v="Yes"/>
    <s v="Yes"/>
    <x v="0"/>
    <s v="Yes"/>
    <x v="0"/>
    <n v="50.35"/>
    <n v="50.35"/>
    <x v="1"/>
    <m/>
    <x v="0"/>
  </r>
  <r>
    <s v="6563-VNPMN"/>
    <x v="0"/>
    <n v="1"/>
    <s v="No"/>
    <s v="No"/>
    <n v="45"/>
    <s v="Yes"/>
    <s v="No"/>
    <x v="1"/>
    <s v="Yes"/>
    <s v="Yes"/>
    <s v="No"/>
    <s v="Yes"/>
    <s v="No"/>
    <s v="No"/>
    <x v="0"/>
    <s v="Yes"/>
    <x v="2"/>
    <n v="85.7"/>
    <n v="3778.1"/>
    <x v="0"/>
    <m/>
    <x v="1"/>
  </r>
  <r>
    <s v="0617-AQNWT"/>
    <x v="0"/>
    <n v="0"/>
    <s v="Yes"/>
    <s v="No"/>
    <n v="64"/>
    <s v="No"/>
    <s v="No phone service"/>
    <x v="0"/>
    <s v="Yes"/>
    <s v="No"/>
    <s v="Yes"/>
    <s v="Yes"/>
    <s v="No"/>
    <s v="Yes"/>
    <x v="2"/>
    <s v="No"/>
    <x v="0"/>
    <n v="47.85"/>
    <n v="3147.5"/>
    <x v="1"/>
    <m/>
    <x v="3"/>
  </r>
  <r>
    <s v="2267-WTPYD"/>
    <x v="0"/>
    <n v="1"/>
    <s v="Yes"/>
    <s v="No"/>
    <n v="57"/>
    <s v="Yes"/>
    <s v="Yes"/>
    <x v="1"/>
    <s v="No"/>
    <s v="Yes"/>
    <s v="Yes"/>
    <s v="No"/>
    <s v="No"/>
    <s v="Yes"/>
    <x v="0"/>
    <s v="No"/>
    <x v="3"/>
    <n v="94"/>
    <n v="5438.95"/>
    <x v="0"/>
    <m/>
    <x v="3"/>
  </r>
  <r>
    <s v="0270-THENM"/>
    <x v="1"/>
    <n v="0"/>
    <s v="Yes"/>
    <s v="Yes"/>
    <n v="72"/>
    <s v="Yes"/>
    <s v="Yes"/>
    <x v="0"/>
    <s v="Yes"/>
    <s v="Yes"/>
    <s v="Yes"/>
    <s v="Yes"/>
    <s v="No"/>
    <s v="No"/>
    <x v="2"/>
    <s v="No"/>
    <x v="2"/>
    <n v="69.849999999999994"/>
    <n v="5102.3500000000004"/>
    <x v="0"/>
    <m/>
    <x v="3"/>
  </r>
  <r>
    <s v="2446-PLQVO"/>
    <x v="1"/>
    <n v="0"/>
    <s v="No"/>
    <s v="No"/>
    <n v="1"/>
    <s v="Yes"/>
    <s v="No"/>
    <x v="1"/>
    <s v="No"/>
    <s v="No"/>
    <s v="No"/>
    <s v="No"/>
    <s v="No"/>
    <s v="No"/>
    <x v="0"/>
    <s v="Yes"/>
    <x v="0"/>
    <n v="70.3"/>
    <n v="70.3"/>
    <x v="1"/>
    <m/>
    <x v="0"/>
  </r>
  <r>
    <s v="4707-MAXGU"/>
    <x v="1"/>
    <n v="0"/>
    <s v="Yes"/>
    <s v="No"/>
    <n v="72"/>
    <s v="Yes"/>
    <s v="Yes"/>
    <x v="2"/>
    <s v="No internet service"/>
    <s v="No internet service"/>
    <s v="No internet service"/>
    <s v="No internet service"/>
    <s v="No internet service"/>
    <s v="No internet service"/>
    <x v="2"/>
    <s v="No"/>
    <x v="3"/>
    <n v="25.85"/>
    <n v="1872.2"/>
    <x v="0"/>
    <m/>
    <x v="3"/>
  </r>
  <r>
    <s v="2710-WYVXG"/>
    <x v="0"/>
    <n v="0"/>
    <s v="No"/>
    <s v="No"/>
    <n v="3"/>
    <s v="Yes"/>
    <s v="No"/>
    <x v="0"/>
    <s v="Yes"/>
    <s v="Yes"/>
    <s v="No"/>
    <s v="Yes"/>
    <s v="No"/>
    <s v="Yes"/>
    <x v="2"/>
    <s v="No"/>
    <x v="1"/>
    <n v="71.099999999999994"/>
    <n v="213.35"/>
    <x v="0"/>
    <m/>
    <x v="0"/>
  </r>
  <r>
    <s v="3005-NFMTA"/>
    <x v="1"/>
    <n v="1"/>
    <s v="No"/>
    <s v="No"/>
    <n v="55"/>
    <s v="Yes"/>
    <s v="Yes"/>
    <x v="1"/>
    <s v="Yes"/>
    <s v="No"/>
    <s v="No"/>
    <s v="No"/>
    <s v="Yes"/>
    <s v="Yes"/>
    <x v="0"/>
    <s v="Yes"/>
    <x v="0"/>
    <n v="98.8"/>
    <n v="5617.75"/>
    <x v="1"/>
    <m/>
    <x v="3"/>
  </r>
  <r>
    <s v="6300-BWMJX"/>
    <x v="0"/>
    <n v="0"/>
    <s v="Yes"/>
    <s v="No"/>
    <n v="59"/>
    <s v="Yes"/>
    <s v="Yes"/>
    <x v="1"/>
    <s v="No"/>
    <s v="No"/>
    <s v="Yes"/>
    <s v="Yes"/>
    <s v="Yes"/>
    <s v="No"/>
    <x v="0"/>
    <s v="No"/>
    <x v="0"/>
    <n v="93.35"/>
    <n v="5386.5"/>
    <x v="0"/>
    <m/>
    <x v="3"/>
  </r>
  <r>
    <s v="8784-CGILN"/>
    <x v="0"/>
    <n v="0"/>
    <s v="No"/>
    <s v="No"/>
    <n v="18"/>
    <s v="Yes"/>
    <s v="Yes"/>
    <x v="1"/>
    <s v="No"/>
    <s v="No"/>
    <s v="No"/>
    <s v="Yes"/>
    <s v="Yes"/>
    <s v="Yes"/>
    <x v="0"/>
    <s v="Yes"/>
    <x v="2"/>
    <n v="99.85"/>
    <n v="1776.95"/>
    <x v="1"/>
    <m/>
    <x v="2"/>
  </r>
  <r>
    <s v="5389-FFVKB"/>
    <x v="1"/>
    <n v="1"/>
    <s v="Yes"/>
    <s v="No"/>
    <n v="32"/>
    <s v="Yes"/>
    <s v="No"/>
    <x v="1"/>
    <s v="No"/>
    <s v="No"/>
    <s v="No"/>
    <s v="No"/>
    <s v="No"/>
    <s v="Yes"/>
    <x v="0"/>
    <s v="Yes"/>
    <x v="3"/>
    <n v="80.3"/>
    <n v="2483.0500000000002"/>
    <x v="1"/>
    <m/>
    <x v="1"/>
  </r>
  <r>
    <s v="7009-LGECI"/>
    <x v="0"/>
    <n v="0"/>
    <s v="No"/>
    <s v="No"/>
    <n v="4"/>
    <s v="Yes"/>
    <s v="No"/>
    <x v="0"/>
    <s v="Yes"/>
    <s v="No"/>
    <s v="No"/>
    <s v="No"/>
    <s v="No"/>
    <s v="No"/>
    <x v="0"/>
    <s v="Yes"/>
    <x v="2"/>
    <n v="50.55"/>
    <n v="235.65"/>
    <x v="0"/>
    <m/>
    <x v="0"/>
  </r>
  <r>
    <s v="8444-WRIDW"/>
    <x v="0"/>
    <n v="1"/>
    <s v="No"/>
    <s v="No"/>
    <n v="66"/>
    <s v="Yes"/>
    <s v="Yes"/>
    <x v="1"/>
    <s v="No"/>
    <s v="Yes"/>
    <s v="No"/>
    <s v="No"/>
    <s v="No"/>
    <s v="No"/>
    <x v="0"/>
    <s v="Yes"/>
    <x v="3"/>
    <n v="80.45"/>
    <n v="5224.3500000000004"/>
    <x v="1"/>
    <m/>
    <x v="3"/>
  </r>
  <r>
    <s v="5022-KVDQT"/>
    <x v="1"/>
    <n v="0"/>
    <s v="No"/>
    <s v="No"/>
    <n v="27"/>
    <s v="Yes"/>
    <s v="Yes"/>
    <x v="1"/>
    <s v="No"/>
    <s v="No"/>
    <s v="Yes"/>
    <s v="No"/>
    <s v="No"/>
    <s v="No"/>
    <x v="0"/>
    <s v="Yes"/>
    <x v="0"/>
    <n v="81.3"/>
    <n v="2272.8000000000002"/>
    <x v="0"/>
    <m/>
    <x v="1"/>
  </r>
  <r>
    <s v="7976-CICYS"/>
    <x v="1"/>
    <n v="0"/>
    <s v="No"/>
    <s v="No"/>
    <n v="4"/>
    <s v="Yes"/>
    <s v="No"/>
    <x v="2"/>
    <s v="No internet service"/>
    <s v="No internet service"/>
    <s v="No internet service"/>
    <s v="No internet service"/>
    <s v="No internet service"/>
    <s v="No internet service"/>
    <x v="0"/>
    <s v="Yes"/>
    <x v="3"/>
    <n v="20.7"/>
    <n v="83.75"/>
    <x v="0"/>
    <m/>
    <x v="0"/>
  </r>
  <r>
    <s v="1036-GUDCL"/>
    <x v="1"/>
    <n v="0"/>
    <s v="Yes"/>
    <s v="Yes"/>
    <n v="60"/>
    <s v="Yes"/>
    <s v="No"/>
    <x v="0"/>
    <s v="Yes"/>
    <s v="Yes"/>
    <s v="No"/>
    <s v="Yes"/>
    <s v="Yes"/>
    <s v="Yes"/>
    <x v="0"/>
    <s v="Yes"/>
    <x v="3"/>
    <n v="79.05"/>
    <n v="4663.3999999999996"/>
    <x v="0"/>
    <m/>
    <x v="3"/>
  </r>
  <r>
    <s v="2005-DWQZJ"/>
    <x v="0"/>
    <n v="0"/>
    <s v="Yes"/>
    <s v="Yes"/>
    <n v="8"/>
    <s v="Yes"/>
    <s v="No"/>
    <x v="2"/>
    <s v="No internet service"/>
    <s v="No internet service"/>
    <s v="No internet service"/>
    <s v="No internet service"/>
    <s v="No internet service"/>
    <s v="No internet service"/>
    <x v="2"/>
    <s v="No"/>
    <x v="1"/>
    <n v="19.05"/>
    <n v="201.7"/>
    <x v="0"/>
    <m/>
    <x v="0"/>
  </r>
  <r>
    <s v="8148-WOCMK"/>
    <x v="1"/>
    <n v="0"/>
    <s v="Yes"/>
    <s v="Yes"/>
    <n v="8"/>
    <s v="Yes"/>
    <s v="No"/>
    <x v="2"/>
    <s v="No internet service"/>
    <s v="No internet service"/>
    <s v="No internet service"/>
    <s v="No internet service"/>
    <s v="No internet service"/>
    <s v="No internet service"/>
    <x v="2"/>
    <s v="No"/>
    <x v="3"/>
    <n v="19.600000000000001"/>
    <n v="125"/>
    <x v="0"/>
    <m/>
    <x v="0"/>
  </r>
  <r>
    <s v="7815-PDTHL"/>
    <x v="1"/>
    <n v="0"/>
    <s v="No"/>
    <s v="No"/>
    <n v="35"/>
    <s v="Yes"/>
    <s v="No"/>
    <x v="2"/>
    <s v="No internet service"/>
    <s v="No internet service"/>
    <s v="No internet service"/>
    <s v="No internet service"/>
    <s v="No internet service"/>
    <s v="No internet service"/>
    <x v="2"/>
    <s v="Yes"/>
    <x v="1"/>
    <n v="20.2"/>
    <n v="684.4"/>
    <x v="0"/>
    <m/>
    <x v="1"/>
  </r>
  <r>
    <s v="9451-LPGOO"/>
    <x v="1"/>
    <n v="0"/>
    <s v="No"/>
    <s v="No"/>
    <n v="7"/>
    <s v="Yes"/>
    <s v="Yes"/>
    <x v="1"/>
    <s v="No"/>
    <s v="No"/>
    <s v="No"/>
    <s v="No"/>
    <s v="No"/>
    <s v="Yes"/>
    <x v="0"/>
    <s v="Yes"/>
    <x v="0"/>
    <n v="86.8"/>
    <n v="620.35"/>
    <x v="1"/>
    <m/>
    <x v="0"/>
  </r>
  <r>
    <s v="9173-IVZVP"/>
    <x v="0"/>
    <n v="0"/>
    <s v="Yes"/>
    <s v="Yes"/>
    <n v="53"/>
    <s v="Yes"/>
    <s v="No"/>
    <x v="2"/>
    <s v="No internet service"/>
    <s v="No internet service"/>
    <s v="No internet service"/>
    <s v="No internet service"/>
    <s v="No internet service"/>
    <s v="No internet service"/>
    <x v="2"/>
    <s v="No"/>
    <x v="1"/>
    <n v="20.9"/>
    <n v="1146.05"/>
    <x v="0"/>
    <m/>
    <x v="3"/>
  </r>
  <r>
    <s v="9129-UXERG"/>
    <x v="0"/>
    <n v="1"/>
    <s v="No"/>
    <s v="No"/>
    <n v="18"/>
    <s v="Yes"/>
    <s v="Yes"/>
    <x v="1"/>
    <s v="No"/>
    <s v="Yes"/>
    <s v="No"/>
    <s v="Yes"/>
    <s v="Yes"/>
    <s v="Yes"/>
    <x v="0"/>
    <s v="Yes"/>
    <x v="3"/>
    <n v="103.6"/>
    <n v="1806.35"/>
    <x v="0"/>
    <m/>
    <x v="2"/>
  </r>
  <r>
    <s v="3635-JBPSG"/>
    <x v="0"/>
    <n v="0"/>
    <s v="No"/>
    <s v="No"/>
    <n v="15"/>
    <s v="No"/>
    <s v="No phone service"/>
    <x v="0"/>
    <s v="No"/>
    <s v="Yes"/>
    <s v="No"/>
    <s v="No"/>
    <s v="No"/>
    <s v="Yes"/>
    <x v="2"/>
    <s v="Yes"/>
    <x v="1"/>
    <n v="38.799999999999997"/>
    <n v="603"/>
    <x v="0"/>
    <m/>
    <x v="2"/>
  </r>
  <r>
    <s v="7964-ZRKKG"/>
    <x v="1"/>
    <n v="0"/>
    <s v="Yes"/>
    <s v="No"/>
    <n v="67"/>
    <s v="Yes"/>
    <s v="Yes"/>
    <x v="1"/>
    <s v="No"/>
    <s v="Yes"/>
    <s v="No"/>
    <s v="No"/>
    <s v="Yes"/>
    <s v="No"/>
    <x v="1"/>
    <s v="Yes"/>
    <x v="2"/>
    <n v="88.4"/>
    <n v="5798.3"/>
    <x v="0"/>
    <m/>
    <x v="3"/>
  </r>
  <r>
    <s v="5868-YWPDW"/>
    <x v="1"/>
    <n v="1"/>
    <s v="Yes"/>
    <s v="No"/>
    <n v="6"/>
    <s v="Yes"/>
    <s v="No"/>
    <x v="1"/>
    <s v="No"/>
    <s v="Yes"/>
    <s v="No"/>
    <s v="No"/>
    <s v="No"/>
    <s v="Yes"/>
    <x v="0"/>
    <s v="Yes"/>
    <x v="0"/>
    <n v="84.2"/>
    <n v="519.15"/>
    <x v="1"/>
    <m/>
    <x v="0"/>
  </r>
  <r>
    <s v="6229-LSCKB"/>
    <x v="1"/>
    <n v="1"/>
    <s v="No"/>
    <s v="No"/>
    <n v="6"/>
    <s v="Yes"/>
    <s v="No"/>
    <x v="1"/>
    <s v="No"/>
    <s v="No"/>
    <s v="No"/>
    <s v="No"/>
    <s v="Yes"/>
    <s v="No"/>
    <x v="0"/>
    <s v="Yes"/>
    <x v="0"/>
    <n v="79.7"/>
    <n v="497.6"/>
    <x v="0"/>
    <m/>
    <x v="0"/>
  </r>
  <r>
    <s v="2025-JKFWI"/>
    <x v="1"/>
    <n v="0"/>
    <s v="No"/>
    <s v="No"/>
    <n v="13"/>
    <s v="Yes"/>
    <s v="Yes"/>
    <x v="1"/>
    <s v="No"/>
    <s v="No"/>
    <s v="No"/>
    <s v="Yes"/>
    <s v="Yes"/>
    <s v="Yes"/>
    <x v="0"/>
    <s v="Yes"/>
    <x v="1"/>
    <n v="99"/>
    <n v="1301.7"/>
    <x v="1"/>
    <m/>
    <x v="2"/>
  </r>
  <r>
    <s v="4078-SAYYN"/>
    <x v="0"/>
    <n v="0"/>
    <s v="No"/>
    <s v="No"/>
    <n v="11"/>
    <s v="Yes"/>
    <s v="Yes"/>
    <x v="1"/>
    <s v="No"/>
    <s v="No"/>
    <s v="Yes"/>
    <s v="No"/>
    <s v="Yes"/>
    <s v="Yes"/>
    <x v="0"/>
    <s v="Yes"/>
    <x v="0"/>
    <n v="100.75"/>
    <n v="1129.75"/>
    <x v="1"/>
    <m/>
    <x v="0"/>
  </r>
  <r>
    <s v="1724-IQWNM"/>
    <x v="1"/>
    <n v="0"/>
    <s v="No"/>
    <s v="Yes"/>
    <n v="1"/>
    <s v="Yes"/>
    <s v="No"/>
    <x v="2"/>
    <s v="No internet service"/>
    <s v="No internet service"/>
    <s v="No internet service"/>
    <s v="No internet service"/>
    <s v="No internet service"/>
    <s v="No internet service"/>
    <x v="0"/>
    <s v="Yes"/>
    <x v="1"/>
    <n v="19.3"/>
    <n v="19.3"/>
    <x v="0"/>
    <m/>
    <x v="0"/>
  </r>
  <r>
    <s v="8217-QYOHV"/>
    <x v="1"/>
    <n v="0"/>
    <s v="No"/>
    <s v="No"/>
    <n v="5"/>
    <s v="Yes"/>
    <s v="No"/>
    <x v="0"/>
    <s v="Yes"/>
    <s v="No"/>
    <s v="No"/>
    <s v="Yes"/>
    <s v="No"/>
    <s v="No"/>
    <x v="0"/>
    <s v="Yes"/>
    <x v="1"/>
    <n v="55.75"/>
    <n v="266.95"/>
    <x v="0"/>
    <m/>
    <x v="0"/>
  </r>
  <r>
    <s v="5546-QUERU"/>
    <x v="1"/>
    <n v="0"/>
    <s v="No"/>
    <s v="No"/>
    <n v="13"/>
    <s v="Yes"/>
    <s v="No"/>
    <x v="2"/>
    <s v="No internet service"/>
    <s v="No internet service"/>
    <s v="No internet service"/>
    <s v="No internet service"/>
    <s v="No internet service"/>
    <s v="No internet service"/>
    <x v="1"/>
    <s v="Yes"/>
    <x v="1"/>
    <n v="19.95"/>
    <n v="257"/>
    <x v="0"/>
    <m/>
    <x v="2"/>
  </r>
  <r>
    <s v="9940-HPQPG"/>
    <x v="0"/>
    <n v="0"/>
    <s v="Yes"/>
    <s v="No"/>
    <n v="9"/>
    <s v="Yes"/>
    <s v="Yes"/>
    <x v="1"/>
    <s v="Yes"/>
    <s v="Yes"/>
    <s v="Yes"/>
    <s v="No"/>
    <s v="No"/>
    <s v="No"/>
    <x v="0"/>
    <s v="No"/>
    <x v="2"/>
    <n v="91.75"/>
    <n v="865.8"/>
    <x v="1"/>
    <m/>
    <x v="0"/>
  </r>
  <r>
    <s v="6897-UUBNU"/>
    <x v="1"/>
    <n v="0"/>
    <s v="No"/>
    <s v="No"/>
    <n v="29"/>
    <s v="Yes"/>
    <s v="No"/>
    <x v="1"/>
    <s v="No"/>
    <s v="Yes"/>
    <s v="No"/>
    <s v="Yes"/>
    <s v="Yes"/>
    <s v="No"/>
    <x v="0"/>
    <s v="No"/>
    <x v="1"/>
    <n v="89.65"/>
    <n v="2623.65"/>
    <x v="0"/>
    <m/>
    <x v="1"/>
  </r>
  <r>
    <s v="6127-IYJOZ"/>
    <x v="1"/>
    <n v="1"/>
    <s v="No"/>
    <s v="No"/>
    <n v="1"/>
    <s v="Yes"/>
    <s v="No"/>
    <x v="0"/>
    <s v="No"/>
    <s v="No"/>
    <s v="No"/>
    <s v="No"/>
    <s v="No"/>
    <s v="No"/>
    <x v="0"/>
    <s v="Yes"/>
    <x v="1"/>
    <n v="45.85"/>
    <n v="45.85"/>
    <x v="0"/>
    <m/>
    <x v="0"/>
  </r>
  <r>
    <s v="6618-RYATB"/>
    <x v="0"/>
    <n v="0"/>
    <s v="No"/>
    <s v="No"/>
    <n v="1"/>
    <s v="Yes"/>
    <s v="Yes"/>
    <x v="1"/>
    <s v="No"/>
    <s v="No"/>
    <s v="Yes"/>
    <s v="No"/>
    <s v="No"/>
    <s v="No"/>
    <x v="0"/>
    <s v="Yes"/>
    <x v="1"/>
    <n v="79.55"/>
    <n v="79.55"/>
    <x v="1"/>
    <m/>
    <x v="0"/>
  </r>
  <r>
    <s v="8930-XOTDP"/>
    <x v="0"/>
    <n v="0"/>
    <s v="Yes"/>
    <s v="Yes"/>
    <n v="18"/>
    <s v="Yes"/>
    <s v="No"/>
    <x v="0"/>
    <s v="No"/>
    <s v="No"/>
    <s v="No"/>
    <s v="No"/>
    <s v="Yes"/>
    <s v="No"/>
    <x v="0"/>
    <s v="No"/>
    <x v="1"/>
    <n v="55.95"/>
    <n v="1082.8"/>
    <x v="0"/>
    <m/>
    <x v="2"/>
  </r>
  <r>
    <s v="5916-QEWPT"/>
    <x v="0"/>
    <n v="0"/>
    <s v="Yes"/>
    <s v="No"/>
    <n v="2"/>
    <s v="Yes"/>
    <s v="No"/>
    <x v="0"/>
    <s v="No"/>
    <s v="No"/>
    <s v="Yes"/>
    <s v="No"/>
    <s v="Yes"/>
    <s v="Yes"/>
    <x v="0"/>
    <s v="No"/>
    <x v="3"/>
    <n v="69"/>
    <n v="147.80000000000001"/>
    <x v="0"/>
    <m/>
    <x v="0"/>
  </r>
  <r>
    <s v="5060-TQUQN"/>
    <x v="1"/>
    <n v="0"/>
    <s v="Yes"/>
    <s v="Yes"/>
    <n v="30"/>
    <s v="Yes"/>
    <s v="Yes"/>
    <x v="1"/>
    <s v="No"/>
    <s v="Yes"/>
    <s v="No"/>
    <s v="Yes"/>
    <s v="No"/>
    <s v="No"/>
    <x v="0"/>
    <s v="Yes"/>
    <x v="2"/>
    <n v="83.55"/>
    <n v="2570.1999999999998"/>
    <x v="0"/>
    <m/>
    <x v="1"/>
  </r>
  <r>
    <s v="0531-XBKMM"/>
    <x v="1"/>
    <n v="0"/>
    <s v="No"/>
    <s v="Yes"/>
    <n v="66"/>
    <s v="Yes"/>
    <s v="Yes"/>
    <x v="0"/>
    <s v="Yes"/>
    <s v="Yes"/>
    <s v="No"/>
    <s v="Yes"/>
    <s v="No"/>
    <s v="No"/>
    <x v="2"/>
    <s v="No"/>
    <x v="2"/>
    <n v="65.7"/>
    <n v="4378.8999999999996"/>
    <x v="0"/>
    <m/>
    <x v="3"/>
  </r>
  <r>
    <s v="8465-SBRXP"/>
    <x v="1"/>
    <n v="0"/>
    <s v="Yes"/>
    <s v="Yes"/>
    <n v="38"/>
    <s v="Yes"/>
    <s v="Yes"/>
    <x v="1"/>
    <s v="No"/>
    <s v="No"/>
    <s v="Yes"/>
    <s v="Yes"/>
    <s v="Yes"/>
    <s v="No"/>
    <x v="2"/>
    <s v="Yes"/>
    <x v="2"/>
    <n v="94.9"/>
    <n v="3616.25"/>
    <x v="0"/>
    <m/>
    <x v="1"/>
  </r>
  <r>
    <s v="2408-PSJVE"/>
    <x v="1"/>
    <n v="0"/>
    <s v="Yes"/>
    <s v="Yes"/>
    <n v="44"/>
    <s v="Yes"/>
    <s v="No"/>
    <x v="0"/>
    <s v="No"/>
    <s v="Yes"/>
    <s v="Yes"/>
    <s v="Yes"/>
    <s v="No"/>
    <s v="No"/>
    <x v="0"/>
    <s v="Yes"/>
    <x v="1"/>
    <n v="61.9"/>
    <n v="2924.05"/>
    <x v="0"/>
    <m/>
    <x v="1"/>
  </r>
  <r>
    <s v="9079-YEXQJ"/>
    <x v="0"/>
    <n v="0"/>
    <s v="No"/>
    <s v="No"/>
    <n v="54"/>
    <s v="Yes"/>
    <s v="Yes"/>
    <x v="1"/>
    <s v="No"/>
    <s v="Yes"/>
    <s v="Yes"/>
    <s v="Yes"/>
    <s v="Yes"/>
    <s v="Yes"/>
    <x v="0"/>
    <s v="No"/>
    <x v="0"/>
    <n v="111.1"/>
    <n v="6014.85"/>
    <x v="1"/>
    <m/>
    <x v="3"/>
  </r>
  <r>
    <s v="9700-ZCLOT"/>
    <x v="1"/>
    <n v="0"/>
    <s v="No"/>
    <s v="No"/>
    <n v="2"/>
    <s v="Yes"/>
    <s v="No"/>
    <x v="2"/>
    <s v="No internet service"/>
    <s v="No internet service"/>
    <s v="No internet service"/>
    <s v="No internet service"/>
    <s v="No internet service"/>
    <s v="No internet service"/>
    <x v="0"/>
    <s v="No"/>
    <x v="1"/>
    <n v="20"/>
    <n v="32.700000000000003"/>
    <x v="0"/>
    <m/>
    <x v="0"/>
  </r>
  <r>
    <s v="8738-JOKAR"/>
    <x v="0"/>
    <n v="0"/>
    <s v="No"/>
    <s v="No"/>
    <n v="42"/>
    <s v="Yes"/>
    <s v="No"/>
    <x v="0"/>
    <s v="Yes"/>
    <s v="Yes"/>
    <s v="No"/>
    <s v="Yes"/>
    <s v="No"/>
    <s v="Yes"/>
    <x v="1"/>
    <s v="Yes"/>
    <x v="1"/>
    <n v="67.7"/>
    <n v="2882.25"/>
    <x v="0"/>
    <m/>
    <x v="1"/>
  </r>
  <r>
    <s v="4534-WGCIR"/>
    <x v="0"/>
    <n v="0"/>
    <s v="Yes"/>
    <s v="Yes"/>
    <n v="58"/>
    <s v="Yes"/>
    <s v="Yes"/>
    <x v="2"/>
    <s v="No internet service"/>
    <s v="No internet service"/>
    <s v="No internet service"/>
    <s v="No internet service"/>
    <s v="No internet service"/>
    <s v="No internet service"/>
    <x v="2"/>
    <s v="No"/>
    <x v="3"/>
    <n v="25.15"/>
    <n v="1509.9"/>
    <x v="0"/>
    <m/>
    <x v="3"/>
  </r>
  <r>
    <s v="1930-WNXSB"/>
    <x v="1"/>
    <n v="0"/>
    <s v="Yes"/>
    <s v="Yes"/>
    <n v="58"/>
    <s v="Yes"/>
    <s v="No"/>
    <x v="1"/>
    <s v="No"/>
    <s v="Yes"/>
    <s v="No"/>
    <s v="No"/>
    <s v="Yes"/>
    <s v="Yes"/>
    <x v="0"/>
    <s v="Yes"/>
    <x v="0"/>
    <n v="92.85"/>
    <n v="5305.05"/>
    <x v="0"/>
    <m/>
    <x v="3"/>
  </r>
  <r>
    <s v="2685-SREOM"/>
    <x v="0"/>
    <n v="0"/>
    <s v="Yes"/>
    <s v="Yes"/>
    <n v="25"/>
    <s v="Yes"/>
    <s v="Yes"/>
    <x v="1"/>
    <s v="No"/>
    <s v="No"/>
    <s v="Yes"/>
    <s v="No"/>
    <s v="No"/>
    <s v="Yes"/>
    <x v="0"/>
    <s v="Yes"/>
    <x v="0"/>
    <n v="89.1"/>
    <n v="2368.4"/>
    <x v="1"/>
    <m/>
    <x v="1"/>
  </r>
  <r>
    <s v="3508-CFVZL"/>
    <x v="0"/>
    <n v="0"/>
    <s v="No"/>
    <s v="No"/>
    <n v="71"/>
    <s v="Yes"/>
    <s v="Yes"/>
    <x v="1"/>
    <s v="Yes"/>
    <s v="Yes"/>
    <s v="Yes"/>
    <s v="Yes"/>
    <s v="Yes"/>
    <s v="Yes"/>
    <x v="2"/>
    <s v="No"/>
    <x v="1"/>
    <n v="111.3"/>
    <n v="7985.9"/>
    <x v="0"/>
    <m/>
    <x v="3"/>
  </r>
  <r>
    <s v="0402-CQAJN"/>
    <x v="0"/>
    <n v="0"/>
    <s v="No"/>
    <s v="No"/>
    <n v="37"/>
    <s v="Yes"/>
    <s v="Yes"/>
    <x v="1"/>
    <s v="No"/>
    <s v="Yes"/>
    <s v="Yes"/>
    <s v="No"/>
    <s v="Yes"/>
    <s v="Yes"/>
    <x v="0"/>
    <s v="Yes"/>
    <x v="2"/>
    <n v="101.9"/>
    <n v="3545.35"/>
    <x v="1"/>
    <m/>
    <x v="1"/>
  </r>
  <r>
    <s v="6692-UDPJC"/>
    <x v="0"/>
    <n v="0"/>
    <s v="Yes"/>
    <s v="Yes"/>
    <n v="14"/>
    <s v="Yes"/>
    <s v="Yes"/>
    <x v="1"/>
    <s v="No"/>
    <s v="No"/>
    <s v="No"/>
    <s v="Yes"/>
    <s v="Yes"/>
    <s v="No"/>
    <x v="0"/>
    <s v="Yes"/>
    <x v="0"/>
    <n v="91.65"/>
    <n v="1301"/>
    <x v="1"/>
    <m/>
    <x v="2"/>
  </r>
  <r>
    <s v="1273-MTETI"/>
    <x v="0"/>
    <n v="1"/>
    <s v="No"/>
    <s v="No"/>
    <n v="4"/>
    <s v="Yes"/>
    <s v="Yes"/>
    <x v="1"/>
    <s v="No"/>
    <s v="No"/>
    <s v="Yes"/>
    <s v="No"/>
    <s v="No"/>
    <s v="Yes"/>
    <x v="0"/>
    <s v="Yes"/>
    <x v="0"/>
    <n v="88.85"/>
    <n v="372.45"/>
    <x v="1"/>
    <m/>
    <x v="0"/>
  </r>
  <r>
    <s v="0657-DOGUM"/>
    <x v="0"/>
    <n v="0"/>
    <s v="Yes"/>
    <s v="No"/>
    <n v="48"/>
    <s v="Yes"/>
    <s v="Yes"/>
    <x v="0"/>
    <s v="Yes"/>
    <s v="No"/>
    <s v="No"/>
    <s v="Yes"/>
    <s v="No"/>
    <s v="No"/>
    <x v="1"/>
    <s v="Yes"/>
    <x v="2"/>
    <n v="60.6"/>
    <n v="2985.25"/>
    <x v="0"/>
    <m/>
    <x v="1"/>
  </r>
  <r>
    <s v="5480-HPRRX"/>
    <x v="0"/>
    <n v="1"/>
    <s v="No"/>
    <s v="No"/>
    <n v="3"/>
    <s v="No"/>
    <s v="No phone service"/>
    <x v="0"/>
    <s v="No"/>
    <s v="No"/>
    <s v="No"/>
    <s v="No"/>
    <s v="No"/>
    <s v="No"/>
    <x v="0"/>
    <s v="No"/>
    <x v="0"/>
    <n v="25.3"/>
    <n v="77.75"/>
    <x v="1"/>
    <m/>
    <x v="0"/>
  </r>
  <r>
    <s v="8792-AOROI"/>
    <x v="0"/>
    <n v="0"/>
    <s v="Yes"/>
    <s v="No"/>
    <n v="8"/>
    <s v="Yes"/>
    <s v="No"/>
    <x v="0"/>
    <s v="Yes"/>
    <s v="No"/>
    <s v="No"/>
    <s v="Yes"/>
    <s v="No"/>
    <s v="Yes"/>
    <x v="2"/>
    <s v="No"/>
    <x v="1"/>
    <n v="65.5"/>
    <n v="564.35"/>
    <x v="0"/>
    <m/>
    <x v="0"/>
  </r>
  <r>
    <s v="0295-PPHDO"/>
    <x v="1"/>
    <n v="0"/>
    <s v="No"/>
    <s v="No"/>
    <n v="1"/>
    <s v="Yes"/>
    <s v="Yes"/>
    <x v="1"/>
    <s v="No"/>
    <s v="No"/>
    <s v="No"/>
    <s v="No"/>
    <s v="Yes"/>
    <s v="Yes"/>
    <x v="0"/>
    <s v="Yes"/>
    <x v="0"/>
    <n v="95.45"/>
    <n v="95.45"/>
    <x v="1"/>
    <m/>
    <x v="0"/>
  </r>
  <r>
    <s v="5146-YYFRZ"/>
    <x v="1"/>
    <n v="0"/>
    <s v="No"/>
    <s v="No"/>
    <n v="67"/>
    <s v="Yes"/>
    <s v="No"/>
    <x v="2"/>
    <s v="No internet service"/>
    <s v="No internet service"/>
    <s v="No internet service"/>
    <s v="No internet service"/>
    <s v="No internet service"/>
    <s v="No internet service"/>
    <x v="2"/>
    <s v="No"/>
    <x v="2"/>
    <n v="19.95"/>
    <n v="1311.75"/>
    <x v="0"/>
    <m/>
    <x v="3"/>
  </r>
  <r>
    <s v="1195-OIYEJ"/>
    <x v="1"/>
    <n v="0"/>
    <s v="No"/>
    <s v="No"/>
    <n v="13"/>
    <s v="Yes"/>
    <s v="No"/>
    <x v="1"/>
    <s v="No"/>
    <s v="No"/>
    <s v="No"/>
    <s v="No"/>
    <s v="Yes"/>
    <s v="Yes"/>
    <x v="0"/>
    <s v="Yes"/>
    <x v="0"/>
    <n v="91.1"/>
    <n v="1135.7"/>
    <x v="1"/>
    <m/>
    <x v="2"/>
  </r>
  <r>
    <s v="5906-CVLHP"/>
    <x v="0"/>
    <n v="0"/>
    <s v="Yes"/>
    <s v="Yes"/>
    <n v="45"/>
    <s v="Yes"/>
    <s v="No"/>
    <x v="0"/>
    <s v="No"/>
    <s v="Yes"/>
    <s v="No"/>
    <s v="Yes"/>
    <s v="No"/>
    <s v="No"/>
    <x v="1"/>
    <s v="Yes"/>
    <x v="3"/>
    <n v="54.15"/>
    <n v="2319.8000000000002"/>
    <x v="1"/>
    <m/>
    <x v="1"/>
  </r>
  <r>
    <s v="3452-SRFEG"/>
    <x v="1"/>
    <n v="0"/>
    <s v="No"/>
    <s v="No"/>
    <n v="49"/>
    <s v="Yes"/>
    <s v="Yes"/>
    <x v="1"/>
    <s v="No"/>
    <s v="No"/>
    <s v="No"/>
    <s v="No"/>
    <s v="No"/>
    <s v="No"/>
    <x v="0"/>
    <s v="Yes"/>
    <x v="2"/>
    <n v="74.599999999999994"/>
    <n v="3720.35"/>
    <x v="0"/>
    <m/>
    <x v="3"/>
  </r>
  <r>
    <s v="4070-OKWVH"/>
    <x v="0"/>
    <n v="0"/>
    <s v="Yes"/>
    <s v="No"/>
    <n v="52"/>
    <s v="Yes"/>
    <s v="Yes"/>
    <x v="1"/>
    <s v="No"/>
    <s v="Yes"/>
    <s v="Yes"/>
    <s v="No"/>
    <s v="Yes"/>
    <s v="No"/>
    <x v="0"/>
    <s v="No"/>
    <x v="2"/>
    <n v="94.6"/>
    <n v="5025.8"/>
    <x v="0"/>
    <m/>
    <x v="3"/>
  </r>
  <r>
    <s v="5297-MDOIR"/>
    <x v="0"/>
    <n v="0"/>
    <s v="Yes"/>
    <s v="No"/>
    <n v="63"/>
    <s v="Yes"/>
    <s v="No"/>
    <x v="1"/>
    <s v="Yes"/>
    <s v="No"/>
    <s v="Yes"/>
    <s v="No"/>
    <s v="No"/>
    <s v="No"/>
    <x v="1"/>
    <s v="Yes"/>
    <x v="3"/>
    <n v="81.150000000000006"/>
    <n v="5224.5"/>
    <x v="0"/>
    <m/>
    <x v="3"/>
  </r>
  <r>
    <s v="6369-MCAKO"/>
    <x v="0"/>
    <n v="0"/>
    <s v="Yes"/>
    <s v="Yes"/>
    <n v="68"/>
    <s v="Yes"/>
    <s v="Yes"/>
    <x v="0"/>
    <s v="Yes"/>
    <s v="Yes"/>
    <s v="Yes"/>
    <s v="Yes"/>
    <s v="Yes"/>
    <s v="Yes"/>
    <x v="2"/>
    <s v="Yes"/>
    <x v="2"/>
    <n v="89.05"/>
    <n v="6185.8"/>
    <x v="0"/>
    <m/>
    <x v="3"/>
  </r>
  <r>
    <s v="4926-UMJZD"/>
    <x v="0"/>
    <n v="0"/>
    <s v="Yes"/>
    <s v="No"/>
    <n v="31"/>
    <s v="Yes"/>
    <s v="No"/>
    <x v="0"/>
    <s v="No"/>
    <s v="No"/>
    <s v="No"/>
    <s v="Yes"/>
    <s v="No"/>
    <s v="No"/>
    <x v="0"/>
    <s v="Yes"/>
    <x v="1"/>
    <n v="49.2"/>
    <n v="1498.55"/>
    <x v="0"/>
    <m/>
    <x v="1"/>
  </r>
  <r>
    <s v="6848-HJTXY"/>
    <x v="0"/>
    <n v="0"/>
    <s v="Yes"/>
    <s v="No"/>
    <n v="64"/>
    <s v="Yes"/>
    <s v="No"/>
    <x v="2"/>
    <s v="No internet service"/>
    <s v="No internet service"/>
    <s v="No internet service"/>
    <s v="No internet service"/>
    <s v="No internet service"/>
    <s v="No internet service"/>
    <x v="2"/>
    <s v="No"/>
    <x v="3"/>
    <n v="19.45"/>
    <n v="1208.5999999999999"/>
    <x v="0"/>
    <m/>
    <x v="3"/>
  </r>
  <r>
    <s v="6341-AEVKX"/>
    <x v="0"/>
    <n v="0"/>
    <s v="Yes"/>
    <s v="No"/>
    <n v="62"/>
    <s v="Yes"/>
    <s v="No"/>
    <x v="1"/>
    <s v="Yes"/>
    <s v="No"/>
    <s v="Yes"/>
    <s v="Yes"/>
    <s v="Yes"/>
    <s v="Yes"/>
    <x v="1"/>
    <s v="Yes"/>
    <x v="0"/>
    <n v="104.3"/>
    <n v="6613.65"/>
    <x v="0"/>
    <m/>
    <x v="3"/>
  </r>
  <r>
    <s v="4501-EQDRN"/>
    <x v="0"/>
    <n v="0"/>
    <s v="No"/>
    <s v="No"/>
    <n v="1"/>
    <s v="Yes"/>
    <s v="No"/>
    <x v="1"/>
    <s v="No"/>
    <s v="No"/>
    <s v="No"/>
    <s v="No"/>
    <s v="No"/>
    <s v="No"/>
    <x v="0"/>
    <s v="No"/>
    <x v="2"/>
    <n v="69.7"/>
    <n v="69.7"/>
    <x v="1"/>
    <m/>
    <x v="0"/>
  </r>
  <r>
    <s v="2990-HWIML"/>
    <x v="0"/>
    <n v="0"/>
    <s v="No"/>
    <s v="No"/>
    <n v="6"/>
    <s v="Yes"/>
    <s v="No"/>
    <x v="1"/>
    <s v="No"/>
    <s v="No"/>
    <s v="No"/>
    <s v="No"/>
    <s v="Yes"/>
    <s v="Yes"/>
    <x v="0"/>
    <s v="Yes"/>
    <x v="0"/>
    <n v="89.5"/>
    <n v="573.29999999999995"/>
    <x v="1"/>
    <m/>
    <x v="0"/>
  </r>
  <r>
    <s v="0682-USIXD"/>
    <x v="0"/>
    <n v="0"/>
    <s v="Yes"/>
    <s v="No"/>
    <n v="21"/>
    <s v="Yes"/>
    <s v="No"/>
    <x v="1"/>
    <s v="No"/>
    <s v="No"/>
    <s v="No"/>
    <s v="Yes"/>
    <s v="Yes"/>
    <s v="No"/>
    <x v="0"/>
    <s v="Yes"/>
    <x v="0"/>
    <n v="86.05"/>
    <n v="1818.9"/>
    <x v="0"/>
    <m/>
    <x v="2"/>
  </r>
  <r>
    <s v="6976-BWGLQ"/>
    <x v="0"/>
    <n v="0"/>
    <s v="Yes"/>
    <s v="Yes"/>
    <n v="72"/>
    <s v="Yes"/>
    <s v="Yes"/>
    <x v="2"/>
    <s v="No internet service"/>
    <s v="No internet service"/>
    <s v="No internet service"/>
    <s v="No internet service"/>
    <s v="No internet service"/>
    <s v="No internet service"/>
    <x v="2"/>
    <s v="No"/>
    <x v="2"/>
    <n v="25.2"/>
    <n v="1787.35"/>
    <x v="0"/>
    <m/>
    <x v="3"/>
  </r>
  <r>
    <s v="7078-NVFAM"/>
    <x v="0"/>
    <n v="0"/>
    <s v="Yes"/>
    <s v="Yes"/>
    <n v="32"/>
    <s v="No"/>
    <s v="No phone service"/>
    <x v="0"/>
    <s v="Yes"/>
    <s v="Yes"/>
    <s v="No"/>
    <s v="No"/>
    <s v="No"/>
    <s v="No"/>
    <x v="0"/>
    <s v="Yes"/>
    <x v="0"/>
    <n v="35.15"/>
    <n v="1051.05"/>
    <x v="0"/>
    <m/>
    <x v="1"/>
  </r>
  <r>
    <s v="8065-QBYTO"/>
    <x v="0"/>
    <n v="1"/>
    <s v="No"/>
    <s v="No"/>
    <n v="71"/>
    <s v="Yes"/>
    <s v="Yes"/>
    <x v="1"/>
    <s v="Yes"/>
    <s v="Yes"/>
    <s v="No"/>
    <s v="Yes"/>
    <s v="Yes"/>
    <s v="No"/>
    <x v="1"/>
    <s v="Yes"/>
    <x v="3"/>
    <n v="99.65"/>
    <n v="7181.25"/>
    <x v="0"/>
    <m/>
    <x v="3"/>
  </r>
  <r>
    <s v="2133-TSRRM"/>
    <x v="0"/>
    <n v="0"/>
    <s v="No"/>
    <s v="Yes"/>
    <n v="34"/>
    <s v="Yes"/>
    <s v="No"/>
    <x v="1"/>
    <s v="Yes"/>
    <s v="Yes"/>
    <s v="Yes"/>
    <s v="No"/>
    <s v="Yes"/>
    <s v="Yes"/>
    <x v="0"/>
    <s v="Yes"/>
    <x v="2"/>
    <n v="105.35"/>
    <n v="3688.6"/>
    <x v="0"/>
    <m/>
    <x v="1"/>
  </r>
  <r>
    <s v="7384-GHBPI"/>
    <x v="1"/>
    <n v="0"/>
    <s v="Yes"/>
    <s v="No"/>
    <n v="3"/>
    <s v="No"/>
    <s v="No phone service"/>
    <x v="0"/>
    <s v="No"/>
    <s v="No"/>
    <s v="No"/>
    <s v="No"/>
    <s v="No"/>
    <s v="Yes"/>
    <x v="0"/>
    <s v="Yes"/>
    <x v="0"/>
    <n v="35.15"/>
    <n v="99.75"/>
    <x v="1"/>
    <m/>
    <x v="0"/>
  </r>
  <r>
    <s v="7603-USHJS"/>
    <x v="1"/>
    <n v="0"/>
    <s v="No"/>
    <s v="Yes"/>
    <n v="12"/>
    <s v="Yes"/>
    <s v="Yes"/>
    <x v="1"/>
    <s v="No"/>
    <s v="No"/>
    <s v="No"/>
    <s v="No"/>
    <s v="No"/>
    <s v="No"/>
    <x v="0"/>
    <s v="Yes"/>
    <x v="3"/>
    <n v="73.75"/>
    <n v="871.4"/>
    <x v="1"/>
    <m/>
    <x v="0"/>
  </r>
  <r>
    <s v="7234-FECYN"/>
    <x v="0"/>
    <n v="1"/>
    <s v="No"/>
    <s v="No"/>
    <n v="8"/>
    <s v="Yes"/>
    <s v="Yes"/>
    <x v="1"/>
    <s v="No"/>
    <s v="No"/>
    <s v="Yes"/>
    <s v="No"/>
    <s v="Yes"/>
    <s v="Yes"/>
    <x v="0"/>
    <s v="No"/>
    <x v="0"/>
    <n v="101.35"/>
    <n v="780.5"/>
    <x v="1"/>
    <m/>
    <x v="0"/>
  </r>
  <r>
    <s v="2511-ALLCS"/>
    <x v="0"/>
    <n v="0"/>
    <s v="Yes"/>
    <s v="Yes"/>
    <n v="35"/>
    <s v="Yes"/>
    <s v="Yes"/>
    <x v="2"/>
    <s v="No internet service"/>
    <s v="No internet service"/>
    <s v="No internet service"/>
    <s v="No internet service"/>
    <s v="No internet service"/>
    <s v="No internet service"/>
    <x v="2"/>
    <s v="No"/>
    <x v="2"/>
    <n v="24.3"/>
    <n v="821.6"/>
    <x v="0"/>
    <m/>
    <x v="1"/>
  </r>
  <r>
    <s v="3191-CSNMG"/>
    <x v="0"/>
    <n v="0"/>
    <s v="Yes"/>
    <s v="Yes"/>
    <n v="3"/>
    <s v="Yes"/>
    <s v="No"/>
    <x v="1"/>
    <s v="No"/>
    <s v="No"/>
    <s v="No"/>
    <s v="No"/>
    <s v="Yes"/>
    <s v="No"/>
    <x v="0"/>
    <s v="Yes"/>
    <x v="0"/>
    <n v="80.7"/>
    <n v="239.45"/>
    <x v="0"/>
    <m/>
    <x v="0"/>
  </r>
  <r>
    <s v="7952-OBOYL"/>
    <x v="1"/>
    <n v="0"/>
    <s v="No"/>
    <s v="No"/>
    <n v="3"/>
    <s v="Yes"/>
    <s v="No"/>
    <x v="1"/>
    <s v="No"/>
    <s v="No"/>
    <s v="Yes"/>
    <s v="Yes"/>
    <s v="Yes"/>
    <s v="No"/>
    <x v="0"/>
    <s v="Yes"/>
    <x v="1"/>
    <n v="89.85"/>
    <n v="244.45"/>
    <x v="0"/>
    <m/>
    <x v="0"/>
  </r>
  <r>
    <s v="7470-DYNOE"/>
    <x v="1"/>
    <n v="0"/>
    <s v="No"/>
    <s v="No"/>
    <n v="53"/>
    <s v="Yes"/>
    <s v="No"/>
    <x v="0"/>
    <s v="No"/>
    <s v="No"/>
    <s v="Yes"/>
    <s v="No"/>
    <s v="No"/>
    <s v="Yes"/>
    <x v="1"/>
    <s v="Yes"/>
    <x v="0"/>
    <n v="61.1"/>
    <n v="3357.9"/>
    <x v="0"/>
    <m/>
    <x v="3"/>
  </r>
  <r>
    <s v="7853-OETYL"/>
    <x v="0"/>
    <n v="0"/>
    <s v="Yes"/>
    <s v="No"/>
    <n v="4"/>
    <s v="No"/>
    <s v="No phone service"/>
    <x v="0"/>
    <s v="Yes"/>
    <s v="No"/>
    <s v="No"/>
    <s v="No"/>
    <s v="No"/>
    <s v="No"/>
    <x v="0"/>
    <s v="Yes"/>
    <x v="0"/>
    <n v="29.05"/>
    <n v="129.6"/>
    <x v="0"/>
    <m/>
    <x v="0"/>
  </r>
  <r>
    <s v="1545-ACTAS"/>
    <x v="0"/>
    <n v="0"/>
    <s v="Yes"/>
    <s v="Yes"/>
    <n v="48"/>
    <s v="Yes"/>
    <s v="No"/>
    <x v="1"/>
    <s v="Yes"/>
    <s v="No"/>
    <s v="Yes"/>
    <s v="No"/>
    <s v="Yes"/>
    <s v="Yes"/>
    <x v="1"/>
    <s v="Yes"/>
    <x v="2"/>
    <n v="99.7"/>
    <n v="4977.2"/>
    <x v="0"/>
    <m/>
    <x v="1"/>
  </r>
  <r>
    <s v="5876-HZVZM"/>
    <x v="0"/>
    <n v="0"/>
    <s v="Yes"/>
    <s v="Yes"/>
    <n v="6"/>
    <s v="Yes"/>
    <s v="No"/>
    <x v="0"/>
    <s v="Yes"/>
    <s v="Yes"/>
    <s v="No"/>
    <s v="No"/>
    <s v="No"/>
    <s v="No"/>
    <x v="0"/>
    <s v="No"/>
    <x v="3"/>
    <n v="55.9"/>
    <n v="365.35"/>
    <x v="1"/>
    <m/>
    <x v="0"/>
  </r>
  <r>
    <s v="1400-MMYXY"/>
    <x v="1"/>
    <n v="1"/>
    <s v="Yes"/>
    <s v="No"/>
    <n v="3"/>
    <s v="Yes"/>
    <s v="Yes"/>
    <x v="1"/>
    <s v="No"/>
    <s v="Yes"/>
    <s v="Yes"/>
    <s v="No"/>
    <s v="Yes"/>
    <s v="Yes"/>
    <x v="0"/>
    <s v="Yes"/>
    <x v="0"/>
    <n v="105.9"/>
    <n v="334.65"/>
    <x v="1"/>
    <m/>
    <x v="0"/>
  </r>
  <r>
    <s v="5126-RCXYW"/>
    <x v="1"/>
    <n v="0"/>
    <s v="Yes"/>
    <s v="Yes"/>
    <n v="54"/>
    <s v="No"/>
    <s v="No phone service"/>
    <x v="0"/>
    <s v="No"/>
    <s v="No"/>
    <s v="Yes"/>
    <s v="Yes"/>
    <s v="No"/>
    <s v="Yes"/>
    <x v="2"/>
    <s v="No"/>
    <x v="3"/>
    <n v="46"/>
    <n v="2424.0500000000002"/>
    <x v="0"/>
    <m/>
    <x v="3"/>
  </r>
  <r>
    <s v="3085-QUOZK"/>
    <x v="0"/>
    <n v="0"/>
    <s v="No"/>
    <s v="No"/>
    <n v="1"/>
    <s v="Yes"/>
    <s v="No"/>
    <x v="0"/>
    <s v="No"/>
    <s v="No"/>
    <s v="No"/>
    <s v="No"/>
    <s v="No"/>
    <s v="No"/>
    <x v="0"/>
    <s v="No"/>
    <x v="1"/>
    <n v="43.95"/>
    <n v="43.95"/>
    <x v="1"/>
    <m/>
    <x v="0"/>
  </r>
  <r>
    <s v="2363-BJLSL"/>
    <x v="1"/>
    <n v="0"/>
    <s v="No"/>
    <s v="No"/>
    <n v="62"/>
    <s v="Yes"/>
    <s v="No"/>
    <x v="0"/>
    <s v="No"/>
    <s v="Yes"/>
    <s v="Yes"/>
    <s v="Yes"/>
    <s v="Yes"/>
    <s v="Yes"/>
    <x v="0"/>
    <s v="Yes"/>
    <x v="2"/>
    <n v="80.400000000000006"/>
    <n v="4981.1499999999996"/>
    <x v="0"/>
    <m/>
    <x v="3"/>
  </r>
  <r>
    <s v="1956-YIFGE"/>
    <x v="1"/>
    <n v="0"/>
    <s v="Yes"/>
    <s v="Yes"/>
    <n v="22"/>
    <s v="Yes"/>
    <s v="No"/>
    <x v="1"/>
    <s v="No"/>
    <s v="Yes"/>
    <s v="Yes"/>
    <s v="No"/>
    <s v="Yes"/>
    <s v="Yes"/>
    <x v="1"/>
    <s v="Yes"/>
    <x v="1"/>
    <n v="100.05"/>
    <n v="2090.25"/>
    <x v="0"/>
    <m/>
    <x v="2"/>
  </r>
  <r>
    <s v="3926-CUQZX"/>
    <x v="1"/>
    <n v="0"/>
    <s v="No"/>
    <s v="No"/>
    <n v="1"/>
    <s v="Yes"/>
    <s v="No"/>
    <x v="0"/>
    <s v="No"/>
    <s v="No"/>
    <s v="No"/>
    <s v="No"/>
    <s v="No"/>
    <s v="No"/>
    <x v="0"/>
    <s v="Yes"/>
    <x v="2"/>
    <n v="45.1"/>
    <n v="45.1"/>
    <x v="1"/>
    <m/>
    <x v="0"/>
  </r>
  <r>
    <s v="7921-LMDFQ"/>
    <x v="1"/>
    <n v="1"/>
    <s v="No"/>
    <s v="No"/>
    <n v="51"/>
    <s v="Yes"/>
    <s v="No"/>
    <x v="1"/>
    <s v="No"/>
    <s v="No"/>
    <s v="Yes"/>
    <s v="No"/>
    <s v="Yes"/>
    <s v="Yes"/>
    <x v="1"/>
    <s v="Yes"/>
    <x v="2"/>
    <n v="94"/>
    <n v="4905.75"/>
    <x v="0"/>
    <m/>
    <x v="3"/>
  </r>
  <r>
    <s v="2925-MXLSX"/>
    <x v="0"/>
    <n v="0"/>
    <s v="No"/>
    <s v="No"/>
    <n v="30"/>
    <s v="Yes"/>
    <s v="Yes"/>
    <x v="0"/>
    <s v="No"/>
    <s v="Yes"/>
    <s v="Yes"/>
    <s v="No"/>
    <s v="Yes"/>
    <s v="No"/>
    <x v="1"/>
    <s v="Yes"/>
    <x v="3"/>
    <n v="68.95"/>
    <n v="2038.7"/>
    <x v="0"/>
    <m/>
    <x v="1"/>
  </r>
  <r>
    <s v="5820-PTRYM"/>
    <x v="0"/>
    <n v="1"/>
    <s v="Yes"/>
    <s v="No"/>
    <n v="56"/>
    <s v="Yes"/>
    <s v="Yes"/>
    <x v="0"/>
    <s v="Yes"/>
    <s v="Yes"/>
    <s v="Yes"/>
    <s v="Yes"/>
    <s v="No"/>
    <s v="No"/>
    <x v="1"/>
    <s v="Yes"/>
    <x v="3"/>
    <n v="68.45"/>
    <n v="4014"/>
    <x v="0"/>
    <m/>
    <x v="3"/>
  </r>
  <r>
    <s v="9609-BENEA"/>
    <x v="1"/>
    <n v="0"/>
    <s v="Yes"/>
    <s v="No"/>
    <n v="35"/>
    <s v="Yes"/>
    <s v="Yes"/>
    <x v="0"/>
    <s v="No"/>
    <s v="Yes"/>
    <s v="No"/>
    <s v="Yes"/>
    <s v="Yes"/>
    <s v="No"/>
    <x v="1"/>
    <s v="Yes"/>
    <x v="0"/>
    <n v="69"/>
    <n v="2441.6999999999998"/>
    <x v="0"/>
    <m/>
    <x v="1"/>
  </r>
  <r>
    <s v="6211-WHMYA"/>
    <x v="0"/>
    <n v="1"/>
    <s v="No"/>
    <s v="No"/>
    <n v="64"/>
    <s v="No"/>
    <s v="No phone service"/>
    <x v="0"/>
    <s v="No"/>
    <s v="Yes"/>
    <s v="No"/>
    <s v="Yes"/>
    <s v="Yes"/>
    <s v="No"/>
    <x v="0"/>
    <s v="Yes"/>
    <x v="0"/>
    <n v="43.85"/>
    <n v="2751"/>
    <x v="0"/>
    <m/>
    <x v="3"/>
  </r>
  <r>
    <s v="4459-BBGHE"/>
    <x v="1"/>
    <n v="0"/>
    <s v="No"/>
    <s v="Yes"/>
    <n v="30"/>
    <s v="No"/>
    <s v="No phone service"/>
    <x v="0"/>
    <s v="No"/>
    <s v="No"/>
    <s v="No"/>
    <s v="No"/>
    <s v="Yes"/>
    <s v="Yes"/>
    <x v="0"/>
    <s v="Yes"/>
    <x v="0"/>
    <n v="44.5"/>
    <n v="1307.8"/>
    <x v="0"/>
    <m/>
    <x v="1"/>
  </r>
  <r>
    <s v="9945-PSVIP"/>
    <x v="0"/>
    <n v="0"/>
    <s v="Yes"/>
    <s v="Yes"/>
    <n v="25"/>
    <s v="Yes"/>
    <s v="No"/>
    <x v="2"/>
    <s v="No internet service"/>
    <s v="No internet service"/>
    <s v="No internet service"/>
    <s v="No internet service"/>
    <s v="No internet service"/>
    <s v="No internet service"/>
    <x v="2"/>
    <s v="Yes"/>
    <x v="1"/>
    <n v="18.7"/>
    <n v="383.65"/>
    <x v="0"/>
    <m/>
    <x v="1"/>
  </r>
  <r>
    <s v="1041-RXHRA"/>
    <x v="0"/>
    <n v="0"/>
    <s v="No"/>
    <s v="No"/>
    <n v="41"/>
    <s v="Yes"/>
    <s v="No"/>
    <x v="1"/>
    <s v="No"/>
    <s v="No"/>
    <s v="No"/>
    <s v="No"/>
    <s v="No"/>
    <s v="No"/>
    <x v="0"/>
    <s v="No"/>
    <x v="2"/>
    <n v="70.25"/>
    <n v="2868.05"/>
    <x v="1"/>
    <m/>
    <x v="1"/>
  </r>
  <r>
    <s v="1750-CSKKM"/>
    <x v="1"/>
    <n v="0"/>
    <s v="No"/>
    <s v="Yes"/>
    <n v="9"/>
    <s v="Yes"/>
    <s v="No"/>
    <x v="0"/>
    <s v="No"/>
    <s v="No"/>
    <s v="No"/>
    <s v="No"/>
    <s v="Yes"/>
    <s v="No"/>
    <x v="0"/>
    <s v="No"/>
    <x v="0"/>
    <n v="55.35"/>
    <n v="449.75"/>
    <x v="1"/>
    <m/>
    <x v="0"/>
  </r>
  <r>
    <s v="9108-EJFJP"/>
    <x v="0"/>
    <n v="0"/>
    <s v="Yes"/>
    <s v="No"/>
    <n v="1"/>
    <s v="Yes"/>
    <s v="No"/>
    <x v="0"/>
    <s v="Yes"/>
    <s v="Yes"/>
    <s v="No"/>
    <s v="No"/>
    <s v="No"/>
    <s v="No"/>
    <x v="0"/>
    <s v="Yes"/>
    <x v="1"/>
    <n v="53.55"/>
    <n v="53.55"/>
    <x v="0"/>
    <m/>
    <x v="0"/>
  </r>
  <r>
    <s v="0530-IJVDB"/>
    <x v="1"/>
    <n v="0"/>
    <s v="No"/>
    <s v="Yes"/>
    <n v="70"/>
    <s v="Yes"/>
    <s v="Yes"/>
    <x v="1"/>
    <s v="Yes"/>
    <s v="Yes"/>
    <s v="Yes"/>
    <s v="Yes"/>
    <s v="Yes"/>
    <s v="Yes"/>
    <x v="2"/>
    <s v="Yes"/>
    <x v="0"/>
    <n v="114.6"/>
    <n v="7882.5"/>
    <x v="0"/>
    <m/>
    <x v="3"/>
  </r>
  <r>
    <s v="0508-SQWPL"/>
    <x v="0"/>
    <n v="0"/>
    <s v="Yes"/>
    <s v="Yes"/>
    <n v="57"/>
    <s v="Yes"/>
    <s v="No"/>
    <x v="2"/>
    <s v="No internet service"/>
    <s v="No internet service"/>
    <s v="No internet service"/>
    <s v="No internet service"/>
    <s v="No internet service"/>
    <s v="No internet service"/>
    <x v="2"/>
    <s v="Yes"/>
    <x v="2"/>
    <n v="20.100000000000001"/>
    <n v="1087.7"/>
    <x v="0"/>
    <m/>
    <x v="3"/>
  </r>
  <r>
    <s v="2215-ZAFGX"/>
    <x v="1"/>
    <n v="0"/>
    <s v="No"/>
    <s v="No"/>
    <n v="9"/>
    <s v="Yes"/>
    <s v="Yes"/>
    <x v="1"/>
    <s v="No"/>
    <s v="No"/>
    <s v="No"/>
    <s v="No"/>
    <s v="Yes"/>
    <s v="No"/>
    <x v="0"/>
    <s v="Yes"/>
    <x v="0"/>
    <n v="85.5"/>
    <n v="791.7"/>
    <x v="0"/>
    <m/>
    <x v="0"/>
  </r>
  <r>
    <s v="8213-TAZPM"/>
    <x v="0"/>
    <n v="0"/>
    <s v="Yes"/>
    <s v="Yes"/>
    <n v="69"/>
    <s v="Yes"/>
    <s v="Yes"/>
    <x v="1"/>
    <s v="No"/>
    <s v="Yes"/>
    <s v="Yes"/>
    <s v="Yes"/>
    <s v="Yes"/>
    <s v="Yes"/>
    <x v="1"/>
    <s v="Yes"/>
    <x v="2"/>
    <n v="108.75"/>
    <n v="7493.05"/>
    <x v="0"/>
    <m/>
    <x v="3"/>
  </r>
  <r>
    <s v="7142-HVGBG"/>
    <x v="1"/>
    <n v="1"/>
    <s v="Yes"/>
    <s v="No"/>
    <n v="43"/>
    <s v="Yes"/>
    <s v="Yes"/>
    <x v="1"/>
    <s v="No"/>
    <s v="Yes"/>
    <s v="Yes"/>
    <s v="No"/>
    <s v="Yes"/>
    <s v="Yes"/>
    <x v="0"/>
    <s v="Yes"/>
    <x v="0"/>
    <n v="103"/>
    <n v="4414.3"/>
    <x v="1"/>
    <m/>
    <x v="1"/>
  </r>
  <r>
    <s v="1304-SEGFY"/>
    <x v="0"/>
    <n v="0"/>
    <s v="Yes"/>
    <s v="No"/>
    <n v="72"/>
    <s v="Yes"/>
    <s v="Yes"/>
    <x v="1"/>
    <s v="No"/>
    <s v="No"/>
    <s v="Yes"/>
    <s v="No"/>
    <s v="Yes"/>
    <s v="Yes"/>
    <x v="2"/>
    <s v="Yes"/>
    <x v="0"/>
    <n v="97.85"/>
    <n v="6841.3"/>
    <x v="0"/>
    <m/>
    <x v="3"/>
  </r>
  <r>
    <s v="7242-EDTYC"/>
    <x v="1"/>
    <n v="0"/>
    <s v="No"/>
    <s v="Yes"/>
    <n v="44"/>
    <s v="Yes"/>
    <s v="No"/>
    <x v="2"/>
    <s v="No internet service"/>
    <s v="No internet service"/>
    <s v="No internet service"/>
    <s v="No internet service"/>
    <s v="No internet service"/>
    <s v="No internet service"/>
    <x v="2"/>
    <s v="No"/>
    <x v="2"/>
    <n v="19.55"/>
    <n v="819.95"/>
    <x v="0"/>
    <m/>
    <x v="1"/>
  </r>
  <r>
    <s v="2904-GGUAZ"/>
    <x v="0"/>
    <n v="0"/>
    <s v="Yes"/>
    <s v="No"/>
    <n v="72"/>
    <s v="Yes"/>
    <s v="Yes"/>
    <x v="1"/>
    <s v="Yes"/>
    <s v="Yes"/>
    <s v="No"/>
    <s v="No"/>
    <s v="No"/>
    <s v="No"/>
    <x v="2"/>
    <s v="Yes"/>
    <x v="2"/>
    <n v="84.05"/>
    <n v="6052.25"/>
    <x v="0"/>
    <m/>
    <x v="3"/>
  </r>
  <r>
    <s v="8267-ZNYVZ"/>
    <x v="0"/>
    <n v="0"/>
    <s v="Yes"/>
    <s v="No"/>
    <n v="33"/>
    <s v="Yes"/>
    <s v="No"/>
    <x v="1"/>
    <s v="Yes"/>
    <s v="No"/>
    <s v="Yes"/>
    <s v="Yes"/>
    <s v="Yes"/>
    <s v="Yes"/>
    <x v="1"/>
    <s v="Yes"/>
    <x v="0"/>
    <n v="103.75"/>
    <n v="3361.05"/>
    <x v="1"/>
    <m/>
    <x v="1"/>
  </r>
  <r>
    <s v="5136-GFPMB"/>
    <x v="1"/>
    <n v="0"/>
    <s v="No"/>
    <s v="No"/>
    <n v="54"/>
    <s v="Yes"/>
    <s v="Yes"/>
    <x v="1"/>
    <s v="No"/>
    <s v="No"/>
    <s v="Yes"/>
    <s v="No"/>
    <s v="No"/>
    <s v="Yes"/>
    <x v="0"/>
    <s v="No"/>
    <x v="3"/>
    <n v="89.4"/>
    <n v="4869.5"/>
    <x v="0"/>
    <m/>
    <x v="3"/>
  </r>
  <r>
    <s v="2595-KIWPV"/>
    <x v="1"/>
    <n v="0"/>
    <s v="No"/>
    <s v="Yes"/>
    <n v="27"/>
    <s v="Yes"/>
    <s v="No"/>
    <x v="2"/>
    <s v="No internet service"/>
    <s v="No internet service"/>
    <s v="No internet service"/>
    <s v="No internet service"/>
    <s v="No internet service"/>
    <s v="No internet service"/>
    <x v="2"/>
    <s v="No"/>
    <x v="3"/>
    <n v="19.7"/>
    <n v="509.3"/>
    <x v="0"/>
    <m/>
    <x v="1"/>
  </r>
  <r>
    <s v="5243-SAOTC"/>
    <x v="1"/>
    <n v="0"/>
    <s v="No"/>
    <s v="No"/>
    <n v="54"/>
    <s v="Yes"/>
    <s v="Yes"/>
    <x v="1"/>
    <s v="No"/>
    <s v="Yes"/>
    <s v="No"/>
    <s v="No"/>
    <s v="No"/>
    <s v="No"/>
    <x v="0"/>
    <s v="Yes"/>
    <x v="2"/>
    <n v="79.849999999999994"/>
    <n v="4308.25"/>
    <x v="0"/>
    <m/>
    <x v="3"/>
  </r>
  <r>
    <s v="9398-MMQTO"/>
    <x v="1"/>
    <n v="0"/>
    <s v="No"/>
    <s v="No"/>
    <n v="3"/>
    <s v="Yes"/>
    <s v="No"/>
    <x v="1"/>
    <s v="No"/>
    <s v="Yes"/>
    <s v="No"/>
    <s v="No"/>
    <s v="No"/>
    <s v="No"/>
    <x v="0"/>
    <s v="No"/>
    <x v="3"/>
    <n v="74.45"/>
    <n v="221.1"/>
    <x v="0"/>
    <m/>
    <x v="0"/>
  </r>
  <r>
    <s v="7619-PLRLP"/>
    <x v="0"/>
    <n v="0"/>
    <s v="Yes"/>
    <s v="No"/>
    <n v="53"/>
    <s v="Yes"/>
    <s v="Yes"/>
    <x v="0"/>
    <s v="Yes"/>
    <s v="Yes"/>
    <s v="Yes"/>
    <s v="No"/>
    <s v="No"/>
    <s v="Yes"/>
    <x v="1"/>
    <s v="No"/>
    <x v="2"/>
    <n v="74.099999999999994"/>
    <n v="3833.95"/>
    <x v="0"/>
    <m/>
    <x v="3"/>
  </r>
  <r>
    <s v="6457-GIRWB"/>
    <x v="1"/>
    <n v="0"/>
    <s v="No"/>
    <s v="No"/>
    <n v="1"/>
    <s v="Yes"/>
    <s v="No"/>
    <x v="1"/>
    <s v="No"/>
    <s v="No"/>
    <s v="No"/>
    <s v="No"/>
    <s v="No"/>
    <s v="No"/>
    <x v="0"/>
    <s v="Yes"/>
    <x v="0"/>
    <n v="69.349999999999994"/>
    <n v="69.349999999999994"/>
    <x v="1"/>
    <m/>
    <x v="0"/>
  </r>
  <r>
    <s v="6508-NJYRO"/>
    <x v="1"/>
    <n v="0"/>
    <s v="Yes"/>
    <s v="No"/>
    <n v="15"/>
    <s v="Yes"/>
    <s v="No"/>
    <x v="2"/>
    <s v="No internet service"/>
    <s v="No internet service"/>
    <s v="No internet service"/>
    <s v="No internet service"/>
    <s v="No internet service"/>
    <s v="No internet service"/>
    <x v="1"/>
    <s v="No"/>
    <x v="1"/>
    <n v="18.8"/>
    <n v="294.95"/>
    <x v="0"/>
    <m/>
    <x v="2"/>
  </r>
  <r>
    <s v="1450-SKCVI"/>
    <x v="0"/>
    <n v="0"/>
    <s v="No"/>
    <s v="No"/>
    <n v="56"/>
    <s v="Yes"/>
    <s v="No"/>
    <x v="1"/>
    <s v="No"/>
    <s v="Yes"/>
    <s v="No"/>
    <s v="No"/>
    <s v="No"/>
    <s v="No"/>
    <x v="0"/>
    <s v="Yes"/>
    <x v="0"/>
    <n v="73.849999999999994"/>
    <n v="4092.85"/>
    <x v="1"/>
    <m/>
    <x v="3"/>
  </r>
  <r>
    <s v="4710-NKCAW"/>
    <x v="1"/>
    <n v="0"/>
    <s v="Yes"/>
    <s v="Yes"/>
    <n v="5"/>
    <s v="Yes"/>
    <s v="Yes"/>
    <x v="0"/>
    <s v="Yes"/>
    <s v="Yes"/>
    <s v="No"/>
    <s v="Yes"/>
    <s v="No"/>
    <s v="No"/>
    <x v="0"/>
    <s v="No"/>
    <x v="3"/>
    <n v="64.400000000000006"/>
    <n v="316.89999999999998"/>
    <x v="0"/>
    <m/>
    <x v="0"/>
  </r>
  <r>
    <s v="5306-BVTKJ"/>
    <x v="1"/>
    <n v="0"/>
    <s v="Yes"/>
    <s v="Yes"/>
    <n v="48"/>
    <s v="Yes"/>
    <s v="No"/>
    <x v="0"/>
    <s v="No"/>
    <s v="Yes"/>
    <s v="Yes"/>
    <s v="No"/>
    <s v="No"/>
    <s v="No"/>
    <x v="1"/>
    <s v="Yes"/>
    <x v="3"/>
    <n v="55.8"/>
    <n v="2651.2"/>
    <x v="0"/>
    <m/>
    <x v="1"/>
  </r>
  <r>
    <s v="0357-NVCRI"/>
    <x v="0"/>
    <n v="0"/>
    <s v="No"/>
    <s v="Yes"/>
    <n v="25"/>
    <s v="Yes"/>
    <s v="No"/>
    <x v="2"/>
    <s v="No internet service"/>
    <s v="No internet service"/>
    <s v="No internet service"/>
    <s v="No internet service"/>
    <s v="No internet service"/>
    <s v="No internet service"/>
    <x v="0"/>
    <s v="No"/>
    <x v="3"/>
    <n v="20.05"/>
    <n v="471.7"/>
    <x v="0"/>
    <m/>
    <x v="1"/>
  </r>
  <r>
    <s v="5570-PTWEH"/>
    <x v="0"/>
    <n v="0"/>
    <s v="Yes"/>
    <s v="No"/>
    <n v="3"/>
    <s v="Yes"/>
    <s v="Yes"/>
    <x v="1"/>
    <s v="No"/>
    <s v="No"/>
    <s v="No"/>
    <s v="No"/>
    <s v="No"/>
    <s v="No"/>
    <x v="0"/>
    <s v="Yes"/>
    <x v="3"/>
    <n v="75.150000000000006"/>
    <n v="216.75"/>
    <x v="1"/>
    <m/>
    <x v="0"/>
  </r>
  <r>
    <s v="2371-KFUOG"/>
    <x v="1"/>
    <n v="0"/>
    <s v="No"/>
    <s v="No"/>
    <n v="58"/>
    <s v="Yes"/>
    <s v="No"/>
    <x v="1"/>
    <s v="Yes"/>
    <s v="Yes"/>
    <s v="No"/>
    <s v="No"/>
    <s v="Yes"/>
    <s v="Yes"/>
    <x v="1"/>
    <s v="No"/>
    <x v="2"/>
    <n v="99.15"/>
    <n v="5720.95"/>
    <x v="0"/>
    <m/>
    <x v="3"/>
  </r>
  <r>
    <s v="0463-ZSDNT"/>
    <x v="1"/>
    <n v="0"/>
    <s v="No"/>
    <s v="No"/>
    <n v="10"/>
    <s v="Yes"/>
    <s v="No"/>
    <x v="0"/>
    <s v="No"/>
    <s v="No"/>
    <s v="No"/>
    <s v="No"/>
    <s v="No"/>
    <s v="Yes"/>
    <x v="0"/>
    <s v="Yes"/>
    <x v="2"/>
    <n v="56.75"/>
    <n v="503.25"/>
    <x v="0"/>
    <m/>
    <x v="0"/>
  </r>
  <r>
    <s v="6502-MJQAE"/>
    <x v="1"/>
    <n v="0"/>
    <s v="No"/>
    <s v="No"/>
    <n v="1"/>
    <s v="Yes"/>
    <s v="No"/>
    <x v="1"/>
    <s v="No"/>
    <s v="No"/>
    <s v="No"/>
    <s v="No"/>
    <s v="No"/>
    <s v="No"/>
    <x v="0"/>
    <s v="Yes"/>
    <x v="0"/>
    <n v="69.599999999999994"/>
    <n v="69.599999999999994"/>
    <x v="1"/>
    <m/>
    <x v="0"/>
  </r>
  <r>
    <s v="6257-DTAYD"/>
    <x v="1"/>
    <n v="0"/>
    <s v="Yes"/>
    <s v="No"/>
    <n v="71"/>
    <s v="Yes"/>
    <s v="Yes"/>
    <x v="1"/>
    <s v="No"/>
    <s v="Yes"/>
    <s v="No"/>
    <s v="Yes"/>
    <s v="Yes"/>
    <s v="Yes"/>
    <x v="2"/>
    <s v="Yes"/>
    <x v="3"/>
    <n v="104.15"/>
    <n v="7365.3"/>
    <x v="0"/>
    <m/>
    <x v="3"/>
  </r>
  <r>
    <s v="4616-ULAOA"/>
    <x v="0"/>
    <n v="0"/>
    <s v="Yes"/>
    <s v="Yes"/>
    <n v="65"/>
    <s v="Yes"/>
    <s v="Yes"/>
    <x v="1"/>
    <s v="No"/>
    <s v="Yes"/>
    <s v="Yes"/>
    <s v="Yes"/>
    <s v="Yes"/>
    <s v="Yes"/>
    <x v="2"/>
    <s v="Yes"/>
    <x v="3"/>
    <n v="110.8"/>
    <n v="7245.9"/>
    <x v="0"/>
    <m/>
    <x v="3"/>
  </r>
  <r>
    <s v="7693-LCKZL"/>
    <x v="1"/>
    <n v="0"/>
    <s v="Yes"/>
    <s v="Yes"/>
    <n v="5"/>
    <s v="Yes"/>
    <s v="Yes"/>
    <x v="1"/>
    <s v="No"/>
    <s v="Yes"/>
    <s v="No"/>
    <s v="No"/>
    <s v="No"/>
    <s v="No"/>
    <x v="0"/>
    <s v="Yes"/>
    <x v="0"/>
    <n v="80.150000000000006"/>
    <n v="385"/>
    <x v="1"/>
    <m/>
    <x v="0"/>
  </r>
  <r>
    <s v="7746-AWNQW"/>
    <x v="0"/>
    <n v="0"/>
    <s v="No"/>
    <s v="No"/>
    <n v="28"/>
    <s v="No"/>
    <s v="No phone service"/>
    <x v="0"/>
    <s v="No"/>
    <s v="No"/>
    <s v="Yes"/>
    <s v="Yes"/>
    <s v="No"/>
    <s v="No"/>
    <x v="0"/>
    <s v="Yes"/>
    <x v="1"/>
    <n v="35.75"/>
    <n v="961.4"/>
    <x v="0"/>
    <m/>
    <x v="1"/>
  </r>
  <r>
    <s v="5996-EBTKM"/>
    <x v="0"/>
    <n v="0"/>
    <s v="Yes"/>
    <s v="Yes"/>
    <n v="67"/>
    <s v="Yes"/>
    <s v="Yes"/>
    <x v="0"/>
    <s v="No"/>
    <s v="No"/>
    <s v="Yes"/>
    <s v="Yes"/>
    <s v="No"/>
    <s v="Yes"/>
    <x v="2"/>
    <s v="Yes"/>
    <x v="2"/>
    <n v="69.900000000000006"/>
    <n v="4615.8999999999996"/>
    <x v="0"/>
    <m/>
    <x v="3"/>
  </r>
  <r>
    <s v="2758-RNWXS"/>
    <x v="1"/>
    <n v="0"/>
    <s v="No"/>
    <s v="No"/>
    <n v="35"/>
    <s v="Yes"/>
    <s v="No"/>
    <x v="1"/>
    <s v="Yes"/>
    <s v="No"/>
    <s v="No"/>
    <s v="Yes"/>
    <s v="No"/>
    <s v="Yes"/>
    <x v="1"/>
    <s v="Yes"/>
    <x v="0"/>
    <n v="89.2"/>
    <n v="3251.3"/>
    <x v="0"/>
    <m/>
    <x v="1"/>
  </r>
  <r>
    <s v="2314-TNDJQ"/>
    <x v="0"/>
    <n v="0"/>
    <s v="Yes"/>
    <s v="Yes"/>
    <n v="72"/>
    <s v="No"/>
    <s v="No phone service"/>
    <x v="0"/>
    <s v="Yes"/>
    <s v="Yes"/>
    <s v="Yes"/>
    <s v="Yes"/>
    <s v="No"/>
    <s v="Yes"/>
    <x v="2"/>
    <s v="No"/>
    <x v="3"/>
    <n v="55.65"/>
    <n v="3880.05"/>
    <x v="0"/>
    <m/>
    <x v="3"/>
  </r>
  <r>
    <s v="2405-LBMUW"/>
    <x v="0"/>
    <n v="0"/>
    <s v="Yes"/>
    <s v="Yes"/>
    <n v="61"/>
    <s v="No"/>
    <s v="No phone service"/>
    <x v="0"/>
    <s v="Yes"/>
    <s v="Yes"/>
    <s v="No"/>
    <s v="Yes"/>
    <s v="No"/>
    <s v="Yes"/>
    <x v="1"/>
    <s v="Yes"/>
    <x v="2"/>
    <n v="50.7"/>
    <n v="3088.75"/>
    <x v="0"/>
    <m/>
    <x v="3"/>
  </r>
  <r>
    <s v="3454-JFUBC"/>
    <x v="1"/>
    <n v="1"/>
    <s v="No"/>
    <s v="No"/>
    <n v="68"/>
    <s v="Yes"/>
    <s v="No"/>
    <x v="2"/>
    <s v="No internet service"/>
    <s v="No internet service"/>
    <s v="No internet service"/>
    <s v="No internet service"/>
    <s v="No internet service"/>
    <s v="No internet service"/>
    <x v="2"/>
    <s v="Yes"/>
    <x v="3"/>
    <n v="20"/>
    <n v="1396"/>
    <x v="0"/>
    <m/>
    <x v="3"/>
  </r>
  <r>
    <s v="0032-PGELS"/>
    <x v="0"/>
    <n v="0"/>
    <s v="Yes"/>
    <s v="Yes"/>
    <n v="1"/>
    <s v="No"/>
    <s v="No phone service"/>
    <x v="0"/>
    <s v="Yes"/>
    <s v="No"/>
    <s v="No"/>
    <s v="No"/>
    <s v="No"/>
    <s v="No"/>
    <x v="0"/>
    <s v="No"/>
    <x v="2"/>
    <n v="30.5"/>
    <n v="30.5"/>
    <x v="1"/>
    <m/>
    <x v="0"/>
  </r>
  <r>
    <s v="9039-ZVJDC"/>
    <x v="1"/>
    <n v="0"/>
    <s v="No"/>
    <s v="No"/>
    <n v="3"/>
    <s v="Yes"/>
    <s v="No"/>
    <x v="2"/>
    <s v="No internet service"/>
    <s v="No internet service"/>
    <s v="No internet service"/>
    <s v="No internet service"/>
    <s v="No internet service"/>
    <s v="No internet service"/>
    <x v="0"/>
    <s v="Yes"/>
    <x v="1"/>
    <n v="19.100000000000001"/>
    <n v="53.05"/>
    <x v="0"/>
    <m/>
    <x v="0"/>
  </r>
  <r>
    <s v="6797-LNAQX"/>
    <x v="1"/>
    <n v="0"/>
    <s v="Yes"/>
    <s v="Yes"/>
    <n v="70"/>
    <s v="Yes"/>
    <s v="Yes"/>
    <x v="1"/>
    <s v="No"/>
    <s v="Yes"/>
    <s v="No"/>
    <s v="No"/>
    <s v="Yes"/>
    <s v="Yes"/>
    <x v="2"/>
    <s v="No"/>
    <x v="2"/>
    <n v="98.3"/>
    <n v="6859.5"/>
    <x v="1"/>
    <m/>
    <x v="3"/>
  </r>
  <r>
    <s v="9013-AQORL"/>
    <x v="0"/>
    <n v="0"/>
    <s v="No"/>
    <s v="Yes"/>
    <n v="48"/>
    <s v="No"/>
    <s v="No phone service"/>
    <x v="0"/>
    <s v="No"/>
    <s v="Yes"/>
    <s v="Yes"/>
    <s v="No"/>
    <s v="No"/>
    <s v="Yes"/>
    <x v="0"/>
    <s v="No"/>
    <x v="3"/>
    <n v="45.55"/>
    <n v="2108.35"/>
    <x v="0"/>
    <m/>
    <x v="1"/>
  </r>
  <r>
    <s v="2898-MRKPI"/>
    <x v="1"/>
    <n v="0"/>
    <s v="Yes"/>
    <s v="Yes"/>
    <n v="68"/>
    <s v="Yes"/>
    <s v="Yes"/>
    <x v="1"/>
    <s v="No"/>
    <s v="Yes"/>
    <s v="No"/>
    <s v="No"/>
    <s v="Yes"/>
    <s v="Yes"/>
    <x v="1"/>
    <s v="Yes"/>
    <x v="3"/>
    <n v="101.05"/>
    <n v="6770.5"/>
    <x v="0"/>
    <m/>
    <x v="3"/>
  </r>
  <r>
    <s v="2750-BJLSB"/>
    <x v="0"/>
    <n v="0"/>
    <s v="No"/>
    <s v="No"/>
    <n v="47"/>
    <s v="Yes"/>
    <s v="No"/>
    <x v="1"/>
    <s v="Yes"/>
    <s v="No"/>
    <s v="Yes"/>
    <s v="Yes"/>
    <s v="Yes"/>
    <s v="Yes"/>
    <x v="1"/>
    <s v="Yes"/>
    <x v="0"/>
    <n v="103.7"/>
    <n v="4730.6000000000004"/>
    <x v="0"/>
    <m/>
    <x v="1"/>
  </r>
  <r>
    <s v="3648-GZPHF"/>
    <x v="1"/>
    <n v="0"/>
    <s v="Yes"/>
    <s v="Yes"/>
    <n v="32"/>
    <s v="No"/>
    <s v="No phone service"/>
    <x v="0"/>
    <s v="No"/>
    <s v="No"/>
    <s v="Yes"/>
    <s v="Yes"/>
    <s v="No"/>
    <s v="No"/>
    <x v="1"/>
    <s v="Yes"/>
    <x v="1"/>
    <n v="36.25"/>
    <n v="1151.05"/>
    <x v="0"/>
    <m/>
    <x v="1"/>
  </r>
  <r>
    <s v="2075-RMJIK"/>
    <x v="0"/>
    <n v="0"/>
    <s v="Yes"/>
    <s v="Yes"/>
    <n v="5"/>
    <s v="Yes"/>
    <s v="No"/>
    <x v="0"/>
    <s v="Yes"/>
    <s v="No"/>
    <s v="No"/>
    <s v="No"/>
    <s v="No"/>
    <s v="No"/>
    <x v="0"/>
    <s v="Yes"/>
    <x v="1"/>
    <n v="49.4"/>
    <n v="232.55"/>
    <x v="0"/>
    <m/>
    <x v="0"/>
  </r>
  <r>
    <s v="9588-YRFHY"/>
    <x v="1"/>
    <n v="0"/>
    <s v="No"/>
    <s v="No"/>
    <n v="49"/>
    <s v="Yes"/>
    <s v="No"/>
    <x v="2"/>
    <s v="No internet service"/>
    <s v="No internet service"/>
    <s v="No internet service"/>
    <s v="No internet service"/>
    <s v="No internet service"/>
    <s v="No internet service"/>
    <x v="2"/>
    <s v="Yes"/>
    <x v="3"/>
    <n v="19.899999999999999"/>
    <n v="1022.6"/>
    <x v="0"/>
    <m/>
    <x v="3"/>
  </r>
  <r>
    <s v="6394-MFYNG"/>
    <x v="0"/>
    <n v="0"/>
    <s v="No"/>
    <s v="No"/>
    <n v="48"/>
    <s v="Yes"/>
    <s v="Yes"/>
    <x v="1"/>
    <s v="No"/>
    <s v="Yes"/>
    <s v="Yes"/>
    <s v="No"/>
    <s v="Yes"/>
    <s v="Yes"/>
    <x v="0"/>
    <s v="Yes"/>
    <x v="2"/>
    <n v="107.4"/>
    <n v="5121.3"/>
    <x v="1"/>
    <m/>
    <x v="1"/>
  </r>
  <r>
    <s v="1564-NTYXF"/>
    <x v="0"/>
    <n v="1"/>
    <s v="No"/>
    <s v="No"/>
    <n v="13"/>
    <s v="Yes"/>
    <s v="Yes"/>
    <x v="1"/>
    <s v="No"/>
    <s v="No"/>
    <s v="No"/>
    <s v="No"/>
    <s v="No"/>
    <s v="Yes"/>
    <x v="0"/>
    <s v="Yes"/>
    <x v="0"/>
    <n v="82"/>
    <n v="1127.2"/>
    <x v="1"/>
    <m/>
    <x v="2"/>
  </r>
  <r>
    <s v="9364-YKUVW"/>
    <x v="1"/>
    <n v="0"/>
    <s v="No"/>
    <s v="No"/>
    <n v="15"/>
    <s v="Yes"/>
    <s v="No"/>
    <x v="2"/>
    <s v="No internet service"/>
    <s v="No internet service"/>
    <s v="No internet service"/>
    <s v="No internet service"/>
    <s v="No internet service"/>
    <s v="No internet service"/>
    <x v="0"/>
    <s v="Yes"/>
    <x v="1"/>
    <n v="19.8"/>
    <n v="309.39999999999998"/>
    <x v="0"/>
    <m/>
    <x v="2"/>
  </r>
  <r>
    <s v="5392-AKEMH"/>
    <x v="0"/>
    <n v="0"/>
    <s v="No"/>
    <s v="No"/>
    <n v="12"/>
    <s v="Yes"/>
    <s v="No"/>
    <x v="0"/>
    <s v="No"/>
    <s v="No"/>
    <s v="No"/>
    <s v="No"/>
    <s v="No"/>
    <s v="No"/>
    <x v="0"/>
    <s v="Yes"/>
    <x v="0"/>
    <n v="45.05"/>
    <n v="523.1"/>
    <x v="0"/>
    <m/>
    <x v="0"/>
  </r>
  <r>
    <s v="2451-YMUXS"/>
    <x v="1"/>
    <n v="1"/>
    <s v="No"/>
    <s v="No"/>
    <n v="67"/>
    <s v="Yes"/>
    <s v="Yes"/>
    <x v="0"/>
    <s v="Yes"/>
    <s v="Yes"/>
    <s v="No"/>
    <s v="Yes"/>
    <s v="No"/>
    <s v="No"/>
    <x v="2"/>
    <s v="Yes"/>
    <x v="2"/>
    <n v="64.55"/>
    <n v="4250.1000000000004"/>
    <x v="0"/>
    <m/>
    <x v="3"/>
  </r>
  <r>
    <s v="3914-FDRHP"/>
    <x v="1"/>
    <n v="0"/>
    <s v="No"/>
    <s v="No"/>
    <n v="9"/>
    <s v="Yes"/>
    <s v="No"/>
    <x v="1"/>
    <s v="No"/>
    <s v="No"/>
    <s v="No"/>
    <s v="Yes"/>
    <s v="Yes"/>
    <s v="No"/>
    <x v="0"/>
    <s v="No"/>
    <x v="0"/>
    <n v="86.25"/>
    <n v="770.5"/>
    <x v="0"/>
    <m/>
    <x v="0"/>
  </r>
  <r>
    <s v="3078-ZKNTS"/>
    <x v="0"/>
    <n v="0"/>
    <s v="Yes"/>
    <s v="Yes"/>
    <n v="13"/>
    <s v="Yes"/>
    <s v="No"/>
    <x v="2"/>
    <s v="No internet service"/>
    <s v="No internet service"/>
    <s v="No internet service"/>
    <s v="No internet service"/>
    <s v="No internet service"/>
    <s v="No internet service"/>
    <x v="2"/>
    <s v="Yes"/>
    <x v="2"/>
    <n v="19.75"/>
    <n v="246.7"/>
    <x v="0"/>
    <m/>
    <x v="2"/>
  </r>
  <r>
    <s v="1024-KPRBB"/>
    <x v="0"/>
    <n v="0"/>
    <s v="No"/>
    <s v="No"/>
    <n v="38"/>
    <s v="Yes"/>
    <s v="No"/>
    <x v="1"/>
    <s v="No"/>
    <s v="No"/>
    <s v="No"/>
    <s v="No"/>
    <s v="Yes"/>
    <s v="Yes"/>
    <x v="1"/>
    <s v="Yes"/>
    <x v="1"/>
    <n v="89.1"/>
    <n v="3342"/>
    <x v="0"/>
    <m/>
    <x v="1"/>
  </r>
  <r>
    <s v="4690-PKDQG"/>
    <x v="0"/>
    <n v="1"/>
    <s v="Yes"/>
    <s v="No"/>
    <n v="42"/>
    <s v="Yes"/>
    <s v="Yes"/>
    <x v="1"/>
    <s v="No"/>
    <s v="Yes"/>
    <s v="Yes"/>
    <s v="No"/>
    <s v="Yes"/>
    <s v="No"/>
    <x v="0"/>
    <s v="Yes"/>
    <x v="0"/>
    <n v="95.55"/>
    <n v="3930.6"/>
    <x v="0"/>
    <m/>
    <x v="1"/>
  </r>
  <r>
    <s v="8155-IBNHG"/>
    <x v="0"/>
    <n v="0"/>
    <s v="Yes"/>
    <s v="No"/>
    <n v="24"/>
    <s v="Yes"/>
    <s v="Yes"/>
    <x v="1"/>
    <s v="No"/>
    <s v="No"/>
    <s v="No"/>
    <s v="No"/>
    <s v="No"/>
    <s v="No"/>
    <x v="0"/>
    <s v="Yes"/>
    <x v="3"/>
    <n v="75.400000000000006"/>
    <n v="1747.85"/>
    <x v="1"/>
    <m/>
    <x v="2"/>
  </r>
  <r>
    <s v="0886-QGENL"/>
    <x v="0"/>
    <n v="1"/>
    <s v="Yes"/>
    <s v="No"/>
    <n v="27"/>
    <s v="Yes"/>
    <s v="No"/>
    <x v="1"/>
    <s v="Yes"/>
    <s v="No"/>
    <s v="Yes"/>
    <s v="No"/>
    <s v="Yes"/>
    <s v="Yes"/>
    <x v="0"/>
    <s v="Yes"/>
    <x v="0"/>
    <n v="101.25"/>
    <n v="2754.45"/>
    <x v="1"/>
    <m/>
    <x v="1"/>
  </r>
  <r>
    <s v="9547-ITEFG"/>
    <x v="1"/>
    <n v="0"/>
    <s v="Yes"/>
    <s v="Yes"/>
    <n v="9"/>
    <s v="Yes"/>
    <s v="Yes"/>
    <x v="1"/>
    <s v="No"/>
    <s v="Yes"/>
    <s v="Yes"/>
    <s v="No"/>
    <s v="Yes"/>
    <s v="Yes"/>
    <x v="0"/>
    <s v="Yes"/>
    <x v="3"/>
    <n v="102.6"/>
    <n v="897.75"/>
    <x v="0"/>
    <m/>
    <x v="0"/>
  </r>
  <r>
    <s v="1264-FUHCX"/>
    <x v="0"/>
    <n v="0"/>
    <s v="Yes"/>
    <s v="No"/>
    <n v="49"/>
    <s v="No"/>
    <s v="No phone service"/>
    <x v="0"/>
    <s v="No"/>
    <s v="Yes"/>
    <s v="No"/>
    <s v="Yes"/>
    <s v="Yes"/>
    <s v="Yes"/>
    <x v="1"/>
    <s v="Yes"/>
    <x v="3"/>
    <n v="56.3"/>
    <n v="2780.6"/>
    <x v="0"/>
    <m/>
    <x v="3"/>
  </r>
  <r>
    <s v="7789-CRUVC"/>
    <x v="0"/>
    <n v="1"/>
    <s v="Yes"/>
    <s v="No"/>
    <n v="61"/>
    <s v="Yes"/>
    <s v="Yes"/>
    <x v="1"/>
    <s v="Yes"/>
    <s v="Yes"/>
    <s v="Yes"/>
    <s v="Yes"/>
    <s v="No"/>
    <s v="No"/>
    <x v="0"/>
    <s v="Yes"/>
    <x v="3"/>
    <n v="94.2"/>
    <n v="5895.45"/>
    <x v="0"/>
    <m/>
    <x v="3"/>
  </r>
  <r>
    <s v="6598-KELSS"/>
    <x v="1"/>
    <n v="0"/>
    <s v="No"/>
    <s v="Yes"/>
    <n v="50"/>
    <s v="No"/>
    <s v="No phone service"/>
    <x v="0"/>
    <s v="Yes"/>
    <s v="Yes"/>
    <s v="No"/>
    <s v="No"/>
    <s v="Yes"/>
    <s v="No"/>
    <x v="1"/>
    <s v="Yes"/>
    <x v="2"/>
    <n v="43.05"/>
    <n v="2208.0500000000002"/>
    <x v="0"/>
    <m/>
    <x v="3"/>
  </r>
  <r>
    <s v="8739-WWKDU"/>
    <x v="1"/>
    <n v="1"/>
    <s v="No"/>
    <s v="No"/>
    <n v="25"/>
    <s v="Yes"/>
    <s v="Yes"/>
    <x v="1"/>
    <s v="No"/>
    <s v="Yes"/>
    <s v="No"/>
    <s v="No"/>
    <s v="Yes"/>
    <s v="No"/>
    <x v="0"/>
    <s v="Yes"/>
    <x v="0"/>
    <n v="89.5"/>
    <n v="2196.15"/>
    <x v="1"/>
    <m/>
    <x v="1"/>
  </r>
  <r>
    <s v="8685-WHQPW"/>
    <x v="0"/>
    <n v="1"/>
    <s v="No"/>
    <s v="No"/>
    <n v="22"/>
    <s v="Yes"/>
    <s v="Yes"/>
    <x v="1"/>
    <s v="No"/>
    <s v="No"/>
    <s v="No"/>
    <s v="No"/>
    <s v="No"/>
    <s v="No"/>
    <x v="0"/>
    <s v="Yes"/>
    <x v="2"/>
    <n v="74.400000000000006"/>
    <n v="1692.6"/>
    <x v="1"/>
    <m/>
    <x v="2"/>
  </r>
  <r>
    <s v="4745-LSPLO"/>
    <x v="1"/>
    <n v="0"/>
    <s v="No"/>
    <s v="No"/>
    <n v="1"/>
    <s v="Yes"/>
    <s v="No"/>
    <x v="2"/>
    <s v="No internet service"/>
    <s v="No internet service"/>
    <s v="No internet service"/>
    <s v="No internet service"/>
    <s v="No internet service"/>
    <s v="No internet service"/>
    <x v="0"/>
    <s v="No"/>
    <x v="1"/>
    <n v="20.5"/>
    <n v="20.5"/>
    <x v="1"/>
    <m/>
    <x v="0"/>
  </r>
  <r>
    <s v="8083-YTZES"/>
    <x v="1"/>
    <n v="0"/>
    <s v="No"/>
    <s v="No"/>
    <n v="4"/>
    <s v="Yes"/>
    <s v="Yes"/>
    <x v="1"/>
    <s v="No"/>
    <s v="No"/>
    <s v="No"/>
    <s v="No"/>
    <s v="No"/>
    <s v="No"/>
    <x v="0"/>
    <s v="Yes"/>
    <x v="0"/>
    <n v="74.349999999999994"/>
    <n v="265.35000000000002"/>
    <x v="1"/>
    <m/>
    <x v="0"/>
  </r>
  <r>
    <s v="7240-FQLHE"/>
    <x v="0"/>
    <n v="1"/>
    <s v="Yes"/>
    <s v="No"/>
    <n v="18"/>
    <s v="Yes"/>
    <s v="Yes"/>
    <x v="1"/>
    <s v="No"/>
    <s v="No"/>
    <s v="No"/>
    <s v="Yes"/>
    <s v="Yes"/>
    <s v="Yes"/>
    <x v="0"/>
    <s v="No"/>
    <x v="2"/>
    <n v="99.75"/>
    <n v="1836.25"/>
    <x v="1"/>
    <m/>
    <x v="2"/>
  </r>
  <r>
    <s v="6664-FPDAC"/>
    <x v="0"/>
    <n v="1"/>
    <s v="No"/>
    <s v="No"/>
    <n v="56"/>
    <s v="Yes"/>
    <s v="Yes"/>
    <x v="1"/>
    <s v="No"/>
    <s v="Yes"/>
    <s v="Yes"/>
    <s v="Yes"/>
    <s v="Yes"/>
    <s v="Yes"/>
    <x v="1"/>
    <s v="Yes"/>
    <x v="0"/>
    <n v="111.95"/>
    <n v="6418.9"/>
    <x v="1"/>
    <m/>
    <x v="3"/>
  </r>
  <r>
    <s v="9972-VAFJJ"/>
    <x v="0"/>
    <n v="1"/>
    <s v="Yes"/>
    <s v="No"/>
    <n v="53"/>
    <s v="Yes"/>
    <s v="No"/>
    <x v="1"/>
    <s v="No"/>
    <s v="Yes"/>
    <s v="Yes"/>
    <s v="Yes"/>
    <s v="Yes"/>
    <s v="No"/>
    <x v="1"/>
    <s v="Yes"/>
    <x v="0"/>
    <n v="94"/>
    <n v="4871.45"/>
    <x v="0"/>
    <m/>
    <x v="3"/>
  </r>
  <r>
    <s v="0422-UXFAP"/>
    <x v="0"/>
    <n v="0"/>
    <s v="Yes"/>
    <s v="No"/>
    <n v="51"/>
    <s v="Yes"/>
    <s v="Yes"/>
    <x v="1"/>
    <s v="No"/>
    <s v="No"/>
    <s v="Yes"/>
    <s v="No"/>
    <s v="Yes"/>
    <s v="Yes"/>
    <x v="1"/>
    <s v="Yes"/>
    <x v="0"/>
    <n v="98.85"/>
    <n v="4947.55"/>
    <x v="0"/>
    <m/>
    <x v="3"/>
  </r>
  <r>
    <s v="1904-WAJAA"/>
    <x v="0"/>
    <n v="0"/>
    <s v="Yes"/>
    <s v="Yes"/>
    <n v="24"/>
    <s v="Yes"/>
    <s v="Yes"/>
    <x v="0"/>
    <s v="Yes"/>
    <s v="Yes"/>
    <s v="Yes"/>
    <s v="No"/>
    <s v="No"/>
    <s v="No"/>
    <x v="2"/>
    <s v="No"/>
    <x v="0"/>
    <n v="64.349999999999994"/>
    <n v="1558.65"/>
    <x v="0"/>
    <m/>
    <x v="2"/>
  </r>
  <r>
    <s v="5130-YPIRV"/>
    <x v="0"/>
    <n v="0"/>
    <s v="Yes"/>
    <s v="No"/>
    <n v="62"/>
    <s v="Yes"/>
    <s v="No"/>
    <x v="0"/>
    <s v="Yes"/>
    <s v="Yes"/>
    <s v="Yes"/>
    <s v="No"/>
    <s v="Yes"/>
    <s v="No"/>
    <x v="2"/>
    <s v="Yes"/>
    <x v="3"/>
    <n v="72"/>
    <n v="4284.2"/>
    <x v="0"/>
    <m/>
    <x v="3"/>
  </r>
  <r>
    <s v="2843-CQMEG"/>
    <x v="1"/>
    <n v="0"/>
    <s v="No"/>
    <s v="No"/>
    <n v="24"/>
    <s v="Yes"/>
    <s v="No"/>
    <x v="0"/>
    <s v="No"/>
    <s v="Yes"/>
    <s v="No"/>
    <s v="No"/>
    <s v="No"/>
    <s v="No"/>
    <x v="0"/>
    <s v="Yes"/>
    <x v="1"/>
    <n v="49.7"/>
    <n v="1218.25"/>
    <x v="0"/>
    <m/>
    <x v="2"/>
  </r>
  <r>
    <s v="6439-PKTRR"/>
    <x v="0"/>
    <n v="0"/>
    <s v="Yes"/>
    <s v="Yes"/>
    <n v="70"/>
    <s v="Yes"/>
    <s v="Yes"/>
    <x v="0"/>
    <s v="Yes"/>
    <s v="Yes"/>
    <s v="Yes"/>
    <s v="Yes"/>
    <s v="Yes"/>
    <s v="No"/>
    <x v="2"/>
    <s v="No"/>
    <x v="0"/>
    <n v="80.7"/>
    <n v="5617.95"/>
    <x v="0"/>
    <m/>
    <x v="3"/>
  </r>
  <r>
    <s v="5351-QESIO"/>
    <x v="1"/>
    <n v="0"/>
    <s v="No"/>
    <s v="Yes"/>
    <n v="1"/>
    <s v="No"/>
    <s v="No phone service"/>
    <x v="0"/>
    <s v="No"/>
    <s v="No"/>
    <s v="No"/>
    <s v="No"/>
    <s v="No"/>
    <s v="No"/>
    <x v="0"/>
    <s v="No"/>
    <x v="1"/>
    <n v="24.2"/>
    <n v="24.2"/>
    <x v="0"/>
    <m/>
    <x v="0"/>
  </r>
  <r>
    <s v="0786-VSSUD"/>
    <x v="1"/>
    <n v="1"/>
    <s v="No"/>
    <s v="No"/>
    <n v="16"/>
    <s v="No"/>
    <s v="No phone service"/>
    <x v="0"/>
    <s v="No"/>
    <s v="Yes"/>
    <s v="No"/>
    <s v="No"/>
    <s v="Yes"/>
    <s v="No"/>
    <x v="0"/>
    <s v="Yes"/>
    <x v="1"/>
    <n v="39"/>
    <n v="679.85"/>
    <x v="1"/>
    <m/>
    <x v="2"/>
  </r>
  <r>
    <s v="5568-DMXZS"/>
    <x v="0"/>
    <n v="0"/>
    <s v="No"/>
    <s v="No"/>
    <n v="8"/>
    <s v="Yes"/>
    <s v="No"/>
    <x v="0"/>
    <s v="No"/>
    <s v="Yes"/>
    <s v="No"/>
    <s v="Yes"/>
    <s v="Yes"/>
    <s v="No"/>
    <x v="0"/>
    <s v="Yes"/>
    <x v="0"/>
    <n v="65.45"/>
    <n v="554.45000000000005"/>
    <x v="0"/>
    <m/>
    <x v="0"/>
  </r>
  <r>
    <s v="8468-FZTOE"/>
    <x v="0"/>
    <n v="0"/>
    <s v="Yes"/>
    <s v="Yes"/>
    <n v="72"/>
    <s v="Yes"/>
    <s v="No"/>
    <x v="0"/>
    <s v="Yes"/>
    <s v="Yes"/>
    <s v="Yes"/>
    <s v="Yes"/>
    <s v="No"/>
    <s v="Yes"/>
    <x v="2"/>
    <s v="Yes"/>
    <x v="0"/>
    <n v="74.349999999999994"/>
    <n v="5237.3999999999996"/>
    <x v="0"/>
    <m/>
    <x v="3"/>
  </r>
  <r>
    <s v="6633-SYEUS"/>
    <x v="0"/>
    <n v="0"/>
    <s v="No"/>
    <s v="No"/>
    <n v="23"/>
    <s v="Yes"/>
    <s v="No"/>
    <x v="1"/>
    <s v="No"/>
    <s v="Yes"/>
    <s v="Yes"/>
    <s v="Yes"/>
    <s v="No"/>
    <s v="No"/>
    <x v="0"/>
    <s v="No"/>
    <x v="2"/>
    <n v="83.2"/>
    <n v="2032.3"/>
    <x v="0"/>
    <m/>
    <x v="2"/>
  </r>
  <r>
    <s v="6447-GORXK"/>
    <x v="1"/>
    <n v="0"/>
    <s v="No"/>
    <s v="Yes"/>
    <n v="31"/>
    <s v="No"/>
    <s v="No phone service"/>
    <x v="0"/>
    <s v="No"/>
    <s v="No"/>
    <s v="No"/>
    <s v="No"/>
    <s v="No"/>
    <s v="No"/>
    <x v="0"/>
    <s v="No"/>
    <x v="3"/>
    <n v="25"/>
    <n v="789.2"/>
    <x v="0"/>
    <m/>
    <x v="1"/>
  </r>
  <r>
    <s v="6967-PEJLL"/>
    <x v="1"/>
    <n v="0"/>
    <s v="Yes"/>
    <s v="Yes"/>
    <n v="37"/>
    <s v="No"/>
    <s v="No phone service"/>
    <x v="0"/>
    <s v="Yes"/>
    <s v="No"/>
    <s v="Yes"/>
    <s v="Yes"/>
    <s v="No"/>
    <s v="No"/>
    <x v="1"/>
    <s v="Yes"/>
    <x v="0"/>
    <n v="40.200000000000003"/>
    <n v="1525.35"/>
    <x v="0"/>
    <m/>
    <x v="1"/>
  </r>
  <r>
    <s v="3976-BWUCK"/>
    <x v="0"/>
    <n v="0"/>
    <s v="Yes"/>
    <s v="No"/>
    <n v="30"/>
    <s v="Yes"/>
    <s v="Yes"/>
    <x v="1"/>
    <s v="No"/>
    <s v="Yes"/>
    <s v="No"/>
    <s v="Yes"/>
    <s v="Yes"/>
    <s v="No"/>
    <x v="0"/>
    <s v="Yes"/>
    <x v="3"/>
    <n v="94.1"/>
    <n v="2804.45"/>
    <x v="1"/>
    <m/>
    <x v="1"/>
  </r>
  <r>
    <s v="5981-ZVXOT"/>
    <x v="0"/>
    <n v="1"/>
    <s v="No"/>
    <s v="No"/>
    <n v="35"/>
    <s v="Yes"/>
    <s v="Yes"/>
    <x v="1"/>
    <s v="Yes"/>
    <s v="Yes"/>
    <s v="Yes"/>
    <s v="No"/>
    <s v="Yes"/>
    <s v="Yes"/>
    <x v="1"/>
    <s v="Yes"/>
    <x v="0"/>
    <n v="108.35"/>
    <n v="3726.15"/>
    <x v="0"/>
    <m/>
    <x v="1"/>
  </r>
  <r>
    <s v="1684-FLBGS"/>
    <x v="0"/>
    <n v="0"/>
    <s v="Yes"/>
    <s v="Yes"/>
    <n v="23"/>
    <s v="Yes"/>
    <s v="Yes"/>
    <x v="0"/>
    <s v="No"/>
    <s v="Yes"/>
    <s v="No"/>
    <s v="Yes"/>
    <s v="Yes"/>
    <s v="No"/>
    <x v="0"/>
    <s v="Yes"/>
    <x v="3"/>
    <n v="69.5"/>
    <n v="1652.1"/>
    <x v="0"/>
    <m/>
    <x v="2"/>
  </r>
  <r>
    <s v="1389-WNUIB"/>
    <x v="0"/>
    <n v="0"/>
    <s v="Yes"/>
    <s v="Yes"/>
    <n v="20"/>
    <s v="Yes"/>
    <s v="Yes"/>
    <x v="0"/>
    <s v="Yes"/>
    <s v="No"/>
    <s v="No"/>
    <s v="No"/>
    <s v="Yes"/>
    <s v="Yes"/>
    <x v="1"/>
    <s v="No"/>
    <x v="2"/>
    <n v="76"/>
    <n v="1588.75"/>
    <x v="0"/>
    <m/>
    <x v="2"/>
  </r>
  <r>
    <s v="0376-OIWME"/>
    <x v="1"/>
    <n v="0"/>
    <s v="Yes"/>
    <s v="No"/>
    <n v="36"/>
    <s v="Yes"/>
    <s v="No"/>
    <x v="1"/>
    <s v="Yes"/>
    <s v="No"/>
    <s v="No"/>
    <s v="No"/>
    <s v="Yes"/>
    <s v="Yes"/>
    <x v="0"/>
    <s v="Yes"/>
    <x v="0"/>
    <n v="93.6"/>
    <n v="3366.05"/>
    <x v="0"/>
    <m/>
    <x v="1"/>
  </r>
  <r>
    <s v="3585-ISXZP"/>
    <x v="0"/>
    <n v="0"/>
    <s v="No"/>
    <s v="No"/>
    <n v="8"/>
    <s v="Yes"/>
    <s v="Yes"/>
    <x v="1"/>
    <s v="No"/>
    <s v="No"/>
    <s v="No"/>
    <s v="No"/>
    <s v="Yes"/>
    <s v="Yes"/>
    <x v="0"/>
    <s v="No"/>
    <x v="2"/>
    <n v="95.65"/>
    <n v="778.1"/>
    <x v="1"/>
    <m/>
    <x v="0"/>
  </r>
  <r>
    <s v="0218-QNVAS"/>
    <x v="1"/>
    <n v="0"/>
    <s v="Yes"/>
    <s v="Yes"/>
    <n v="71"/>
    <s v="Yes"/>
    <s v="Yes"/>
    <x v="1"/>
    <s v="No"/>
    <s v="Yes"/>
    <s v="No"/>
    <s v="No"/>
    <s v="Yes"/>
    <s v="Yes"/>
    <x v="1"/>
    <s v="No"/>
    <x v="2"/>
    <n v="100.55"/>
    <n v="7113.75"/>
    <x v="0"/>
    <m/>
    <x v="3"/>
  </r>
  <r>
    <s v="6583-QGCSI"/>
    <x v="0"/>
    <n v="1"/>
    <s v="Yes"/>
    <s v="No"/>
    <n v="50"/>
    <s v="Yes"/>
    <s v="Yes"/>
    <x v="1"/>
    <s v="No"/>
    <s v="Yes"/>
    <s v="No"/>
    <s v="No"/>
    <s v="Yes"/>
    <s v="No"/>
    <x v="0"/>
    <s v="Yes"/>
    <x v="0"/>
    <n v="88.05"/>
    <n v="4367.3500000000004"/>
    <x v="1"/>
    <m/>
    <x v="3"/>
  </r>
  <r>
    <s v="0804-YGEQV"/>
    <x v="0"/>
    <n v="0"/>
    <s v="Yes"/>
    <s v="Yes"/>
    <n v="43"/>
    <s v="Yes"/>
    <s v="Yes"/>
    <x v="2"/>
    <s v="No internet service"/>
    <s v="No internet service"/>
    <s v="No internet service"/>
    <s v="No internet service"/>
    <s v="No internet service"/>
    <s v="No internet service"/>
    <x v="1"/>
    <s v="Yes"/>
    <x v="2"/>
    <n v="24.45"/>
    <n v="993.15"/>
    <x v="0"/>
    <m/>
    <x v="1"/>
  </r>
  <r>
    <s v="7164-BPTUT"/>
    <x v="1"/>
    <n v="0"/>
    <s v="No"/>
    <s v="Yes"/>
    <n v="57"/>
    <s v="Yes"/>
    <s v="Yes"/>
    <x v="0"/>
    <s v="Yes"/>
    <s v="Yes"/>
    <s v="Yes"/>
    <s v="Yes"/>
    <s v="Yes"/>
    <s v="Yes"/>
    <x v="2"/>
    <s v="No"/>
    <x v="1"/>
    <n v="89.55"/>
    <n v="5012.3500000000004"/>
    <x v="0"/>
    <m/>
    <x v="3"/>
  </r>
  <r>
    <s v="4174-LPGTI"/>
    <x v="0"/>
    <n v="0"/>
    <s v="Yes"/>
    <s v="Yes"/>
    <n v="41"/>
    <s v="Yes"/>
    <s v="No"/>
    <x v="0"/>
    <s v="No"/>
    <s v="Yes"/>
    <s v="No"/>
    <s v="Yes"/>
    <s v="No"/>
    <s v="Yes"/>
    <x v="1"/>
    <s v="Yes"/>
    <x v="2"/>
    <n v="66.5"/>
    <n v="2728.6"/>
    <x v="1"/>
    <m/>
    <x v="1"/>
  </r>
  <r>
    <s v="2523-EWWZL"/>
    <x v="0"/>
    <n v="0"/>
    <s v="Yes"/>
    <s v="No"/>
    <n v="27"/>
    <s v="Yes"/>
    <s v="No"/>
    <x v="1"/>
    <s v="No"/>
    <s v="Yes"/>
    <s v="No"/>
    <s v="No"/>
    <s v="No"/>
    <s v="No"/>
    <x v="0"/>
    <s v="Yes"/>
    <x v="0"/>
    <n v="76.099999999999994"/>
    <n v="2093.4"/>
    <x v="0"/>
    <m/>
    <x v="1"/>
  </r>
  <r>
    <s v="0928-XUTSN"/>
    <x v="0"/>
    <n v="0"/>
    <s v="No"/>
    <s v="No"/>
    <n v="13"/>
    <s v="Yes"/>
    <s v="No"/>
    <x v="1"/>
    <s v="No"/>
    <s v="No"/>
    <s v="No"/>
    <s v="No"/>
    <s v="No"/>
    <s v="Yes"/>
    <x v="0"/>
    <s v="Yes"/>
    <x v="0"/>
    <n v="80.5"/>
    <n v="1011.8"/>
    <x v="0"/>
    <m/>
    <x v="2"/>
  </r>
  <r>
    <s v="2108-XWMPY"/>
    <x v="1"/>
    <n v="0"/>
    <s v="No"/>
    <s v="No"/>
    <n v="3"/>
    <s v="No"/>
    <s v="No phone service"/>
    <x v="0"/>
    <s v="Yes"/>
    <s v="Yes"/>
    <s v="No"/>
    <s v="No"/>
    <s v="No"/>
    <s v="No"/>
    <x v="0"/>
    <s v="Yes"/>
    <x v="1"/>
    <n v="35.450000000000003"/>
    <n v="106.85"/>
    <x v="1"/>
    <m/>
    <x v="0"/>
  </r>
  <r>
    <s v="0052-YNYOT"/>
    <x v="0"/>
    <n v="0"/>
    <s v="No"/>
    <s v="No"/>
    <n v="67"/>
    <s v="Yes"/>
    <s v="No"/>
    <x v="2"/>
    <s v="No internet service"/>
    <s v="No internet service"/>
    <s v="No internet service"/>
    <s v="No internet service"/>
    <s v="No internet service"/>
    <s v="No internet service"/>
    <x v="1"/>
    <s v="No"/>
    <x v="0"/>
    <n v="20.55"/>
    <n v="1343.4"/>
    <x v="0"/>
    <m/>
    <x v="3"/>
  </r>
  <r>
    <s v="6304-IJFSQ"/>
    <x v="1"/>
    <n v="0"/>
    <s v="No"/>
    <s v="No"/>
    <n v="3"/>
    <s v="Yes"/>
    <s v="No"/>
    <x v="0"/>
    <s v="No"/>
    <s v="Yes"/>
    <s v="No"/>
    <s v="No"/>
    <s v="No"/>
    <s v="No"/>
    <x v="0"/>
    <s v="Yes"/>
    <x v="1"/>
    <n v="49.9"/>
    <n v="130.1"/>
    <x v="1"/>
    <m/>
    <x v="0"/>
  </r>
  <r>
    <s v="9586-JGQKH"/>
    <x v="0"/>
    <n v="0"/>
    <s v="Yes"/>
    <s v="No"/>
    <n v="64"/>
    <s v="Yes"/>
    <s v="Yes"/>
    <x v="1"/>
    <s v="No"/>
    <s v="Yes"/>
    <s v="No"/>
    <s v="Yes"/>
    <s v="Yes"/>
    <s v="Yes"/>
    <x v="2"/>
    <s v="Yes"/>
    <x v="2"/>
    <n v="105.4"/>
    <n v="6794.75"/>
    <x v="0"/>
    <m/>
    <x v="3"/>
  </r>
  <r>
    <s v="4501-VCPFK"/>
    <x v="1"/>
    <n v="0"/>
    <s v="No"/>
    <s v="No"/>
    <n v="26"/>
    <s v="No"/>
    <s v="No phone service"/>
    <x v="0"/>
    <s v="No"/>
    <s v="No"/>
    <s v="Yes"/>
    <s v="Yes"/>
    <s v="No"/>
    <s v="No"/>
    <x v="0"/>
    <s v="No"/>
    <x v="0"/>
    <n v="35.75"/>
    <n v="1022.5"/>
    <x v="0"/>
    <m/>
    <x v="1"/>
  </r>
  <r>
    <s v="6075-SLNIL"/>
    <x v="1"/>
    <n v="0"/>
    <s v="No"/>
    <s v="No"/>
    <n v="38"/>
    <s v="Yes"/>
    <s v="Yes"/>
    <x v="1"/>
    <s v="No"/>
    <s v="Yes"/>
    <s v="Yes"/>
    <s v="No"/>
    <s v="No"/>
    <s v="Yes"/>
    <x v="0"/>
    <s v="Yes"/>
    <x v="3"/>
    <n v="95.1"/>
    <n v="3691.2"/>
    <x v="0"/>
    <m/>
    <x v="1"/>
  </r>
  <r>
    <s v="9347-AERRL"/>
    <x v="1"/>
    <n v="0"/>
    <s v="Yes"/>
    <s v="No"/>
    <n v="23"/>
    <s v="Yes"/>
    <s v="No"/>
    <x v="2"/>
    <s v="No internet service"/>
    <s v="No internet service"/>
    <s v="No internet service"/>
    <s v="No internet service"/>
    <s v="No internet service"/>
    <s v="No internet service"/>
    <x v="1"/>
    <s v="No"/>
    <x v="3"/>
    <n v="19.3"/>
    <n v="486.2"/>
    <x v="0"/>
    <m/>
    <x v="2"/>
  </r>
  <r>
    <s v="0093-XWZFY"/>
    <x v="1"/>
    <n v="0"/>
    <s v="No"/>
    <s v="No"/>
    <n v="40"/>
    <s v="Yes"/>
    <s v="Yes"/>
    <x v="1"/>
    <s v="No"/>
    <s v="Yes"/>
    <s v="Yes"/>
    <s v="No"/>
    <s v="Yes"/>
    <s v="Yes"/>
    <x v="0"/>
    <s v="Yes"/>
    <x v="3"/>
    <n v="104.5"/>
    <n v="4036.85"/>
    <x v="1"/>
    <m/>
    <x v="1"/>
  </r>
  <r>
    <s v="2274-XUATA"/>
    <x v="1"/>
    <n v="1"/>
    <s v="Yes"/>
    <s v="No"/>
    <n v="72"/>
    <s v="No"/>
    <s v="No phone service"/>
    <x v="0"/>
    <s v="Yes"/>
    <s v="Yes"/>
    <s v="Yes"/>
    <s v="Yes"/>
    <s v="Yes"/>
    <s v="Yes"/>
    <x v="2"/>
    <s v="Yes"/>
    <x v="2"/>
    <n v="63.1"/>
    <n v="4685.55"/>
    <x v="0"/>
    <m/>
    <x v="3"/>
  </r>
  <r>
    <s v="1980-KXVPM"/>
    <x v="0"/>
    <n v="1"/>
    <s v="No"/>
    <s v="No"/>
    <n v="3"/>
    <s v="Yes"/>
    <s v="Yes"/>
    <x v="1"/>
    <s v="No"/>
    <s v="No"/>
    <s v="No"/>
    <s v="No"/>
    <s v="No"/>
    <s v="No"/>
    <x v="0"/>
    <s v="Yes"/>
    <x v="3"/>
    <n v="75.05"/>
    <n v="256.25"/>
    <x v="1"/>
    <m/>
    <x v="0"/>
  </r>
  <r>
    <s v="7703-ZEKEF"/>
    <x v="1"/>
    <n v="0"/>
    <s v="No"/>
    <s v="No"/>
    <n v="23"/>
    <s v="Yes"/>
    <s v="Yes"/>
    <x v="1"/>
    <s v="No"/>
    <s v="No"/>
    <s v="Yes"/>
    <s v="No"/>
    <s v="No"/>
    <s v="No"/>
    <x v="0"/>
    <s v="Yes"/>
    <x v="0"/>
    <n v="81"/>
    <n v="1917.1"/>
    <x v="1"/>
    <m/>
    <x v="2"/>
  </r>
  <r>
    <s v="0723-DRCLG"/>
    <x v="0"/>
    <n v="1"/>
    <s v="Yes"/>
    <s v="No"/>
    <n v="1"/>
    <s v="Yes"/>
    <s v="Yes"/>
    <x v="1"/>
    <s v="No"/>
    <s v="No"/>
    <s v="No"/>
    <s v="No"/>
    <s v="No"/>
    <s v="No"/>
    <x v="0"/>
    <s v="Yes"/>
    <x v="0"/>
    <n v="74.45"/>
    <n v="74.45"/>
    <x v="1"/>
    <m/>
    <x v="0"/>
  </r>
  <r>
    <s v="5482-NUPNA"/>
    <x v="0"/>
    <n v="0"/>
    <s v="No"/>
    <s v="No"/>
    <n v="4"/>
    <s v="Yes"/>
    <s v="No"/>
    <x v="0"/>
    <s v="Yes"/>
    <s v="Yes"/>
    <s v="No"/>
    <s v="Yes"/>
    <s v="No"/>
    <s v="No"/>
    <x v="0"/>
    <s v="Yes"/>
    <x v="1"/>
    <n v="60.4"/>
    <n v="272.14999999999998"/>
    <x v="1"/>
    <m/>
    <x v="0"/>
  </r>
  <r>
    <s v="6691-CCIHA"/>
    <x v="0"/>
    <n v="0"/>
    <s v="Yes"/>
    <s v="No"/>
    <n v="62"/>
    <s v="Yes"/>
    <s v="Yes"/>
    <x v="0"/>
    <s v="Yes"/>
    <s v="Yes"/>
    <s v="No"/>
    <s v="Yes"/>
    <s v="Yes"/>
    <s v="Yes"/>
    <x v="2"/>
    <s v="Yes"/>
    <x v="0"/>
    <n v="84.95"/>
    <n v="5150.55"/>
    <x v="0"/>
    <m/>
    <x v="3"/>
  </r>
  <r>
    <s v="1685-BQULA"/>
    <x v="0"/>
    <n v="0"/>
    <s v="No"/>
    <s v="No"/>
    <n v="40"/>
    <s v="Yes"/>
    <s v="Yes"/>
    <x v="1"/>
    <s v="No"/>
    <s v="Yes"/>
    <s v="Yes"/>
    <s v="No"/>
    <s v="Yes"/>
    <s v="No"/>
    <x v="0"/>
    <s v="Yes"/>
    <x v="2"/>
    <n v="93.4"/>
    <n v="3756.4"/>
    <x v="0"/>
    <m/>
    <x v="1"/>
  </r>
  <r>
    <s v="9053-EJUNL"/>
    <x v="1"/>
    <n v="0"/>
    <s v="No"/>
    <s v="No"/>
    <n v="41"/>
    <s v="Yes"/>
    <s v="Yes"/>
    <x v="1"/>
    <s v="No"/>
    <s v="Yes"/>
    <s v="No"/>
    <s v="No"/>
    <s v="Yes"/>
    <s v="No"/>
    <x v="0"/>
    <s v="Yes"/>
    <x v="0"/>
    <n v="89.2"/>
    <n v="3645.75"/>
    <x v="0"/>
    <m/>
    <x v="1"/>
  </r>
  <r>
    <s v="0666-UXTJO"/>
    <x v="1"/>
    <n v="1"/>
    <s v="Yes"/>
    <s v="No"/>
    <n v="34"/>
    <s v="Yes"/>
    <s v="No"/>
    <x v="1"/>
    <s v="No"/>
    <s v="No"/>
    <s v="Yes"/>
    <s v="No"/>
    <s v="Yes"/>
    <s v="No"/>
    <x v="0"/>
    <s v="Yes"/>
    <x v="3"/>
    <n v="85.2"/>
    <n v="2874.45"/>
    <x v="0"/>
    <m/>
    <x v="1"/>
  </r>
  <r>
    <s v="1471-GIQKQ"/>
    <x v="0"/>
    <n v="0"/>
    <s v="No"/>
    <s v="No"/>
    <n v="1"/>
    <s v="Yes"/>
    <s v="No"/>
    <x v="0"/>
    <s v="No"/>
    <s v="Yes"/>
    <s v="No"/>
    <s v="No"/>
    <s v="No"/>
    <s v="No"/>
    <x v="0"/>
    <s v="No"/>
    <x v="0"/>
    <n v="49.95"/>
    <n v="49.95"/>
    <x v="0"/>
    <m/>
    <x v="0"/>
  </r>
  <r>
    <s v="4807-IZYOZ"/>
    <x v="0"/>
    <n v="0"/>
    <s v="No"/>
    <s v="No"/>
    <n v="51"/>
    <s v="Yes"/>
    <s v="No"/>
    <x v="2"/>
    <s v="No internet service"/>
    <s v="No internet service"/>
    <s v="No internet service"/>
    <s v="No internet service"/>
    <s v="No internet service"/>
    <s v="No internet service"/>
    <x v="2"/>
    <s v="No"/>
    <x v="2"/>
    <n v="20.65"/>
    <n v="1020.75"/>
    <x v="0"/>
    <m/>
    <x v="3"/>
  </r>
  <r>
    <s v="1122-JWTJW"/>
    <x v="1"/>
    <n v="0"/>
    <s v="Yes"/>
    <s v="Yes"/>
    <n v="1"/>
    <s v="Yes"/>
    <s v="No"/>
    <x v="1"/>
    <s v="No"/>
    <s v="No"/>
    <s v="No"/>
    <s v="No"/>
    <s v="No"/>
    <s v="No"/>
    <x v="0"/>
    <s v="Yes"/>
    <x v="1"/>
    <n v="70.650000000000006"/>
    <n v="70.650000000000006"/>
    <x v="1"/>
    <m/>
    <x v="0"/>
  </r>
  <r>
    <s v="9710-NJERN"/>
    <x v="0"/>
    <n v="0"/>
    <s v="No"/>
    <s v="No"/>
    <n v="39"/>
    <s v="Yes"/>
    <s v="No"/>
    <x v="2"/>
    <s v="No internet service"/>
    <s v="No internet service"/>
    <s v="No internet service"/>
    <s v="No internet service"/>
    <s v="No internet service"/>
    <s v="No internet service"/>
    <x v="2"/>
    <s v="No"/>
    <x v="1"/>
    <n v="20.149999999999999"/>
    <n v="826"/>
    <x v="0"/>
    <m/>
    <x v="1"/>
  </r>
  <r>
    <s v="9837-FWLCH"/>
    <x v="1"/>
    <n v="0"/>
    <s v="Yes"/>
    <s v="Yes"/>
    <n v="12"/>
    <s v="Yes"/>
    <s v="No"/>
    <x v="2"/>
    <s v="No internet service"/>
    <s v="No internet service"/>
    <s v="No internet service"/>
    <s v="No internet service"/>
    <s v="No internet service"/>
    <s v="No internet service"/>
    <x v="0"/>
    <s v="Yes"/>
    <x v="0"/>
    <n v="19.2"/>
    <n v="239"/>
    <x v="0"/>
    <m/>
    <x v="0"/>
  </r>
  <r>
    <s v="1699-HPSBG"/>
    <x v="1"/>
    <n v="0"/>
    <s v="No"/>
    <s v="No"/>
    <n v="12"/>
    <s v="Yes"/>
    <s v="No"/>
    <x v="0"/>
    <s v="No"/>
    <s v="No"/>
    <s v="No"/>
    <s v="Yes"/>
    <s v="Yes"/>
    <s v="No"/>
    <x v="1"/>
    <s v="Yes"/>
    <x v="0"/>
    <n v="59.8"/>
    <n v="727.8"/>
    <x v="1"/>
    <m/>
    <x v="0"/>
  </r>
  <r>
    <s v="7203-OYKCT"/>
    <x v="1"/>
    <n v="0"/>
    <s v="No"/>
    <s v="No"/>
    <n v="72"/>
    <s v="Yes"/>
    <s v="Yes"/>
    <x v="1"/>
    <s v="No"/>
    <s v="Yes"/>
    <s v="Yes"/>
    <s v="No"/>
    <s v="Yes"/>
    <s v="Yes"/>
    <x v="1"/>
    <s v="Yes"/>
    <x v="0"/>
    <n v="104.95"/>
    <n v="7544.3"/>
    <x v="0"/>
    <m/>
    <x v="3"/>
  </r>
  <r>
    <s v="1035-IPQPU"/>
    <x v="0"/>
    <n v="1"/>
    <s v="Yes"/>
    <s v="No"/>
    <n v="63"/>
    <s v="Yes"/>
    <s v="Yes"/>
    <x v="1"/>
    <s v="No"/>
    <s v="Yes"/>
    <s v="Yes"/>
    <s v="No"/>
    <s v="Yes"/>
    <s v="Yes"/>
    <x v="0"/>
    <s v="Yes"/>
    <x v="0"/>
    <n v="103.5"/>
    <n v="6479.4"/>
    <x v="0"/>
    <m/>
    <x v="3"/>
  </r>
  <r>
    <s v="7398-LXGYX"/>
    <x v="1"/>
    <n v="0"/>
    <s v="Yes"/>
    <s v="No"/>
    <n v="44"/>
    <s v="Yes"/>
    <s v="Yes"/>
    <x v="1"/>
    <s v="Yes"/>
    <s v="No"/>
    <s v="Yes"/>
    <s v="No"/>
    <s v="No"/>
    <s v="No"/>
    <x v="0"/>
    <s v="Yes"/>
    <x v="3"/>
    <n v="84.8"/>
    <n v="3626.35"/>
    <x v="0"/>
    <m/>
    <x v="1"/>
  </r>
  <r>
    <s v="2823-LKABH"/>
    <x v="0"/>
    <n v="0"/>
    <s v="No"/>
    <s v="No"/>
    <n v="18"/>
    <s v="Yes"/>
    <s v="Yes"/>
    <x v="1"/>
    <s v="No"/>
    <s v="No"/>
    <s v="Yes"/>
    <s v="Yes"/>
    <s v="No"/>
    <s v="Yes"/>
    <x v="0"/>
    <s v="Yes"/>
    <x v="2"/>
    <n v="95.05"/>
    <n v="1679.4"/>
    <x v="0"/>
    <m/>
    <x v="2"/>
  </r>
  <r>
    <s v="8775-CEBBJ"/>
    <x v="0"/>
    <n v="0"/>
    <s v="No"/>
    <s v="No"/>
    <n v="9"/>
    <s v="Yes"/>
    <s v="No"/>
    <x v="0"/>
    <s v="No"/>
    <s v="No"/>
    <s v="No"/>
    <s v="No"/>
    <s v="No"/>
    <s v="No"/>
    <x v="0"/>
    <s v="Yes"/>
    <x v="2"/>
    <n v="44.2"/>
    <n v="403.35"/>
    <x v="1"/>
    <m/>
    <x v="0"/>
  </r>
  <r>
    <s v="0550-DCXLH"/>
    <x v="1"/>
    <n v="0"/>
    <s v="No"/>
    <s v="No"/>
    <n v="13"/>
    <s v="Yes"/>
    <s v="No"/>
    <x v="0"/>
    <s v="No"/>
    <s v="Yes"/>
    <s v="No"/>
    <s v="Yes"/>
    <s v="Yes"/>
    <s v="Yes"/>
    <x v="0"/>
    <s v="No"/>
    <x v="1"/>
    <n v="73.349999999999994"/>
    <n v="931.55"/>
    <x v="0"/>
    <m/>
    <x v="2"/>
  </r>
  <r>
    <s v="9281-CEDRU"/>
    <x v="0"/>
    <n v="0"/>
    <s v="Yes"/>
    <s v="No"/>
    <n v="68"/>
    <s v="Yes"/>
    <s v="No"/>
    <x v="0"/>
    <s v="No"/>
    <s v="Yes"/>
    <s v="No"/>
    <s v="Yes"/>
    <s v="Yes"/>
    <s v="No"/>
    <x v="2"/>
    <s v="No"/>
    <x v="2"/>
    <n v="64.099999999999994"/>
    <n v="4326.25"/>
    <x v="0"/>
    <m/>
    <x v="3"/>
  </r>
  <r>
    <s v="2235-DWLJU"/>
    <x v="0"/>
    <n v="1"/>
    <s v="No"/>
    <s v="No"/>
    <n v="6"/>
    <s v="No"/>
    <s v="No phone service"/>
    <x v="0"/>
    <s v="No"/>
    <s v="No"/>
    <s v="No"/>
    <s v="No"/>
    <s v="Yes"/>
    <s v="Yes"/>
    <x v="0"/>
    <s v="Yes"/>
    <x v="0"/>
    <n v="44.4"/>
    <n v="263.05"/>
    <x v="0"/>
    <m/>
    <x v="0"/>
  </r>
  <r>
    <s v="0871-OPBXW"/>
    <x v="0"/>
    <n v="0"/>
    <s v="No"/>
    <s v="No"/>
    <n v="2"/>
    <s v="Yes"/>
    <s v="No"/>
    <x v="2"/>
    <s v="No internet service"/>
    <s v="No internet service"/>
    <s v="No internet service"/>
    <s v="No internet service"/>
    <s v="No internet service"/>
    <s v="No internet service"/>
    <x v="0"/>
    <s v="Yes"/>
    <x v="1"/>
    <n v="20.05"/>
    <n v="39.25"/>
    <x v="0"/>
    <m/>
    <x v="0"/>
  </r>
  <r>
    <s v="3605-JISKB"/>
    <x v="1"/>
    <n v="1"/>
    <s v="Yes"/>
    <s v="No"/>
    <n v="55"/>
    <s v="Yes"/>
    <s v="Yes"/>
    <x v="0"/>
    <s v="Yes"/>
    <s v="Yes"/>
    <s v="No"/>
    <s v="No"/>
    <s v="No"/>
    <s v="No"/>
    <x v="1"/>
    <s v="No"/>
    <x v="3"/>
    <n v="60"/>
    <n v="3316.1"/>
    <x v="0"/>
    <m/>
    <x v="3"/>
  </r>
  <r>
    <s v="6894-LFHLY"/>
    <x v="1"/>
    <n v="1"/>
    <s v="No"/>
    <s v="No"/>
    <n v="1"/>
    <s v="Yes"/>
    <s v="Yes"/>
    <x v="1"/>
    <s v="No"/>
    <s v="No"/>
    <s v="No"/>
    <s v="No"/>
    <s v="No"/>
    <s v="No"/>
    <x v="0"/>
    <s v="Yes"/>
    <x v="0"/>
    <n v="75.75"/>
    <n v="75.75"/>
    <x v="1"/>
    <m/>
    <x v="0"/>
  </r>
  <r>
    <s v="9767-FFLEM"/>
    <x v="1"/>
    <n v="0"/>
    <s v="No"/>
    <s v="No"/>
    <n v="38"/>
    <s v="Yes"/>
    <s v="No"/>
    <x v="1"/>
    <s v="No"/>
    <s v="No"/>
    <s v="No"/>
    <s v="No"/>
    <s v="No"/>
    <s v="No"/>
    <x v="0"/>
    <s v="Yes"/>
    <x v="3"/>
    <n v="69.5"/>
    <n v="2625.25"/>
    <x v="0"/>
    <m/>
    <x v="1"/>
  </r>
  <r>
    <s v="0639-TSIQW"/>
    <x v="0"/>
    <n v="0"/>
    <s v="No"/>
    <s v="No"/>
    <n v="67"/>
    <s v="Yes"/>
    <s v="Yes"/>
    <x v="1"/>
    <s v="Yes"/>
    <s v="Yes"/>
    <s v="Yes"/>
    <s v="No"/>
    <s v="Yes"/>
    <s v="No"/>
    <x v="0"/>
    <s v="Yes"/>
    <x v="3"/>
    <n v="102.95"/>
    <n v="6886.25"/>
    <x v="1"/>
    <m/>
    <x v="3"/>
  </r>
  <r>
    <s v="8456-QDAVC"/>
    <x v="1"/>
    <n v="0"/>
    <s v="No"/>
    <s v="No"/>
    <n v="19"/>
    <s v="Yes"/>
    <s v="No"/>
    <x v="1"/>
    <s v="No"/>
    <s v="No"/>
    <s v="No"/>
    <s v="No"/>
    <s v="Yes"/>
    <s v="No"/>
    <x v="0"/>
    <s v="Yes"/>
    <x v="2"/>
    <n v="78.7"/>
    <n v="1495.1"/>
    <x v="0"/>
    <m/>
    <x v="2"/>
  </r>
  <r>
    <s v="7750-EYXWZ"/>
    <x v="0"/>
    <n v="0"/>
    <s v="No"/>
    <s v="No"/>
    <n v="12"/>
    <s v="No"/>
    <s v="No phone service"/>
    <x v="0"/>
    <s v="No"/>
    <s v="Yes"/>
    <s v="Yes"/>
    <s v="Yes"/>
    <s v="Yes"/>
    <s v="Yes"/>
    <x v="1"/>
    <s v="No"/>
    <x v="0"/>
    <n v="60.65"/>
    <n v="743.3"/>
    <x v="0"/>
    <m/>
    <x v="0"/>
  </r>
  <r>
    <s v="2569-WGERO"/>
    <x v="0"/>
    <n v="0"/>
    <s v="No"/>
    <s v="No"/>
    <n v="72"/>
    <s v="Yes"/>
    <s v="No"/>
    <x v="2"/>
    <s v="No internet service"/>
    <s v="No internet service"/>
    <s v="No internet service"/>
    <s v="No internet service"/>
    <s v="No internet service"/>
    <s v="No internet service"/>
    <x v="2"/>
    <s v="Yes"/>
    <x v="2"/>
    <n v="21.15"/>
    <n v="1419.4"/>
    <x v="0"/>
    <m/>
    <x v="3"/>
  </r>
  <r>
    <s v="6840-RESVB"/>
    <x v="1"/>
    <n v="0"/>
    <s v="Yes"/>
    <s v="Yes"/>
    <n v="24"/>
    <s v="Yes"/>
    <s v="Yes"/>
    <x v="0"/>
    <s v="Yes"/>
    <s v="No"/>
    <s v="Yes"/>
    <s v="Yes"/>
    <s v="Yes"/>
    <s v="Yes"/>
    <x v="1"/>
    <s v="Yes"/>
    <x v="1"/>
    <n v="84.8"/>
    <n v="1990.5"/>
    <x v="0"/>
    <m/>
    <x v="2"/>
  </r>
  <r>
    <s v="2234-XADUH"/>
    <x v="0"/>
    <n v="0"/>
    <s v="Yes"/>
    <s v="Yes"/>
    <n v="72"/>
    <s v="Yes"/>
    <s v="Yes"/>
    <x v="1"/>
    <s v="No"/>
    <s v="Yes"/>
    <s v="Yes"/>
    <s v="No"/>
    <s v="Yes"/>
    <s v="Yes"/>
    <x v="1"/>
    <s v="Yes"/>
    <x v="3"/>
    <n v="103.2"/>
    <n v="7362.9"/>
    <x v="0"/>
    <m/>
    <x v="3"/>
  </r>
  <r>
    <s v="4801-JZAZL"/>
    <x v="0"/>
    <n v="0"/>
    <s v="Yes"/>
    <s v="Yes"/>
    <n v="11"/>
    <s v="No"/>
    <s v="No phone service"/>
    <x v="0"/>
    <s v="Yes"/>
    <s v="No"/>
    <s v="No"/>
    <s v="No"/>
    <s v="No"/>
    <s v="No"/>
    <x v="0"/>
    <s v="Yes"/>
    <x v="0"/>
    <n v="29.6"/>
    <n v="346.45"/>
    <x v="0"/>
    <m/>
    <x v="0"/>
  </r>
  <r>
    <s v="8361-LTMKD"/>
    <x v="1"/>
    <n v="1"/>
    <s v="Yes"/>
    <s v="No"/>
    <n v="4"/>
    <s v="Yes"/>
    <s v="Yes"/>
    <x v="1"/>
    <s v="No"/>
    <s v="No"/>
    <s v="No"/>
    <s v="No"/>
    <s v="No"/>
    <s v="No"/>
    <x v="0"/>
    <s v="Yes"/>
    <x v="1"/>
    <n v="74.400000000000006"/>
    <n v="306.60000000000002"/>
    <x v="1"/>
    <m/>
    <x v="0"/>
  </r>
  <r>
    <s v="3186-AJIEK"/>
    <x v="1"/>
    <n v="0"/>
    <s v="No"/>
    <s v="No"/>
    <n v="66"/>
    <s v="Yes"/>
    <s v="No"/>
    <x v="1"/>
    <s v="Yes"/>
    <s v="No"/>
    <s v="Yes"/>
    <s v="Yes"/>
    <s v="Yes"/>
    <s v="Yes"/>
    <x v="2"/>
    <s v="Yes"/>
    <x v="2"/>
    <n v="105.65"/>
    <n v="6844.5"/>
    <x v="0"/>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5AF6E4-EFFF-4CD5-B1E8-511D0EEF1A5C}"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4" firstHeaderRow="1" firstDataRow="1"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0"/>
        <item x="1"/>
        <item t="default"/>
      </items>
    </pivotField>
    <pivotField showAll="0"/>
    <pivotField showAll="0"/>
  </pivotFields>
  <rowFields count="1">
    <field x="20"/>
  </rowFields>
  <rowItems count="2">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22713D-EC11-4117-85E4-46F5667D3DF8}"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AF14FE-B751-4EC2-9BBE-8C4D939CAC56}"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8" firstHeaderRow="1" firstDataRow="2"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showAll="0">
      <items count="3">
        <item x="0"/>
        <item x="1"/>
        <item t="default"/>
      </items>
    </pivotField>
    <pivotField showAll="0"/>
    <pivotField showAll="0"/>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4">
    <chartFormat chart="12" format="0" series="1">
      <pivotArea type="data" outline="0" fieldPosition="0">
        <references count="2">
          <reference field="4294967294" count="1" selected="0">
            <x v="0"/>
          </reference>
          <reference field="20" count="1" selected="0">
            <x v="0"/>
          </reference>
        </references>
      </pivotArea>
    </chartFormat>
    <chartFormat chart="12" format="1" series="1">
      <pivotArea type="data" outline="0" fieldPosition="0">
        <references count="2">
          <reference field="4294967294" count="1" selected="0">
            <x v="0"/>
          </reference>
          <reference field="20" count="1" selected="0">
            <x v="1"/>
          </reference>
        </references>
      </pivotArea>
    </chartFormat>
    <chartFormat chart="14" format="4" series="1">
      <pivotArea type="data" outline="0" fieldPosition="0">
        <references count="2">
          <reference field="4294967294" count="1" selected="0">
            <x v="0"/>
          </reference>
          <reference field="20" count="1" selected="0">
            <x v="0"/>
          </reference>
        </references>
      </pivotArea>
    </chartFormat>
    <chartFormat chart="1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0B67EA-C111-44B1-86EA-BFD7C6AD0B5E}" name="PivotTable5"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D8" firstHeaderRow="1" firstDataRow="2"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axis="axisCol" showAll="0">
      <items count="3">
        <item x="0"/>
        <item x="1"/>
        <item t="default"/>
      </items>
    </pivotField>
    <pivotField showAll="0"/>
    <pivotField showAll="0"/>
  </pivotFields>
  <rowFields count="1">
    <field x="17"/>
  </rowFields>
  <rowItems count="4">
    <i>
      <x/>
    </i>
    <i>
      <x v="1"/>
    </i>
    <i>
      <x v="2"/>
    </i>
    <i>
      <x v="3"/>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2" format="4" series="1">
      <pivotArea type="data" outline="0" fieldPosition="0">
        <references count="2">
          <reference field="4294967294" count="1" selected="0">
            <x v="0"/>
          </reference>
          <reference field="20" count="1" selected="0">
            <x v="0"/>
          </reference>
        </references>
      </pivotArea>
    </chartFormat>
    <chartFormat chart="2"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A82270-A7FE-40DC-8539-0B76CAAE9D92}" name="PivotTable6"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C7" firstHeaderRow="1" firstDataRow="2" firstDataCol="1"/>
  <pivotFields count="23">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3">
        <item h="1" x="0"/>
        <item x="1"/>
        <item t="default"/>
      </items>
    </pivotField>
    <pivotField showAll="0"/>
    <pivotField showAll="0"/>
  </pivotFields>
  <rowFields count="1">
    <field x="8"/>
  </rowFields>
  <rowItems count="3">
    <i>
      <x/>
    </i>
    <i>
      <x v="1"/>
    </i>
    <i>
      <x v="2"/>
    </i>
  </rowItems>
  <colFields count="1">
    <field x="20"/>
  </colFields>
  <colItems count="2">
    <i>
      <x v="1"/>
    </i>
    <i t="grand">
      <x/>
    </i>
  </colItems>
  <dataFields count="1">
    <dataField name="Count of customerID" fld="0" subtotal="count" baseField="0" baseItem="0"/>
  </dataFields>
  <chartFormats count="5">
    <chartFormat chart="3" format="0" series="1">
      <pivotArea type="data" outline="0" fieldPosition="0">
        <references count="2">
          <reference field="4294967294" count="1" selected="0">
            <x v="0"/>
          </reference>
          <reference field="20" count="1" selected="0">
            <x v="1"/>
          </reference>
        </references>
      </pivotArea>
    </chartFormat>
    <chartFormat chart="5" format="5" series="1">
      <pivotArea type="data" outline="0" fieldPosition="0">
        <references count="2">
          <reference field="4294967294" count="1" selected="0">
            <x v="0"/>
          </reference>
          <reference field="20" count="1" selected="0">
            <x v="1"/>
          </reference>
        </references>
      </pivotArea>
    </chartFormat>
    <chartFormat chart="5" format="6">
      <pivotArea type="data" outline="0" fieldPosition="0">
        <references count="3">
          <reference field="4294967294" count="1" selected="0">
            <x v="0"/>
          </reference>
          <reference field="8" count="1" selected="0">
            <x v="0"/>
          </reference>
          <reference field="20" count="1" selected="0">
            <x v="1"/>
          </reference>
        </references>
      </pivotArea>
    </chartFormat>
    <chartFormat chart="5" format="7">
      <pivotArea type="data" outline="0" fieldPosition="0">
        <references count="3">
          <reference field="4294967294" count="1" selected="0">
            <x v="0"/>
          </reference>
          <reference field="8" count="1" selected="0">
            <x v="1"/>
          </reference>
          <reference field="20" count="1" selected="0">
            <x v="1"/>
          </reference>
        </references>
      </pivotArea>
    </chartFormat>
    <chartFormat chart="5" format="8">
      <pivotArea type="data" outline="0" fieldPosition="0">
        <references count="3">
          <reference field="4294967294" count="1" selected="0">
            <x v="0"/>
          </reference>
          <reference field="8"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449F93-7688-4464-8163-56B3FDA4BFC6}" name="PivotTable10"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3:D8" firstHeaderRow="1" firstDataRow="2"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axis="axisRow" showAll="0">
      <items count="5">
        <item x="0"/>
        <item x="2"/>
        <item x="1"/>
        <item x="3"/>
        <item t="default"/>
      </items>
    </pivotField>
  </pivotFields>
  <rowFields count="1">
    <field x="22"/>
  </rowFields>
  <rowItems count="4">
    <i>
      <x/>
    </i>
    <i>
      <x v="1"/>
    </i>
    <i>
      <x v="2"/>
    </i>
    <i>
      <x v="3"/>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1"/>
          </reference>
        </references>
      </pivotArea>
    </chartFormat>
    <chartFormat chart="0" format="1" series="1">
      <pivotArea type="data" outline="0" fieldPosition="0">
        <references count="2">
          <reference field="4294967294" count="1" selected="0">
            <x v="0"/>
          </reference>
          <reference field="20" count="1" selected="0">
            <x v="0"/>
          </reference>
        </references>
      </pivotArea>
    </chartFormat>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0C8CF2-2094-4892-9088-120FFB5121D0}" name="PivotTable11"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location ref="A3:D6" firstHeaderRow="1" firstDataRow="2" firstDataCol="1"/>
  <pivotFields count="23">
    <pivotField dataField="1" showAll="0"/>
    <pivotField axis="axisRow"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 showAll="0"/>
    <pivotField showAll="0"/>
  </pivotFields>
  <rowFields count="1">
    <field x="1"/>
  </rowFields>
  <rowItems count="2">
    <i>
      <x/>
    </i>
    <i>
      <x v="1"/>
    </i>
  </rowItems>
  <colFields count="1">
    <field x="20"/>
  </colFields>
  <colItems count="3">
    <i>
      <x/>
    </i>
    <i>
      <x v="1"/>
    </i>
    <i t="grand">
      <x/>
    </i>
  </colItems>
  <dataFields count="1">
    <dataField name="Count of customerID" fld="0" subtotal="count" baseField="0" baseItem="0"/>
  </dataFields>
  <chartFormats count="8">
    <chartFormat chart="11" format="0" series="1">
      <pivotArea type="data" outline="0" fieldPosition="0">
        <references count="2">
          <reference field="4294967294" count="1" selected="0">
            <x v="0"/>
          </reference>
          <reference field="20" count="1" selected="0">
            <x v="0"/>
          </reference>
        </references>
      </pivotArea>
    </chartFormat>
    <chartFormat chart="11" format="1" series="1">
      <pivotArea type="data" outline="0" fieldPosition="0">
        <references count="2">
          <reference field="4294967294" count="1" selected="0">
            <x v="0"/>
          </reference>
          <reference field="20" count="1" selected="0">
            <x v="1"/>
          </reference>
        </references>
      </pivotArea>
    </chartFormat>
    <chartFormat chart="19" format="8" series="1">
      <pivotArea type="data" outline="0" fieldPosition="0">
        <references count="2">
          <reference field="4294967294" count="1" selected="0">
            <x v="0"/>
          </reference>
          <reference field="20" count="1" selected="0">
            <x v="0"/>
          </reference>
        </references>
      </pivotArea>
    </chartFormat>
    <chartFormat chart="19" format="9">
      <pivotArea type="data" outline="0" fieldPosition="0">
        <references count="3">
          <reference field="4294967294" count="1" selected="0">
            <x v="0"/>
          </reference>
          <reference field="1" count="1" selected="0">
            <x v="0"/>
          </reference>
          <reference field="20" count="1" selected="0">
            <x v="0"/>
          </reference>
        </references>
      </pivotArea>
    </chartFormat>
    <chartFormat chart="19" format="10">
      <pivotArea type="data" outline="0" fieldPosition="0">
        <references count="3">
          <reference field="4294967294" count="1" selected="0">
            <x v="0"/>
          </reference>
          <reference field="1" count="1" selected="0">
            <x v="1"/>
          </reference>
          <reference field="20" count="1" selected="0">
            <x v="0"/>
          </reference>
        </references>
      </pivotArea>
    </chartFormat>
    <chartFormat chart="19" format="11" series="1">
      <pivotArea type="data" outline="0" fieldPosition="0">
        <references count="2">
          <reference field="4294967294" count="1" selected="0">
            <x v="0"/>
          </reference>
          <reference field="20" count="1" selected="0">
            <x v="1"/>
          </reference>
        </references>
      </pivotArea>
    </chartFormat>
    <chartFormat chart="19" format="12">
      <pivotArea type="data" outline="0" fieldPosition="0">
        <references count="3">
          <reference field="4294967294" count="1" selected="0">
            <x v="0"/>
          </reference>
          <reference field="1" count="1" selected="0">
            <x v="0"/>
          </reference>
          <reference field="20" count="1" selected="0">
            <x v="1"/>
          </reference>
        </references>
      </pivotArea>
    </chartFormat>
    <chartFormat chart="19" format="13">
      <pivotArea type="data" outline="0" fieldPosition="0">
        <references count="3">
          <reference field="4294967294" count="1" selected="0">
            <x v="0"/>
          </reference>
          <reference field="1" count="1" selected="0">
            <x v="1"/>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9837AEF-D4BB-424E-ABA6-5BBF0262EB76}" sourceName="gender">
  <pivotTables>
    <pivotTable tabId="12" name="PivotTable11"/>
  </pivotTables>
  <data>
    <tabular pivotCacheId="12767227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544FEFAC-8505-47C3-810D-D25BD7CDEC8E}" sourceName="InternetService">
  <pivotTables>
    <pivotTable tabId="12" name="PivotTable11"/>
  </pivotTables>
  <data>
    <tabular pivotCacheId="127672279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FEEAD6AF-3FF8-423E-9873-54047665D4F8}" sourceName="Contract">
  <pivotTables>
    <pivotTable tabId="12" name="PivotTable11"/>
  </pivotTables>
  <data>
    <tabular pivotCacheId="127672279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666BC996-B449-4F8A-B897-8A6D51F5939A}" sourceName="PaymentMethod">
  <pivotTables>
    <pivotTable tabId="12" name="PivotTable11"/>
  </pivotTables>
  <data>
    <tabular pivotCacheId="127672279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24D1ACF-3E4B-4EF7-820E-ADFB38409A61}" cache="Slicer_gender" caption="gender" rowHeight="247650"/>
  <slicer name="InternetService" xr10:uid="{6B6406FD-8012-4BDE-B8E2-DA469C5BF377}" cache="Slicer_InternetService" caption="InternetService" rowHeight="247650"/>
  <slicer name="Contract" xr10:uid="{838F6A58-2FB1-4619-9141-32BFE019BF31}" cache="Slicer_Contract" caption="Contract" rowHeight="247650"/>
  <slicer name="PaymentMethod" xr10:uid="{76A005C9-C600-46ED-A0BE-6BAFEE3AC1B2}" cache="Slicer_PaymentMethod" caption="PaymentMetho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F4B83B9-2AB0-4DC4-898F-FEAB27BD60D9}" cache="Slicer_gender" caption="gender" style="SlicerStyleLight2" rowHeight="247650"/>
  <slicer name="InternetService 1" xr10:uid="{4CBCACDD-8194-47CB-A480-8E56EA079E3A}" cache="Slicer_InternetService" caption="InternetService" style="SlicerStyleLight2" rowHeight="247650"/>
  <slicer name="Contract 1" xr10:uid="{829F84EB-A46C-4E95-B9DF-76D7B9304408}" cache="Slicer_Contract" caption="Contract"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3619B9-D369-4BF3-BE74-83945578D80A}" name="Table5" displayName="Table5" ref="G1:G2" totalsRowShown="0">
  <autoFilter ref="G1:G2" xr:uid="{803619B9-D369-4BF3-BE74-83945578D80A}"/>
  <tableColumns count="1">
    <tableColumn id="1" xr3:uid="{0191144D-1F24-4E7C-95CB-37D8A449453B}" name="churn Rate%" dataDxfId="1">
      <calculatedColumnFormula>GETPIVOTDATA("customerID",$D$2)/GETPIVOTDATA("customerID",$B$2)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58456A-764F-4E25-8BB5-DC0C8B4ABB0C}" name="Table357" displayName="Table357" ref="I1:I2" totalsRowShown="0">
  <autoFilter ref="I1:I2" xr:uid="{9E58456A-764F-4E25-8BB5-DC0C8B4ABB0C}"/>
  <tableColumns count="1">
    <tableColumn id="1" xr3:uid="{E64C8D85-FCC3-4224-B62F-EE18389FCB65}" name="Retained Customers">
      <calculatedColumnFormula>GETPIVOTDATA("customerID",$B$2)-GETPIVOTDATA("customerID",$D$2,"Churn","Yes")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4212D-9168-4D75-A382-20923F18FBA0}" name="Table1" displayName="Table1" ref="A1:W7044" totalsRowShown="0">
  <autoFilter ref="A1:W7044" xr:uid="{5A64212D-9168-4D75-A382-20923F18FBA0}"/>
  <tableColumns count="23">
    <tableColumn id="1" xr3:uid="{5F5926DC-8700-4491-B4FF-C10997B341B7}" name="customerID"/>
    <tableColumn id="2" xr3:uid="{C3BCAD69-88F4-4BE2-B0C6-621FAE088BE6}" name="gender"/>
    <tableColumn id="3" xr3:uid="{E7D2E37E-EC2F-4C35-9D2E-2240D5AA3F62}" name="SeniorCitizen"/>
    <tableColumn id="4" xr3:uid="{5D313D95-5A97-47CC-B993-3A0B36067F55}" name="Partner"/>
    <tableColumn id="5" xr3:uid="{41D1160E-D276-4722-84F1-DF8086D0DDA4}" name="Dependents"/>
    <tableColumn id="6" xr3:uid="{D93A5C33-8741-4D8E-90A4-8445E8992A11}" name="tenure"/>
    <tableColumn id="7" xr3:uid="{D392ACC5-D182-4D3B-A927-5199028F2B9E}" name="PhoneService"/>
    <tableColumn id="8" xr3:uid="{E8051781-7330-4564-954B-E90937C6C12A}" name="MultipleLines"/>
    <tableColumn id="9" xr3:uid="{64447625-A85F-492D-8F26-6E741BFF22B5}" name="InternetService"/>
    <tableColumn id="10" xr3:uid="{611131DB-9122-40FE-B64A-AA8E64495F2B}" name="OnlineSecurity"/>
    <tableColumn id="11" xr3:uid="{5EE85345-98D0-483B-943E-74452385545B}" name="OnlineBackup"/>
    <tableColumn id="12" xr3:uid="{B0617173-62F1-422F-AED9-459072625589}" name="DeviceProtection"/>
    <tableColumn id="13" xr3:uid="{DC9172E6-2813-44E8-BE1B-DD58D8C1E7C9}" name="TechSupport"/>
    <tableColumn id="14" xr3:uid="{CA6B15EC-177A-41F0-849C-F2FD779A714B}" name="StreamingTV"/>
    <tableColumn id="15" xr3:uid="{1343E8AC-70F6-4C0B-B27A-A214D7A064E2}" name="StreamingMovies"/>
    <tableColumn id="16" xr3:uid="{A0399BD7-E40D-4348-9AB1-15176A2C94D6}" name="Contract"/>
    <tableColumn id="17" xr3:uid="{32B61C02-5821-4E72-ABCA-6FB281356F19}" name="PaperlessBilling"/>
    <tableColumn id="18" xr3:uid="{53CAE481-6503-4E14-B349-38A0C35F629F}" name="PaymentMethod"/>
    <tableColumn id="19" xr3:uid="{90A89DB4-9CEA-4658-A3C6-758BD13D2D06}" name="MonthlyCharges"/>
    <tableColumn id="20" xr3:uid="{DE977A95-CCB4-48C7-9C44-C1D5391FF64F}" name="TotalCharges"/>
    <tableColumn id="21" xr3:uid="{78CFB912-B307-4FC8-974D-8128A4624F1E}" name="Churn"/>
    <tableColumn id="22" xr3:uid="{84623E3C-7EB5-436A-829C-49FFB69AC86F}" name="Column1"/>
    <tableColumn id="23" xr3:uid="{6534A077-7516-4825-92A4-7083C9F2AA5F}" name="Tenure Group" dataDxfId="0">
      <calculatedColumnFormula>IF(F2&lt;=12,"0-12 Months",IF(F2&lt;=24,"13-24 Months",IF(F2&lt;=48,"25-48 Months","48+ Months")))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96634-8D38-41FA-AE59-EE50B266EDAA}">
  <dimension ref="B1:I7"/>
  <sheetViews>
    <sheetView tabSelected="1" workbookViewId="0">
      <selection activeCell="J1" sqref="B1:J7"/>
    </sheetView>
  </sheetViews>
  <sheetFormatPr defaultRowHeight="14.4" x14ac:dyDescent="0.3"/>
  <cols>
    <col min="2" max="2" width="18" bestFit="1" customWidth="1"/>
    <col min="4" max="4" width="12.44140625" bestFit="1" customWidth="1"/>
    <col min="5" max="5" width="18" bestFit="1" customWidth="1"/>
    <col min="7" max="7" width="13.21875" customWidth="1"/>
    <col min="9" max="9" width="20.21875" bestFit="1" customWidth="1"/>
    <col min="11" max="11" width="20.21875" bestFit="1" customWidth="1"/>
  </cols>
  <sheetData>
    <row r="1" spans="2:9" x14ac:dyDescent="0.3">
      <c r="B1" t="s">
        <v>7083</v>
      </c>
      <c r="D1" t="s">
        <v>7084</v>
      </c>
      <c r="G1" t="s">
        <v>7086</v>
      </c>
      <c r="I1" t="s">
        <v>7085</v>
      </c>
    </row>
    <row r="2" spans="2:9" x14ac:dyDescent="0.3">
      <c r="B2" t="s">
        <v>7082</v>
      </c>
      <c r="D2" s="1" t="s">
        <v>7080</v>
      </c>
      <c r="E2" t="s">
        <v>7082</v>
      </c>
      <c r="G2" s="4">
        <f>GETPIVOTDATA("customerID",$D$2)/GETPIVOTDATA("customerID",$B$2)</f>
        <v>0.26536987079369589</v>
      </c>
      <c r="I2">
        <f>GETPIVOTDATA("customerID",$B$2)-GETPIVOTDATA("customerID",$D$2,"Churn","Yes")</f>
        <v>5174</v>
      </c>
    </row>
    <row r="3" spans="2:9" x14ac:dyDescent="0.3">
      <c r="B3" s="3">
        <v>7043</v>
      </c>
      <c r="D3" s="2" t="s">
        <v>23</v>
      </c>
      <c r="E3" s="3">
        <v>1869</v>
      </c>
    </row>
    <row r="4" spans="2:9" x14ac:dyDescent="0.3">
      <c r="D4" s="2" t="s">
        <v>7081</v>
      </c>
      <c r="E4" s="3">
        <v>1869</v>
      </c>
    </row>
    <row r="7" spans="2:9" x14ac:dyDescent="0.3">
      <c r="D7" s="4"/>
    </row>
  </sheetData>
  <pageMargins left="0.7" right="0.7" top="0.75" bottom="0.75" header="0.3" footer="0.3"/>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914D-9E55-4DEA-A64B-39ED8BDF8FB3}">
  <dimension ref="A3:D8"/>
  <sheetViews>
    <sheetView workbookViewId="0">
      <selection activeCell="P8" sqref="P8"/>
    </sheetView>
  </sheetViews>
  <sheetFormatPr defaultRowHeight="14.4" x14ac:dyDescent="0.3"/>
  <cols>
    <col min="1" max="1" width="18" bestFit="1" customWidth="1"/>
    <col min="2" max="2" width="15.5546875" bestFit="1" customWidth="1"/>
    <col min="3" max="3" width="5"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27</v>
      </c>
      <c r="B5" s="3">
        <v>2220</v>
      </c>
      <c r="C5" s="3">
        <v>1655</v>
      </c>
      <c r="D5" s="3">
        <v>3875</v>
      </c>
    </row>
    <row r="6" spans="1:4" x14ac:dyDescent="0.3">
      <c r="A6" s="2" t="s">
        <v>31</v>
      </c>
      <c r="B6" s="3">
        <v>1307</v>
      </c>
      <c r="C6" s="3">
        <v>166</v>
      </c>
      <c r="D6" s="3">
        <v>1473</v>
      </c>
    </row>
    <row r="7" spans="1:4" x14ac:dyDescent="0.3">
      <c r="A7" s="2" t="s">
        <v>47</v>
      </c>
      <c r="B7" s="3">
        <v>1647</v>
      </c>
      <c r="C7" s="3">
        <v>48</v>
      </c>
      <c r="D7" s="3">
        <v>1695</v>
      </c>
    </row>
    <row r="8" spans="1:4" x14ac:dyDescent="0.3">
      <c r="A8" s="2" t="s">
        <v>7081</v>
      </c>
      <c r="B8" s="3">
        <v>5174</v>
      </c>
      <c r="C8" s="3">
        <v>1869</v>
      </c>
      <c r="D8" s="3">
        <v>7043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0BAB6-3072-44DE-85C7-BAE886B42A89}">
  <dimension ref="A3:D8"/>
  <sheetViews>
    <sheetView workbookViewId="0">
      <selection activeCell="N18" sqref="N18"/>
    </sheetView>
  </sheetViews>
  <sheetFormatPr defaultRowHeight="14.4" x14ac:dyDescent="0.3"/>
  <cols>
    <col min="1" max="1" width="21.5546875" bestFit="1" customWidth="1"/>
    <col min="2" max="2" width="15.5546875" bestFit="1" customWidth="1"/>
    <col min="3" max="3" width="5"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35</v>
      </c>
      <c r="B5" s="3">
        <v>1286</v>
      </c>
      <c r="C5" s="3">
        <v>258</v>
      </c>
      <c r="D5" s="3">
        <v>1544</v>
      </c>
    </row>
    <row r="6" spans="1:4" x14ac:dyDescent="0.3">
      <c r="A6" s="2" t="s">
        <v>40</v>
      </c>
      <c r="B6" s="3">
        <v>1290</v>
      </c>
      <c r="C6" s="3">
        <v>232</v>
      </c>
      <c r="D6" s="3">
        <v>1522</v>
      </c>
    </row>
    <row r="7" spans="1:4" x14ac:dyDescent="0.3">
      <c r="A7" s="2" t="s">
        <v>28</v>
      </c>
      <c r="B7" s="3">
        <v>1294</v>
      </c>
      <c r="C7" s="3">
        <v>1071</v>
      </c>
      <c r="D7" s="3">
        <v>2365</v>
      </c>
    </row>
    <row r="8" spans="1:4" x14ac:dyDescent="0.3">
      <c r="A8" s="2" t="s">
        <v>32</v>
      </c>
      <c r="B8" s="3">
        <v>1304</v>
      </c>
      <c r="C8" s="3">
        <v>308</v>
      </c>
      <c r="D8" s="3">
        <v>1612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D9A4-5DBA-4447-8042-F45A8BDD1D37}">
  <dimension ref="A3:C7"/>
  <sheetViews>
    <sheetView workbookViewId="0">
      <selection activeCell="N13" sqref="N13"/>
    </sheetView>
  </sheetViews>
  <sheetFormatPr defaultRowHeight="14.4" x14ac:dyDescent="0.3"/>
  <cols>
    <col min="1" max="1" width="18" bestFit="1" customWidth="1"/>
    <col min="2" max="2" width="15.5546875" bestFit="1" customWidth="1"/>
    <col min="3" max="4" width="10.5546875" bestFit="1" customWidth="1"/>
  </cols>
  <sheetData>
    <row r="3" spans="1:3" x14ac:dyDescent="0.3">
      <c r="A3" s="1" t="s">
        <v>7082</v>
      </c>
      <c r="B3" s="1" t="s">
        <v>7087</v>
      </c>
    </row>
    <row r="4" spans="1:3" x14ac:dyDescent="0.3">
      <c r="A4" s="1" t="s">
        <v>7080</v>
      </c>
      <c r="B4" t="s">
        <v>23</v>
      </c>
      <c r="C4" t="s">
        <v>7081</v>
      </c>
    </row>
    <row r="5" spans="1:3" x14ac:dyDescent="0.3">
      <c r="A5" s="2" t="s">
        <v>26</v>
      </c>
      <c r="B5" s="3">
        <v>459</v>
      </c>
      <c r="C5" s="3">
        <v>459</v>
      </c>
    </row>
    <row r="6" spans="1:3" x14ac:dyDescent="0.3">
      <c r="A6" s="2" t="s">
        <v>37</v>
      </c>
      <c r="B6" s="3">
        <v>1297</v>
      </c>
      <c r="C6" s="3">
        <v>1297</v>
      </c>
    </row>
    <row r="7" spans="1:3" x14ac:dyDescent="0.3">
      <c r="A7" s="2" t="s">
        <v>24</v>
      </c>
      <c r="B7" s="3">
        <v>113</v>
      </c>
      <c r="C7" s="3">
        <v>113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3E070-51F6-42EC-987F-276C161C3F0C}">
  <dimension ref="A3:D8"/>
  <sheetViews>
    <sheetView workbookViewId="0">
      <selection activeCell="D21" sqref="D21"/>
    </sheetView>
  </sheetViews>
  <sheetFormatPr defaultRowHeight="14.4" x14ac:dyDescent="0.3"/>
  <cols>
    <col min="1" max="1" width="18" bestFit="1" customWidth="1"/>
    <col min="2" max="2" width="15.5546875" bestFit="1" customWidth="1"/>
    <col min="3" max="3" width="5"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7090</v>
      </c>
      <c r="B5" s="3">
        <v>1149</v>
      </c>
      <c r="C5" s="3">
        <v>1037</v>
      </c>
      <c r="D5" s="3">
        <v>2186</v>
      </c>
    </row>
    <row r="6" spans="1:4" x14ac:dyDescent="0.3">
      <c r="A6" s="2" t="s">
        <v>7091</v>
      </c>
      <c r="B6" s="3">
        <v>730</v>
      </c>
      <c r="C6" s="3">
        <v>294</v>
      </c>
      <c r="D6" s="3">
        <v>1024</v>
      </c>
    </row>
    <row r="7" spans="1:4" x14ac:dyDescent="0.3">
      <c r="A7" s="2" t="s">
        <v>7092</v>
      </c>
      <c r="B7" s="3">
        <v>1269</v>
      </c>
      <c r="C7" s="3">
        <v>325</v>
      </c>
      <c r="D7" s="3">
        <v>1594</v>
      </c>
    </row>
    <row r="8" spans="1:4" x14ac:dyDescent="0.3">
      <c r="A8" s="2" t="s">
        <v>7093</v>
      </c>
      <c r="B8" s="3">
        <v>2026</v>
      </c>
      <c r="C8" s="3">
        <v>213</v>
      </c>
      <c r="D8" s="3">
        <v>2239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87C49-1BB9-4115-8FF1-8BF25E5EB862}">
  <dimension ref="A3:D6"/>
  <sheetViews>
    <sheetView workbookViewId="0">
      <selection activeCell="H12" sqref="H12"/>
    </sheetView>
  </sheetViews>
  <sheetFormatPr defaultRowHeight="14.4" x14ac:dyDescent="0.3"/>
  <cols>
    <col min="1" max="1" width="18" bestFit="1" customWidth="1"/>
    <col min="2" max="2" width="15.5546875" bestFit="1" customWidth="1"/>
    <col min="3" max="3" width="4"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22</v>
      </c>
      <c r="B5" s="3">
        <v>2549</v>
      </c>
      <c r="C5" s="3">
        <v>939</v>
      </c>
      <c r="D5" s="3">
        <v>3488</v>
      </c>
    </row>
    <row r="6" spans="1:4" x14ac:dyDescent="0.3">
      <c r="A6" s="2" t="s">
        <v>30</v>
      </c>
      <c r="B6" s="3">
        <v>2625</v>
      </c>
      <c r="C6" s="3">
        <v>930</v>
      </c>
      <c r="D6" s="3">
        <v>3555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A5573-D04E-40BB-8A9C-17A1A5A08EAA}">
  <dimension ref="A1:X31"/>
  <sheetViews>
    <sheetView showGridLines="0" showRowColHeaders="0" workbookViewId="0">
      <selection activeCell="AA29" sqref="AA29"/>
    </sheetView>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FF590-2081-476E-8152-6A8E762C42FF}">
  <dimension ref="A1:W7044"/>
  <sheetViews>
    <sheetView topLeftCell="A2" workbookViewId="0">
      <selection sqref="A1:W7044"/>
    </sheetView>
  </sheetViews>
  <sheetFormatPr defaultRowHeight="14.4" x14ac:dyDescent="0.3"/>
  <cols>
    <col min="1" max="1" width="13.21875" bestFit="1" customWidth="1"/>
    <col min="2" max="2" width="8.5546875" customWidth="1"/>
    <col min="3" max="3" width="14.109375" customWidth="1"/>
    <col min="4" max="4" width="9" customWidth="1"/>
    <col min="5" max="5" width="12.88671875" customWidth="1"/>
    <col min="6" max="6" width="8.21875" customWidth="1"/>
    <col min="7" max="7" width="14.21875" customWidth="1"/>
    <col min="8" max="8" width="14.88671875" bestFit="1" customWidth="1"/>
    <col min="9" max="9" width="15.6640625" customWidth="1"/>
    <col min="10" max="11" width="16.109375" bestFit="1" customWidth="1"/>
    <col min="12" max="12" width="17.21875" customWidth="1"/>
    <col min="13" max="14" width="16.109375" bestFit="1" customWidth="1"/>
    <col min="15" max="15" width="17.21875" customWidth="1"/>
    <col min="16" max="16" width="14.109375" bestFit="1" customWidth="1"/>
    <col min="17" max="17" width="16.33203125" customWidth="1"/>
    <col min="18" max="18" width="21.5546875" bestFit="1" customWidth="1"/>
    <col min="19" max="19" width="16.109375" customWidth="1"/>
    <col min="20" max="20" width="13.6640625" customWidth="1"/>
    <col min="21" max="21" width="7.77734375" customWidth="1"/>
    <col min="23" max="23" width="38.5546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7088</v>
      </c>
      <c r="W1" t="s">
        <v>7089</v>
      </c>
    </row>
    <row r="2" spans="1:23"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W2" t="str">
        <f t="shared" ref="W2:W65" si="0">IF(F2&lt;=12,"0-12 Months",IF(F2&lt;=24,"13-24 Months",IF(F2&lt;=48,"25-48 Months","48+ Months")))</f>
        <v>0-12 Months</v>
      </c>
    </row>
    <row r="3" spans="1:23"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W3" t="str">
        <f t="shared" si="0"/>
        <v>25-48 Months</v>
      </c>
    </row>
    <row r="4" spans="1:23"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W4" t="str">
        <f t="shared" si="0"/>
        <v>0-12 Months</v>
      </c>
    </row>
    <row r="5" spans="1:23"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W5" t="str">
        <f t="shared" si="0"/>
        <v>25-48 Months</v>
      </c>
    </row>
    <row r="6" spans="1:23"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W6" t="str">
        <f t="shared" si="0"/>
        <v>0-12 Months</v>
      </c>
    </row>
    <row r="7" spans="1:23"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W7" t="str">
        <f t="shared" si="0"/>
        <v>0-12 Months</v>
      </c>
    </row>
    <row r="8" spans="1:23"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W8" t="str">
        <f t="shared" si="0"/>
        <v>13-24 Months</v>
      </c>
    </row>
    <row r="9" spans="1:23"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W9" t="str">
        <f t="shared" si="0"/>
        <v>0-12 Months</v>
      </c>
    </row>
    <row r="10" spans="1:23"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W10" t="str">
        <f t="shared" si="0"/>
        <v>25-48 Months</v>
      </c>
    </row>
    <row r="11" spans="1:23"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W11" t="str">
        <f t="shared" si="0"/>
        <v>48+ Months</v>
      </c>
    </row>
    <row r="12" spans="1:23"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W12" t="str">
        <f t="shared" si="0"/>
        <v>13-24 Months</v>
      </c>
    </row>
    <row r="13" spans="1:23"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W13" t="str">
        <f t="shared" si="0"/>
        <v>13-24 Months</v>
      </c>
    </row>
    <row r="14" spans="1:23"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W14" t="str">
        <f t="shared" si="0"/>
        <v>48+ Months</v>
      </c>
    </row>
    <row r="15" spans="1:23"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W15" t="str">
        <f t="shared" si="0"/>
        <v>48+ Months</v>
      </c>
    </row>
    <row r="16" spans="1:23"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W16" t="str">
        <f t="shared" si="0"/>
        <v>25-48 Months</v>
      </c>
    </row>
    <row r="17" spans="1:23"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W17" t="str">
        <f t="shared" si="0"/>
        <v>48+ Months</v>
      </c>
    </row>
    <row r="18" spans="1:23"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W18" t="str">
        <f t="shared" si="0"/>
        <v>48+ Months</v>
      </c>
    </row>
    <row r="19" spans="1:23"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W19" t="str">
        <f t="shared" si="0"/>
        <v>48+ Months</v>
      </c>
    </row>
    <row r="20" spans="1:23"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W20" t="str">
        <f t="shared" si="0"/>
        <v>0-12 Months</v>
      </c>
    </row>
    <row r="21" spans="1:23"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W21" t="str">
        <f t="shared" si="0"/>
        <v>13-24 Months</v>
      </c>
    </row>
    <row r="22" spans="1:23"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W22" t="str">
        <f t="shared" si="0"/>
        <v>0-12 Months</v>
      </c>
    </row>
    <row r="23" spans="1:23"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W23" t="str">
        <f t="shared" si="0"/>
        <v>0-12 Months</v>
      </c>
    </row>
    <row r="24" spans="1:23"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W24" t="str">
        <f t="shared" si="0"/>
        <v>0-12 Months</v>
      </c>
    </row>
    <row r="25" spans="1:23"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W25" t="str">
        <f t="shared" si="0"/>
        <v>48+ Months</v>
      </c>
    </row>
    <row r="26" spans="1:23"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W26" t="str">
        <f t="shared" si="0"/>
        <v>48+ Months</v>
      </c>
    </row>
    <row r="27" spans="1:23"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W27" t="str">
        <f t="shared" si="0"/>
        <v>25-48 Months</v>
      </c>
    </row>
    <row r="28" spans="1:23"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W28" t="str">
        <f t="shared" si="0"/>
        <v>25-48 Months</v>
      </c>
    </row>
    <row r="29" spans="1:23"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W29" t="str">
        <f t="shared" si="0"/>
        <v>0-12 Months</v>
      </c>
    </row>
    <row r="30" spans="1:23"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W30" t="str">
        <f t="shared" si="0"/>
        <v>48+ Months</v>
      </c>
    </row>
    <row r="31" spans="1:23"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W31" t="str">
        <f t="shared" si="0"/>
        <v>13-24 Months</v>
      </c>
    </row>
    <row r="32" spans="1:23"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W32" t="str">
        <f t="shared" si="0"/>
        <v>48+ Months</v>
      </c>
    </row>
    <row r="33" spans="1:23"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W33" t="str">
        <f t="shared" si="0"/>
        <v>0-12 Months</v>
      </c>
    </row>
    <row r="34" spans="1:23"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W34" t="str">
        <f t="shared" si="0"/>
        <v>25-48 Months</v>
      </c>
    </row>
    <row r="35" spans="1:23"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W35" t="str">
        <f t="shared" si="0"/>
        <v>0-12 Months</v>
      </c>
    </row>
    <row r="36" spans="1:23"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W36" t="str">
        <f t="shared" si="0"/>
        <v>0-12 Months</v>
      </c>
    </row>
    <row r="37" spans="1:23"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W37" t="str">
        <f t="shared" si="0"/>
        <v>48+ Months</v>
      </c>
    </row>
    <row r="38" spans="1:23"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W38" t="str">
        <f t="shared" si="0"/>
        <v>0-12 Months</v>
      </c>
    </row>
    <row r="39" spans="1:23"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W39" t="str">
        <f t="shared" si="0"/>
        <v>25-48 Months</v>
      </c>
    </row>
    <row r="40" spans="1:23"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W40" t="str">
        <f t="shared" si="0"/>
        <v>25-48 Months</v>
      </c>
    </row>
    <row r="41" spans="1:23"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W41" t="str">
        <f t="shared" si="0"/>
        <v>0-12 Months</v>
      </c>
    </row>
    <row r="42" spans="1:23"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W42" t="str">
        <f t="shared" si="0"/>
        <v>0-12 Months</v>
      </c>
    </row>
    <row r="43" spans="1:23"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W43" t="str">
        <f t="shared" si="0"/>
        <v>48+ Months</v>
      </c>
    </row>
    <row r="44" spans="1:23"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W44" t="str">
        <f t="shared" si="0"/>
        <v>13-24 Months</v>
      </c>
    </row>
    <row r="45" spans="1:23"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W45" t="str">
        <f t="shared" si="0"/>
        <v>48+ Months</v>
      </c>
    </row>
    <row r="46" spans="1:23"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W46" t="str">
        <f t="shared" si="0"/>
        <v>13-24 Months</v>
      </c>
    </row>
    <row r="47" spans="1:23"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W47" t="str">
        <f t="shared" si="0"/>
        <v>48+ Months</v>
      </c>
    </row>
    <row r="48" spans="1:23"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W48" t="str">
        <f t="shared" si="0"/>
        <v>0-12 Months</v>
      </c>
    </row>
    <row r="49" spans="1:23"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W49" t="str">
        <f t="shared" si="0"/>
        <v>0-12 Months</v>
      </c>
    </row>
    <row r="50" spans="1:23"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W50" t="str">
        <f t="shared" si="0"/>
        <v>48+ Months</v>
      </c>
    </row>
    <row r="51" spans="1:23"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W51" t="str">
        <f t="shared" si="0"/>
        <v>48+ Months</v>
      </c>
    </row>
    <row r="52" spans="1:23"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W52" t="str">
        <f t="shared" si="0"/>
        <v>25-48 Months</v>
      </c>
    </row>
    <row r="53" spans="1:23"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W53" t="str">
        <f t="shared" si="0"/>
        <v>13-24 Months</v>
      </c>
    </row>
    <row r="54" spans="1:23"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W54" t="str">
        <f t="shared" si="0"/>
        <v>25-48 Months</v>
      </c>
    </row>
    <row r="55" spans="1:23"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W55" t="str">
        <f t="shared" si="0"/>
        <v>0-12 Months</v>
      </c>
    </row>
    <row r="56" spans="1:23"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W56" t="str">
        <f t="shared" si="0"/>
        <v>48+ Months</v>
      </c>
    </row>
    <row r="57" spans="1:23"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W57" t="str">
        <f t="shared" si="0"/>
        <v>13-24 Months</v>
      </c>
    </row>
    <row r="58" spans="1:23"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W58" t="str">
        <f t="shared" si="0"/>
        <v>48+ Months</v>
      </c>
    </row>
    <row r="59" spans="1:23"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W59" t="str">
        <f t="shared" si="0"/>
        <v>48+ Months</v>
      </c>
    </row>
    <row r="60" spans="1:23"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W60" t="str">
        <f t="shared" si="0"/>
        <v>25-48 Months</v>
      </c>
    </row>
    <row r="61" spans="1:23"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W61" t="str">
        <f t="shared" si="0"/>
        <v>48+ Months</v>
      </c>
    </row>
    <row r="62" spans="1:23"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W62" t="str">
        <f t="shared" si="0"/>
        <v>25-48 Months</v>
      </c>
    </row>
    <row r="63" spans="1:23"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W63" t="str">
        <f t="shared" si="0"/>
        <v>48+ Months</v>
      </c>
    </row>
    <row r="64" spans="1:23"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W64" t="str">
        <f t="shared" si="0"/>
        <v>48+ Months</v>
      </c>
    </row>
    <row r="65" spans="1:23"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W65" t="str">
        <f t="shared" si="0"/>
        <v>13-24 Months</v>
      </c>
    </row>
    <row r="66" spans="1:23"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W66" t="str">
        <f t="shared" ref="W66:W129" si="1">IF(F66&lt;=12,"0-12 Months",IF(F66&lt;=24,"13-24 Months",IF(F66&lt;=48,"25-48 Months","48+ Months")))</f>
        <v>0-12 Months</v>
      </c>
    </row>
    <row r="67" spans="1:23"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W67" t="str">
        <f t="shared" si="1"/>
        <v>0-12 Months</v>
      </c>
    </row>
    <row r="68" spans="1:23"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W68" t="str">
        <f t="shared" si="1"/>
        <v>25-48 Months</v>
      </c>
    </row>
    <row r="69" spans="1:23"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W69" t="str">
        <f t="shared" si="1"/>
        <v>25-48 Months</v>
      </c>
    </row>
    <row r="70" spans="1:23"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W70" t="str">
        <f t="shared" si="1"/>
        <v>48+ Months</v>
      </c>
    </row>
    <row r="71" spans="1:23"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W71" t="str">
        <f t="shared" si="1"/>
        <v>0-12 Months</v>
      </c>
    </row>
    <row r="72" spans="1:23"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W72" t="str">
        <f t="shared" si="1"/>
        <v>0-12 Months</v>
      </c>
    </row>
    <row r="73" spans="1:23"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W73" t="str">
        <f t="shared" si="1"/>
        <v>48+ Months</v>
      </c>
    </row>
    <row r="74" spans="1:23"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W74" t="str">
        <f t="shared" si="1"/>
        <v>48+ Months</v>
      </c>
    </row>
    <row r="75" spans="1:23"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W75" t="str">
        <f t="shared" si="1"/>
        <v>48+ Months</v>
      </c>
    </row>
    <row r="76" spans="1:23"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W76" t="str">
        <f t="shared" si="1"/>
        <v>0-12 Months</v>
      </c>
    </row>
    <row r="77" spans="1:23"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W77" t="str">
        <f t="shared" si="1"/>
        <v>48+ Months</v>
      </c>
    </row>
    <row r="78" spans="1:23"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W78" t="str">
        <f t="shared" si="1"/>
        <v>25-48 Months</v>
      </c>
    </row>
    <row r="79" spans="1:23"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W79" t="str">
        <f t="shared" si="1"/>
        <v>0-12 Months</v>
      </c>
    </row>
    <row r="80" spans="1:23"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W80" t="str">
        <f t="shared" si="1"/>
        <v>25-48 Months</v>
      </c>
    </row>
    <row r="81" spans="1:23"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W81" t="str">
        <f t="shared" si="1"/>
        <v>25-48 Months</v>
      </c>
    </row>
    <row r="82" spans="1:23"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W82" t="str">
        <f t="shared" si="1"/>
        <v>0-12 Months</v>
      </c>
    </row>
    <row r="83" spans="1:23"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W83" t="str">
        <f t="shared" si="1"/>
        <v>0-12 Months</v>
      </c>
    </row>
    <row r="84" spans="1:23"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W84" t="str">
        <f t="shared" si="1"/>
        <v>0-12 Months</v>
      </c>
    </row>
    <row r="85" spans="1:23"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W85" t="str">
        <f t="shared" si="1"/>
        <v>25-48 Months</v>
      </c>
    </row>
    <row r="86" spans="1:23"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W86" t="str">
        <f t="shared" si="1"/>
        <v>48+ Months</v>
      </c>
    </row>
    <row r="87" spans="1:23"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W87" t="str">
        <f t="shared" si="1"/>
        <v>0-12 Months</v>
      </c>
    </row>
    <row r="88" spans="1:23"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W88" t="str">
        <f t="shared" si="1"/>
        <v>25-48 Months</v>
      </c>
    </row>
    <row r="89" spans="1:23"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W89" t="str">
        <f t="shared" si="1"/>
        <v>25-48 Months</v>
      </c>
    </row>
    <row r="90" spans="1:23"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W90" t="str">
        <f t="shared" si="1"/>
        <v>25-48 Months</v>
      </c>
    </row>
    <row r="91" spans="1:23"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W91" t="str">
        <f t="shared" si="1"/>
        <v>25-48 Months</v>
      </c>
    </row>
    <row r="92" spans="1:23"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W92" t="str">
        <f t="shared" si="1"/>
        <v>25-48 Months</v>
      </c>
    </row>
    <row r="93" spans="1:23"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W93" t="str">
        <f t="shared" si="1"/>
        <v>0-12 Months</v>
      </c>
    </row>
    <row r="94" spans="1:23"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W94" t="str">
        <f t="shared" si="1"/>
        <v>48+ Months</v>
      </c>
    </row>
    <row r="95" spans="1:23"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W95" t="str">
        <f t="shared" si="1"/>
        <v>48+ Months</v>
      </c>
    </row>
    <row r="96" spans="1:23"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W96" t="str">
        <f t="shared" si="1"/>
        <v>48+ Months</v>
      </c>
    </row>
    <row r="97" spans="1:23"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W97" t="str">
        <f t="shared" si="1"/>
        <v>0-12 Months</v>
      </c>
    </row>
    <row r="98" spans="1:23"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W98" t="str">
        <f t="shared" si="1"/>
        <v>48+ Months</v>
      </c>
    </row>
    <row r="99" spans="1:23"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W99" t="str">
        <f t="shared" si="1"/>
        <v>0-12 Months</v>
      </c>
    </row>
    <row r="100" spans="1:23"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W100" t="str">
        <f t="shared" si="1"/>
        <v>48+ Months</v>
      </c>
    </row>
    <row r="101" spans="1:23"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W101" t="str">
        <f t="shared" si="1"/>
        <v>25-48 Months</v>
      </c>
    </row>
    <row r="102" spans="1:23"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W102" t="str">
        <f t="shared" si="1"/>
        <v>0-12 Months</v>
      </c>
    </row>
    <row r="103" spans="1:23"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W103" t="str">
        <f t="shared" si="1"/>
        <v>0-12 Months</v>
      </c>
    </row>
    <row r="104" spans="1:23"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W104" t="str">
        <f t="shared" si="1"/>
        <v>25-48 Months</v>
      </c>
    </row>
    <row r="105" spans="1:23"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W105" t="str">
        <f t="shared" si="1"/>
        <v>48+ Months</v>
      </c>
    </row>
    <row r="106" spans="1:23"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W106" t="str">
        <f t="shared" si="1"/>
        <v>48+ Months</v>
      </c>
    </row>
    <row r="107" spans="1:23"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W107" t="str">
        <f t="shared" si="1"/>
        <v>0-12 Months</v>
      </c>
    </row>
    <row r="108" spans="1:23"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W108" t="str">
        <f t="shared" si="1"/>
        <v>48+ Months</v>
      </c>
    </row>
    <row r="109" spans="1:23"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W109" t="str">
        <f t="shared" si="1"/>
        <v>25-48 Months</v>
      </c>
    </row>
    <row r="110" spans="1:23"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W110" t="str">
        <f t="shared" si="1"/>
        <v>25-48 Months</v>
      </c>
    </row>
    <row r="111" spans="1:23"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W111" t="str">
        <f t="shared" si="1"/>
        <v>48+ Months</v>
      </c>
    </row>
    <row r="112" spans="1:23"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W112" t="str">
        <f t="shared" si="1"/>
        <v>48+ Months</v>
      </c>
    </row>
    <row r="113" spans="1:23"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W113" t="str">
        <f t="shared" si="1"/>
        <v>48+ Months</v>
      </c>
    </row>
    <row r="114" spans="1:23"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W114" t="str">
        <f t="shared" si="1"/>
        <v>25-48 Months</v>
      </c>
    </row>
    <row r="115" spans="1:23"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W115" t="str">
        <f t="shared" si="1"/>
        <v>25-48 Months</v>
      </c>
    </row>
    <row r="116" spans="1:23"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W116" t="str">
        <f t="shared" si="1"/>
        <v>48+ Months</v>
      </c>
    </row>
    <row r="117" spans="1:23"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W117" t="str">
        <f t="shared" si="1"/>
        <v>0-12 Months</v>
      </c>
    </row>
    <row r="118" spans="1:23"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W118" t="str">
        <f t="shared" si="1"/>
        <v>25-48 Months</v>
      </c>
    </row>
    <row r="119" spans="1:23"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W119" t="str">
        <f t="shared" si="1"/>
        <v>0-12 Months</v>
      </c>
    </row>
    <row r="120" spans="1:23"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W120" t="str">
        <f t="shared" si="1"/>
        <v>25-48 Months</v>
      </c>
    </row>
    <row r="121" spans="1:23"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W121" t="str">
        <f t="shared" si="1"/>
        <v>25-48 Months</v>
      </c>
    </row>
    <row r="122" spans="1:23"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W122" t="str">
        <f t="shared" si="1"/>
        <v>48+ Months</v>
      </c>
    </row>
    <row r="123" spans="1:23"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W123" t="str">
        <f t="shared" si="1"/>
        <v>0-12 Months</v>
      </c>
    </row>
    <row r="124" spans="1:23"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W124" t="str">
        <f t="shared" si="1"/>
        <v>0-12 Months</v>
      </c>
    </row>
    <row r="125" spans="1:23"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W125" t="str">
        <f t="shared" si="1"/>
        <v>0-12 Months</v>
      </c>
    </row>
    <row r="126" spans="1:23"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W126" t="str">
        <f t="shared" si="1"/>
        <v>0-12 Months</v>
      </c>
    </row>
    <row r="127" spans="1:23"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W127" t="str">
        <f t="shared" si="1"/>
        <v>25-48 Months</v>
      </c>
    </row>
    <row r="128" spans="1:23"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W128" t="str">
        <f t="shared" si="1"/>
        <v>25-48 Months</v>
      </c>
    </row>
    <row r="129" spans="1:23"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W129" t="str">
        <f t="shared" si="1"/>
        <v>48+ Months</v>
      </c>
    </row>
    <row r="130" spans="1:23"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W130" t="str">
        <f t="shared" ref="W130:W193" si="2">IF(F130&lt;=12,"0-12 Months",IF(F130&lt;=24,"13-24 Months",IF(F130&lt;=48,"25-48 Months","48+ Months")))</f>
        <v>0-12 Months</v>
      </c>
    </row>
    <row r="131" spans="1:23"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W131" t="str">
        <f t="shared" si="2"/>
        <v>48+ Months</v>
      </c>
    </row>
    <row r="132" spans="1:23"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W132" t="str">
        <f t="shared" si="2"/>
        <v>13-24 Months</v>
      </c>
    </row>
    <row r="133" spans="1:23"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W133" t="str">
        <f t="shared" si="2"/>
        <v>25-48 Months</v>
      </c>
    </row>
    <row r="134" spans="1:23"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W134" t="str">
        <f t="shared" si="2"/>
        <v>48+ Months</v>
      </c>
    </row>
    <row r="135" spans="1:23"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W135" t="str">
        <f t="shared" si="2"/>
        <v>0-12 Months</v>
      </c>
    </row>
    <row r="136" spans="1:23"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W136" t="str">
        <f t="shared" si="2"/>
        <v>0-12 Months</v>
      </c>
    </row>
    <row r="137" spans="1:23"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W137" t="str">
        <f t="shared" si="2"/>
        <v>25-48 Months</v>
      </c>
    </row>
    <row r="138" spans="1:23"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W138" t="str">
        <f t="shared" si="2"/>
        <v>13-24 Months</v>
      </c>
    </row>
    <row r="139" spans="1:23"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W139" t="str">
        <f t="shared" si="2"/>
        <v>48+ Months</v>
      </c>
    </row>
    <row r="140" spans="1:23"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W140" t="str">
        <f t="shared" si="2"/>
        <v>48+ Months</v>
      </c>
    </row>
    <row r="141" spans="1:23"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W141" t="str">
        <f t="shared" si="2"/>
        <v>0-12 Months</v>
      </c>
    </row>
    <row r="142" spans="1:23"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W142" t="str">
        <f t="shared" si="2"/>
        <v>48+ Months</v>
      </c>
    </row>
    <row r="143" spans="1:23"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W143" t="str">
        <f t="shared" si="2"/>
        <v>0-12 Months</v>
      </c>
    </row>
    <row r="144" spans="1:23"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W144" t="str">
        <f t="shared" si="2"/>
        <v>48+ Months</v>
      </c>
    </row>
    <row r="145" spans="1:23"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W145" t="str">
        <f t="shared" si="2"/>
        <v>48+ Months</v>
      </c>
    </row>
    <row r="146" spans="1:23"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W146" t="str">
        <f t="shared" si="2"/>
        <v>48+ Months</v>
      </c>
    </row>
    <row r="147" spans="1:23"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W147" t="str">
        <f t="shared" si="2"/>
        <v>48+ Months</v>
      </c>
    </row>
    <row r="148" spans="1:23"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W148" t="str">
        <f t="shared" si="2"/>
        <v>0-12 Months</v>
      </c>
    </row>
    <row r="149" spans="1:23"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W149" t="str">
        <f t="shared" si="2"/>
        <v>0-12 Months</v>
      </c>
    </row>
    <row r="150" spans="1:23"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W150" t="str">
        <f t="shared" si="2"/>
        <v>25-48 Months</v>
      </c>
    </row>
    <row r="151" spans="1:23"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W151" t="str">
        <f t="shared" si="2"/>
        <v>13-24 Months</v>
      </c>
    </row>
    <row r="152" spans="1:23"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W152" t="str">
        <f t="shared" si="2"/>
        <v>0-12 Months</v>
      </c>
    </row>
    <row r="153" spans="1:23"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W153" t="str">
        <f t="shared" si="2"/>
        <v>0-12 Months</v>
      </c>
    </row>
    <row r="154" spans="1:23"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W154" t="str">
        <f t="shared" si="2"/>
        <v>48+ Months</v>
      </c>
    </row>
    <row r="155" spans="1:23"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W155" t="str">
        <f t="shared" si="2"/>
        <v>48+ Months</v>
      </c>
    </row>
    <row r="156" spans="1:23"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W156" t="str">
        <f t="shared" si="2"/>
        <v>0-12 Months</v>
      </c>
    </row>
    <row r="157" spans="1:23"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W157" t="str">
        <f t="shared" si="2"/>
        <v>13-24 Months</v>
      </c>
    </row>
    <row r="158" spans="1:23"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W158" t="str">
        <f t="shared" si="2"/>
        <v>13-24 Months</v>
      </c>
    </row>
    <row r="159" spans="1:23"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W159" t="str">
        <f t="shared" si="2"/>
        <v>13-24 Months</v>
      </c>
    </row>
    <row r="160" spans="1:23"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W160" t="str">
        <f t="shared" si="2"/>
        <v>13-24 Months</v>
      </c>
    </row>
    <row r="161" spans="1:23"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W161" t="str">
        <f t="shared" si="2"/>
        <v>0-12 Months</v>
      </c>
    </row>
    <row r="162" spans="1:23"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W162" t="str">
        <f t="shared" si="2"/>
        <v>13-24 Months</v>
      </c>
    </row>
    <row r="163" spans="1:23"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W163" t="str">
        <f t="shared" si="2"/>
        <v>13-24 Months</v>
      </c>
    </row>
    <row r="164" spans="1:23"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W164" t="str">
        <f t="shared" si="2"/>
        <v>0-12 Months</v>
      </c>
    </row>
    <row r="165" spans="1:23"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W165" t="str">
        <f t="shared" si="2"/>
        <v>48+ Months</v>
      </c>
    </row>
    <row r="166" spans="1:23"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W166" t="str">
        <f t="shared" si="2"/>
        <v>0-12 Months</v>
      </c>
    </row>
    <row r="167" spans="1:23"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W167" t="str">
        <f t="shared" si="2"/>
        <v>48+ Months</v>
      </c>
    </row>
    <row r="168" spans="1:23"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W168" t="str">
        <f t="shared" si="2"/>
        <v>0-12 Months</v>
      </c>
    </row>
    <row r="169" spans="1:23"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W169" t="str">
        <f t="shared" si="2"/>
        <v>48+ Months</v>
      </c>
    </row>
    <row r="170" spans="1:23"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W170" t="str">
        <f t="shared" si="2"/>
        <v>48+ Months</v>
      </c>
    </row>
    <row r="171" spans="1:23"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W171" t="str">
        <f t="shared" si="2"/>
        <v>13-24 Months</v>
      </c>
    </row>
    <row r="172" spans="1:23"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W172" t="str">
        <f t="shared" si="2"/>
        <v>25-48 Months</v>
      </c>
    </row>
    <row r="173" spans="1:23"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W173" t="str">
        <f t="shared" si="2"/>
        <v>0-12 Months</v>
      </c>
    </row>
    <row r="174" spans="1:23"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W174" t="str">
        <f t="shared" si="2"/>
        <v>13-24 Months</v>
      </c>
    </row>
    <row r="175" spans="1:23"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W175" t="str">
        <f t="shared" si="2"/>
        <v>48+ Months</v>
      </c>
    </row>
    <row r="176" spans="1:23"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W176" t="str">
        <f t="shared" si="2"/>
        <v>25-48 Months</v>
      </c>
    </row>
    <row r="177" spans="1:23"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W177" t="str">
        <f t="shared" si="2"/>
        <v>25-48 Months</v>
      </c>
    </row>
    <row r="178" spans="1:23"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W178" t="str">
        <f t="shared" si="2"/>
        <v>13-24 Months</v>
      </c>
    </row>
    <row r="179" spans="1:23"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W179" t="str">
        <f t="shared" si="2"/>
        <v>0-12 Months</v>
      </c>
    </row>
    <row r="180" spans="1:23"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W180" t="str">
        <f t="shared" si="2"/>
        <v>13-24 Months</v>
      </c>
    </row>
    <row r="181" spans="1:23"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W181" t="str">
        <f t="shared" si="2"/>
        <v>48+ Months</v>
      </c>
    </row>
    <row r="182" spans="1:23"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W182" t="str">
        <f t="shared" si="2"/>
        <v>0-12 Months</v>
      </c>
    </row>
    <row r="183" spans="1:23"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W183" t="str">
        <f t="shared" si="2"/>
        <v>0-12 Months</v>
      </c>
    </row>
    <row r="184" spans="1:23"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W184" t="str">
        <f t="shared" si="2"/>
        <v>0-12 Months</v>
      </c>
    </row>
    <row r="185" spans="1:23"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W185" t="str">
        <f t="shared" si="2"/>
        <v>25-48 Months</v>
      </c>
    </row>
    <row r="186" spans="1:23"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W186" t="str">
        <f t="shared" si="2"/>
        <v>13-24 Months</v>
      </c>
    </row>
    <row r="187" spans="1:23"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W187" t="str">
        <f t="shared" si="2"/>
        <v>0-12 Months</v>
      </c>
    </row>
    <row r="188" spans="1:23"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W188" t="str">
        <f t="shared" si="2"/>
        <v>13-24 Months</v>
      </c>
    </row>
    <row r="189" spans="1:23"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W189" t="str">
        <f t="shared" si="2"/>
        <v>0-12 Months</v>
      </c>
    </row>
    <row r="190" spans="1:23"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W190" t="str">
        <f t="shared" si="2"/>
        <v>13-24 Months</v>
      </c>
    </row>
    <row r="191" spans="1:23"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W191" t="str">
        <f t="shared" si="2"/>
        <v>25-48 Months</v>
      </c>
    </row>
    <row r="192" spans="1:23"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W192" t="str">
        <f t="shared" si="2"/>
        <v>25-48 Months</v>
      </c>
    </row>
    <row r="193" spans="1:23"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W193" t="str">
        <f t="shared" si="2"/>
        <v>0-12 Months</v>
      </c>
    </row>
    <row r="194" spans="1:23"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W194" t="str">
        <f t="shared" ref="W194:W257" si="3">IF(F194&lt;=12,"0-12 Months",IF(F194&lt;=24,"13-24 Months",IF(F194&lt;=48,"25-48 Months","48+ Months")))</f>
        <v>48+ Months</v>
      </c>
    </row>
    <row r="195" spans="1:23"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W195" t="str">
        <f t="shared" si="3"/>
        <v>48+ Months</v>
      </c>
    </row>
    <row r="196" spans="1:23"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W196" t="str">
        <f t="shared" si="3"/>
        <v>48+ Months</v>
      </c>
    </row>
    <row r="197" spans="1:23"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W197" t="str">
        <f t="shared" si="3"/>
        <v>13-24 Months</v>
      </c>
    </row>
    <row r="198" spans="1:23"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W198" t="str">
        <f t="shared" si="3"/>
        <v>13-24 Months</v>
      </c>
    </row>
    <row r="199" spans="1:23"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W199" t="str">
        <f t="shared" si="3"/>
        <v>48+ Months</v>
      </c>
    </row>
    <row r="200" spans="1:23"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W200" t="str">
        <f t="shared" si="3"/>
        <v>48+ Months</v>
      </c>
    </row>
    <row r="201" spans="1:23"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W201" t="str">
        <f t="shared" si="3"/>
        <v>0-12 Months</v>
      </c>
    </row>
    <row r="202" spans="1:23"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W202" t="str">
        <f t="shared" si="3"/>
        <v>25-48 Months</v>
      </c>
    </row>
    <row r="203" spans="1:23"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W203" t="str">
        <f t="shared" si="3"/>
        <v>13-24 Months</v>
      </c>
    </row>
    <row r="204" spans="1:23"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W204" t="str">
        <f t="shared" si="3"/>
        <v>48+ Months</v>
      </c>
    </row>
    <row r="205" spans="1:23"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W205" t="str">
        <f t="shared" si="3"/>
        <v>13-24 Months</v>
      </c>
    </row>
    <row r="206" spans="1:23"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W206" t="str">
        <f t="shared" si="3"/>
        <v>25-48 Months</v>
      </c>
    </row>
    <row r="207" spans="1:23"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W207" t="str">
        <f t="shared" si="3"/>
        <v>25-48 Months</v>
      </c>
    </row>
    <row r="208" spans="1:23"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W208" t="str">
        <f t="shared" si="3"/>
        <v>48+ Months</v>
      </c>
    </row>
    <row r="209" spans="1:23"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W209" t="str">
        <f t="shared" si="3"/>
        <v>0-12 Months</v>
      </c>
    </row>
    <row r="210" spans="1:23"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W210" t="str">
        <f t="shared" si="3"/>
        <v>13-24 Months</v>
      </c>
    </row>
    <row r="211" spans="1:23"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W211" t="str">
        <f t="shared" si="3"/>
        <v>48+ Months</v>
      </c>
    </row>
    <row r="212" spans="1:23"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W212" t="str">
        <f t="shared" si="3"/>
        <v>0-12 Months</v>
      </c>
    </row>
    <row r="213" spans="1:23"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W213" t="str">
        <f t="shared" si="3"/>
        <v>0-12 Months</v>
      </c>
    </row>
    <row r="214" spans="1:23"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W214" t="str">
        <f t="shared" si="3"/>
        <v>48+ Months</v>
      </c>
    </row>
    <row r="215" spans="1:23"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W215" t="str">
        <f t="shared" si="3"/>
        <v>25-48 Months</v>
      </c>
    </row>
    <row r="216" spans="1:23"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W216" t="str">
        <f t="shared" si="3"/>
        <v>13-24 Months</v>
      </c>
    </row>
    <row r="217" spans="1:23"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W217" t="str">
        <f t="shared" si="3"/>
        <v>48+ Months</v>
      </c>
    </row>
    <row r="218" spans="1:23"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W218" t="str">
        <f t="shared" si="3"/>
        <v>48+ Months</v>
      </c>
    </row>
    <row r="219" spans="1:23"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W219" t="str">
        <f t="shared" si="3"/>
        <v>48+ Months</v>
      </c>
    </row>
    <row r="220" spans="1:23"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W220" t="str">
        <f t="shared" si="3"/>
        <v>48+ Months</v>
      </c>
    </row>
    <row r="221" spans="1:23"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W221" t="str">
        <f t="shared" si="3"/>
        <v>0-12 Months</v>
      </c>
    </row>
    <row r="222" spans="1:23"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W222" t="str">
        <f t="shared" si="3"/>
        <v>0-12 Months</v>
      </c>
    </row>
    <row r="223" spans="1:23"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W223" t="str">
        <f t="shared" si="3"/>
        <v>48+ Months</v>
      </c>
    </row>
    <row r="224" spans="1:23"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W224" t="str">
        <f t="shared" si="3"/>
        <v>0-12 Months</v>
      </c>
    </row>
    <row r="225" spans="1:23"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W225" t="str">
        <f t="shared" si="3"/>
        <v>0-12 Months</v>
      </c>
    </row>
    <row r="226" spans="1:23"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W226" t="str">
        <f t="shared" si="3"/>
        <v>0-12 Months</v>
      </c>
    </row>
    <row r="227" spans="1:23"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W227" t="str">
        <f t="shared" si="3"/>
        <v>13-24 Months</v>
      </c>
    </row>
    <row r="228" spans="1:23"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W228" t="str">
        <f t="shared" si="3"/>
        <v>25-48 Months</v>
      </c>
    </row>
    <row r="229" spans="1:23"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W229" t="str">
        <f t="shared" si="3"/>
        <v>0-12 Months</v>
      </c>
    </row>
    <row r="230" spans="1:23"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W230" t="str">
        <f t="shared" si="3"/>
        <v>25-48 Months</v>
      </c>
    </row>
    <row r="231" spans="1:23"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W231" t="str">
        <f t="shared" si="3"/>
        <v>25-48 Months</v>
      </c>
    </row>
    <row r="232" spans="1:23"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W232" t="str">
        <f t="shared" si="3"/>
        <v>48+ Months</v>
      </c>
    </row>
    <row r="233" spans="1:23"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W233" t="str">
        <f t="shared" si="3"/>
        <v>48+ Months</v>
      </c>
    </row>
    <row r="234" spans="1:23"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W234" t="str">
        <f t="shared" si="3"/>
        <v>0-12 Months</v>
      </c>
    </row>
    <row r="235" spans="1:23"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W235" t="str">
        <f t="shared" si="3"/>
        <v>48+ Months</v>
      </c>
    </row>
    <row r="236" spans="1:23"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W236" t="str">
        <f t="shared" si="3"/>
        <v>25-48 Months</v>
      </c>
    </row>
    <row r="237" spans="1:23"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W237" t="str">
        <f t="shared" si="3"/>
        <v>0-12 Months</v>
      </c>
    </row>
    <row r="238" spans="1:23"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W238" t="str">
        <f t="shared" si="3"/>
        <v>0-12 Months</v>
      </c>
    </row>
    <row r="239" spans="1:23"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W239" t="str">
        <f t="shared" si="3"/>
        <v>13-24 Months</v>
      </c>
    </row>
    <row r="240" spans="1:23"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W240" t="str">
        <f t="shared" si="3"/>
        <v>0-12 Months</v>
      </c>
    </row>
    <row r="241" spans="1:23"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W241" t="str">
        <f t="shared" si="3"/>
        <v>13-24 Months</v>
      </c>
    </row>
    <row r="242" spans="1:23"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W242" t="str">
        <f t="shared" si="3"/>
        <v>48+ Months</v>
      </c>
    </row>
    <row r="243" spans="1:23"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W243" t="str">
        <f t="shared" si="3"/>
        <v>48+ Months</v>
      </c>
    </row>
    <row r="244" spans="1:23"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W244" t="str">
        <f t="shared" si="3"/>
        <v>25-48 Months</v>
      </c>
    </row>
    <row r="245" spans="1:23"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W245" t="str">
        <f t="shared" si="3"/>
        <v>48+ Months</v>
      </c>
    </row>
    <row r="246" spans="1:23"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W246" t="str">
        <f t="shared" si="3"/>
        <v>13-24 Months</v>
      </c>
    </row>
    <row r="247" spans="1:23"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W247" t="str">
        <f t="shared" si="3"/>
        <v>0-12 Months</v>
      </c>
    </row>
    <row r="248" spans="1:23"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W248" t="str">
        <f t="shared" si="3"/>
        <v>25-48 Months</v>
      </c>
    </row>
    <row r="249" spans="1:23"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W249" t="str">
        <f t="shared" si="3"/>
        <v>13-24 Months</v>
      </c>
    </row>
    <row r="250" spans="1:23"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W250" t="str">
        <f t="shared" si="3"/>
        <v>0-12 Months</v>
      </c>
    </row>
    <row r="251" spans="1:23"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W251" t="str">
        <f t="shared" si="3"/>
        <v>25-48 Months</v>
      </c>
    </row>
    <row r="252" spans="1:23"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W252" t="str">
        <f t="shared" si="3"/>
        <v>48+ Months</v>
      </c>
    </row>
    <row r="253" spans="1:23"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W253" t="str">
        <f t="shared" si="3"/>
        <v>0-12 Months</v>
      </c>
    </row>
    <row r="254" spans="1:23"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W254" t="str">
        <f t="shared" si="3"/>
        <v>0-12 Months</v>
      </c>
    </row>
    <row r="255" spans="1:23"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W255" t="str">
        <f t="shared" si="3"/>
        <v>25-48 Months</v>
      </c>
    </row>
    <row r="256" spans="1:23"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W256" t="str">
        <f t="shared" si="3"/>
        <v>0-12 Months</v>
      </c>
    </row>
    <row r="257" spans="1:23"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W257" t="str">
        <f t="shared" si="3"/>
        <v>48+ Months</v>
      </c>
    </row>
    <row r="258" spans="1:23"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W258" t="str">
        <f t="shared" ref="W258:W321" si="4">IF(F258&lt;=12,"0-12 Months",IF(F258&lt;=24,"13-24 Months",IF(F258&lt;=48,"25-48 Months","48+ Months")))</f>
        <v>48+ Months</v>
      </c>
    </row>
    <row r="259" spans="1:23"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W259" t="str">
        <f t="shared" si="4"/>
        <v>48+ Months</v>
      </c>
    </row>
    <row r="260" spans="1:23"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W260" t="str">
        <f t="shared" si="4"/>
        <v>0-12 Months</v>
      </c>
    </row>
    <row r="261" spans="1:23"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W261" t="str">
        <f t="shared" si="4"/>
        <v>25-48 Months</v>
      </c>
    </row>
    <row r="262" spans="1:23"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W262" t="str">
        <f t="shared" si="4"/>
        <v>0-12 Months</v>
      </c>
    </row>
    <row r="263" spans="1:23"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W263" t="str">
        <f t="shared" si="4"/>
        <v>13-24 Months</v>
      </c>
    </row>
    <row r="264" spans="1:23"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W264" t="str">
        <f t="shared" si="4"/>
        <v>48+ Months</v>
      </c>
    </row>
    <row r="265" spans="1:23"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W265" t="str">
        <f t="shared" si="4"/>
        <v>25-48 Months</v>
      </c>
    </row>
    <row r="266" spans="1:23"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W266" t="str">
        <f t="shared" si="4"/>
        <v>25-48 Months</v>
      </c>
    </row>
    <row r="267" spans="1:23"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W267" t="str">
        <f t="shared" si="4"/>
        <v>48+ Months</v>
      </c>
    </row>
    <row r="268" spans="1:23"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W268" t="str">
        <f t="shared" si="4"/>
        <v>48+ Months</v>
      </c>
    </row>
    <row r="269" spans="1:23"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W269" t="str">
        <f t="shared" si="4"/>
        <v>13-24 Months</v>
      </c>
    </row>
    <row r="270" spans="1:23"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W270" t="str">
        <f t="shared" si="4"/>
        <v>48+ Months</v>
      </c>
    </row>
    <row r="271" spans="1:23"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W271" t="str">
        <f t="shared" si="4"/>
        <v>48+ Months</v>
      </c>
    </row>
    <row r="272" spans="1:23"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W272" t="str">
        <f t="shared" si="4"/>
        <v>13-24 Months</v>
      </c>
    </row>
    <row r="273" spans="1:23"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W273" t="str">
        <f t="shared" si="4"/>
        <v>48+ Months</v>
      </c>
    </row>
    <row r="274" spans="1:23"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W274" t="str">
        <f t="shared" si="4"/>
        <v>0-12 Months</v>
      </c>
    </row>
    <row r="275" spans="1:23"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W275" t="str">
        <f t="shared" si="4"/>
        <v>13-24 Months</v>
      </c>
    </row>
    <row r="276" spans="1:23"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W276" t="str">
        <f t="shared" si="4"/>
        <v>0-12 Months</v>
      </c>
    </row>
    <row r="277" spans="1:23"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W277" t="str">
        <f t="shared" si="4"/>
        <v>0-12 Months</v>
      </c>
    </row>
    <row r="278" spans="1:23"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W278" t="str">
        <f t="shared" si="4"/>
        <v>48+ Months</v>
      </c>
    </row>
    <row r="279" spans="1:23"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W279" t="str">
        <f t="shared" si="4"/>
        <v>13-24 Months</v>
      </c>
    </row>
    <row r="280" spans="1:23"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W280" t="str">
        <f t="shared" si="4"/>
        <v>13-24 Months</v>
      </c>
    </row>
    <row r="281" spans="1:23"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W281" t="str">
        <f t="shared" si="4"/>
        <v>0-12 Months</v>
      </c>
    </row>
    <row r="282" spans="1:23"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W282" t="str">
        <f t="shared" si="4"/>
        <v>0-12 Months</v>
      </c>
    </row>
    <row r="283" spans="1:23"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W283" t="str">
        <f t="shared" si="4"/>
        <v>0-12 Months</v>
      </c>
    </row>
    <row r="284" spans="1:23"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W284" t="str">
        <f t="shared" si="4"/>
        <v>0-12 Months</v>
      </c>
    </row>
    <row r="285" spans="1:23"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W285" t="str">
        <f t="shared" si="4"/>
        <v>48+ Months</v>
      </c>
    </row>
    <row r="286" spans="1:23"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W286" t="str">
        <f t="shared" si="4"/>
        <v>13-24 Months</v>
      </c>
    </row>
    <row r="287" spans="1:23"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W287" t="str">
        <f t="shared" si="4"/>
        <v>13-24 Months</v>
      </c>
    </row>
    <row r="288" spans="1:23"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W288" t="str">
        <f t="shared" si="4"/>
        <v>13-24 Months</v>
      </c>
    </row>
    <row r="289" spans="1:23"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W289" t="str">
        <f t="shared" si="4"/>
        <v>0-12 Months</v>
      </c>
    </row>
    <row r="290" spans="1:23"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W290" t="str">
        <f t="shared" si="4"/>
        <v>0-12 Months</v>
      </c>
    </row>
    <row r="291" spans="1:23"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W291" t="str">
        <f t="shared" si="4"/>
        <v>0-12 Months</v>
      </c>
    </row>
    <row r="292" spans="1:23"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W292" t="str">
        <f t="shared" si="4"/>
        <v>13-24 Months</v>
      </c>
    </row>
    <row r="293" spans="1:23"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W293" t="str">
        <f t="shared" si="4"/>
        <v>25-48 Months</v>
      </c>
    </row>
    <row r="294" spans="1:23"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W294" t="str">
        <f t="shared" si="4"/>
        <v>13-24 Months</v>
      </c>
    </row>
    <row r="295" spans="1:23"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W295" t="str">
        <f t="shared" si="4"/>
        <v>0-12 Months</v>
      </c>
    </row>
    <row r="296" spans="1:23"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W296" t="str">
        <f t="shared" si="4"/>
        <v>0-12 Months</v>
      </c>
    </row>
    <row r="297" spans="1:23"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W297" t="str">
        <f t="shared" si="4"/>
        <v>0-12 Months</v>
      </c>
    </row>
    <row r="298" spans="1:23"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W298" t="str">
        <f t="shared" si="4"/>
        <v>48+ Months</v>
      </c>
    </row>
    <row r="299" spans="1:23"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W299" t="str">
        <f t="shared" si="4"/>
        <v>25-48 Months</v>
      </c>
    </row>
    <row r="300" spans="1:23"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W300" t="str">
        <f t="shared" si="4"/>
        <v>25-48 Months</v>
      </c>
    </row>
    <row r="301" spans="1:23"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W301" t="str">
        <f t="shared" si="4"/>
        <v>0-12 Months</v>
      </c>
    </row>
    <row r="302" spans="1:23"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W302" t="str">
        <f t="shared" si="4"/>
        <v>13-24 Months</v>
      </c>
    </row>
    <row r="303" spans="1:23"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W303" t="str">
        <f t="shared" si="4"/>
        <v>0-12 Months</v>
      </c>
    </row>
    <row r="304" spans="1:23"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W304" t="str">
        <f t="shared" si="4"/>
        <v>0-12 Months</v>
      </c>
    </row>
    <row r="305" spans="1:23"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W305" t="str">
        <f t="shared" si="4"/>
        <v>48+ Months</v>
      </c>
    </row>
    <row r="306" spans="1:23"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W306" t="str">
        <f t="shared" si="4"/>
        <v>25-48 Months</v>
      </c>
    </row>
    <row r="307" spans="1:23"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W307" t="str">
        <f t="shared" si="4"/>
        <v>48+ Months</v>
      </c>
    </row>
    <row r="308" spans="1:23"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W308" t="str">
        <f t="shared" si="4"/>
        <v>25-48 Months</v>
      </c>
    </row>
    <row r="309" spans="1:23"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W309" t="str">
        <f t="shared" si="4"/>
        <v>25-48 Months</v>
      </c>
    </row>
    <row r="310" spans="1:23"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W310" t="str">
        <f t="shared" si="4"/>
        <v>25-48 Months</v>
      </c>
    </row>
    <row r="311" spans="1:23"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W311" t="str">
        <f t="shared" si="4"/>
        <v>25-48 Months</v>
      </c>
    </row>
    <row r="312" spans="1:23"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W312" t="str">
        <f t="shared" si="4"/>
        <v>0-12 Months</v>
      </c>
    </row>
    <row r="313" spans="1:23"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W313" t="str">
        <f t="shared" si="4"/>
        <v>13-24 Months</v>
      </c>
    </row>
    <row r="314" spans="1:23"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W314" t="str">
        <f t="shared" si="4"/>
        <v>25-48 Months</v>
      </c>
    </row>
    <row r="315" spans="1:23"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W315" t="str">
        <f t="shared" si="4"/>
        <v>0-12 Months</v>
      </c>
    </row>
    <row r="316" spans="1:23"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W316" t="str">
        <f t="shared" si="4"/>
        <v>0-12 Months</v>
      </c>
    </row>
    <row r="317" spans="1:23"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W317" t="str">
        <f t="shared" si="4"/>
        <v>48+ Months</v>
      </c>
    </row>
    <row r="318" spans="1:23"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W318" t="str">
        <f t="shared" si="4"/>
        <v>48+ Months</v>
      </c>
    </row>
    <row r="319" spans="1:23"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W319" t="str">
        <f t="shared" si="4"/>
        <v>25-48 Months</v>
      </c>
    </row>
    <row r="320" spans="1:23"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W320" t="str">
        <f t="shared" si="4"/>
        <v>13-24 Months</v>
      </c>
    </row>
    <row r="321" spans="1:23"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W321" t="str">
        <f t="shared" si="4"/>
        <v>25-48 Months</v>
      </c>
    </row>
    <row r="322" spans="1:23"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W322" t="str">
        <f t="shared" ref="W322:W385" si="5">IF(F322&lt;=12,"0-12 Months",IF(F322&lt;=24,"13-24 Months",IF(F322&lt;=48,"25-48 Months","48+ Months")))</f>
        <v>48+ Months</v>
      </c>
    </row>
    <row r="323" spans="1:23"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W323" t="str">
        <f t="shared" si="5"/>
        <v>48+ Months</v>
      </c>
    </row>
    <row r="324" spans="1:23"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W324" t="str">
        <f t="shared" si="5"/>
        <v>0-12 Months</v>
      </c>
    </row>
    <row r="325" spans="1:23"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W325" t="str">
        <f t="shared" si="5"/>
        <v>0-12 Months</v>
      </c>
    </row>
    <row r="326" spans="1:23"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W326" t="str">
        <f t="shared" si="5"/>
        <v>48+ Months</v>
      </c>
    </row>
    <row r="327" spans="1:23"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W327" t="str">
        <f t="shared" si="5"/>
        <v>48+ Months</v>
      </c>
    </row>
    <row r="328" spans="1:23"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W328" t="str">
        <f t="shared" si="5"/>
        <v>0-12 Months</v>
      </c>
    </row>
    <row r="329" spans="1:23"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W329" t="str">
        <f t="shared" si="5"/>
        <v>0-12 Months</v>
      </c>
    </row>
    <row r="330" spans="1:23"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W330" t="str">
        <f t="shared" si="5"/>
        <v>25-48 Months</v>
      </c>
    </row>
    <row r="331" spans="1:23"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W331" t="str">
        <f t="shared" si="5"/>
        <v>13-24 Months</v>
      </c>
    </row>
    <row r="332" spans="1:23"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W332" t="str">
        <f t="shared" si="5"/>
        <v>25-48 Months</v>
      </c>
    </row>
    <row r="333" spans="1:23"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W333" t="str">
        <f t="shared" si="5"/>
        <v>0-12 Months</v>
      </c>
    </row>
    <row r="334" spans="1:23"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W334" t="str">
        <f t="shared" si="5"/>
        <v>25-48 Months</v>
      </c>
    </row>
    <row r="335" spans="1:23"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W335" t="str">
        <f t="shared" si="5"/>
        <v>0-12 Months</v>
      </c>
    </row>
    <row r="336" spans="1:23"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W336" t="str">
        <f t="shared" si="5"/>
        <v>0-12 Months</v>
      </c>
    </row>
    <row r="337" spans="1:23"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W337" t="str">
        <f t="shared" si="5"/>
        <v>48+ Months</v>
      </c>
    </row>
    <row r="338" spans="1:23"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W338" t="str">
        <f t="shared" si="5"/>
        <v>25-48 Months</v>
      </c>
    </row>
    <row r="339" spans="1:23"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W339" t="str">
        <f t="shared" si="5"/>
        <v>48+ Months</v>
      </c>
    </row>
    <row r="340" spans="1:23"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W340" t="str">
        <f t="shared" si="5"/>
        <v>25-48 Months</v>
      </c>
    </row>
    <row r="341" spans="1:23"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W341" t="str">
        <f t="shared" si="5"/>
        <v>48+ Months</v>
      </c>
    </row>
    <row r="342" spans="1:23"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W342" t="str">
        <f t="shared" si="5"/>
        <v>25-48 Months</v>
      </c>
    </row>
    <row r="343" spans="1:23"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W343" t="str">
        <f t="shared" si="5"/>
        <v>48+ Months</v>
      </c>
    </row>
    <row r="344" spans="1:23"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W344" t="str">
        <f t="shared" si="5"/>
        <v>48+ Months</v>
      </c>
    </row>
    <row r="345" spans="1:23"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W345" t="str">
        <f t="shared" si="5"/>
        <v>48+ Months</v>
      </c>
    </row>
    <row r="346" spans="1:23"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W346" t="str">
        <f t="shared" si="5"/>
        <v>25-48 Months</v>
      </c>
    </row>
    <row r="347" spans="1:23"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W347" t="str">
        <f t="shared" si="5"/>
        <v>0-12 Months</v>
      </c>
    </row>
    <row r="348" spans="1:23"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W348" t="str">
        <f t="shared" si="5"/>
        <v>0-12 Months</v>
      </c>
    </row>
    <row r="349" spans="1:23"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W349" t="str">
        <f t="shared" si="5"/>
        <v>48+ Months</v>
      </c>
    </row>
    <row r="350" spans="1:23"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W350" t="str">
        <f t="shared" si="5"/>
        <v>13-24 Months</v>
      </c>
    </row>
    <row r="351" spans="1:23"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W351" t="str">
        <f t="shared" si="5"/>
        <v>48+ Months</v>
      </c>
    </row>
    <row r="352" spans="1:23"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W352" t="str">
        <f t="shared" si="5"/>
        <v>25-48 Months</v>
      </c>
    </row>
    <row r="353" spans="1:23"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W353" t="str">
        <f t="shared" si="5"/>
        <v>13-24 Months</v>
      </c>
    </row>
    <row r="354" spans="1:23"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W354" t="str">
        <f t="shared" si="5"/>
        <v>0-12 Months</v>
      </c>
    </row>
    <row r="355" spans="1:23"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W355" t="str">
        <f t="shared" si="5"/>
        <v>0-12 Months</v>
      </c>
    </row>
    <row r="356" spans="1:23"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W356" t="str">
        <f t="shared" si="5"/>
        <v>13-24 Months</v>
      </c>
    </row>
    <row r="357" spans="1:23"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W357" t="str">
        <f t="shared" si="5"/>
        <v>0-12 Months</v>
      </c>
    </row>
    <row r="358" spans="1:23"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W358" t="str">
        <f t="shared" si="5"/>
        <v>13-24 Months</v>
      </c>
    </row>
    <row r="359" spans="1:23"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W359" t="str">
        <f t="shared" si="5"/>
        <v>48+ Months</v>
      </c>
    </row>
    <row r="360" spans="1:23"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W360" t="str">
        <f t="shared" si="5"/>
        <v>25-48 Months</v>
      </c>
    </row>
    <row r="361" spans="1:23"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W361" t="str">
        <f t="shared" si="5"/>
        <v>25-48 Months</v>
      </c>
    </row>
    <row r="362" spans="1:23"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W362" t="str">
        <f t="shared" si="5"/>
        <v>0-12 Months</v>
      </c>
    </row>
    <row r="363" spans="1:23"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W363" t="str">
        <f t="shared" si="5"/>
        <v>25-48 Months</v>
      </c>
    </row>
    <row r="364" spans="1:23"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W364" t="str">
        <f t="shared" si="5"/>
        <v>48+ Months</v>
      </c>
    </row>
    <row r="365" spans="1:23"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W365" t="str">
        <f t="shared" si="5"/>
        <v>25-48 Months</v>
      </c>
    </row>
    <row r="366" spans="1:23"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W366" t="str">
        <f t="shared" si="5"/>
        <v>13-24 Months</v>
      </c>
    </row>
    <row r="367" spans="1:23"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W367" t="str">
        <f t="shared" si="5"/>
        <v>0-12 Months</v>
      </c>
    </row>
    <row r="368" spans="1:23"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W368" t="str">
        <f t="shared" si="5"/>
        <v>13-24 Months</v>
      </c>
    </row>
    <row r="369" spans="1:23"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W369" t="str">
        <f t="shared" si="5"/>
        <v>0-12 Months</v>
      </c>
    </row>
    <row r="370" spans="1:23"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W370" t="str">
        <f t="shared" si="5"/>
        <v>48+ Months</v>
      </c>
    </row>
    <row r="371" spans="1:23"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W371" t="str">
        <f t="shared" si="5"/>
        <v>48+ Months</v>
      </c>
    </row>
    <row r="372" spans="1:23"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W372" t="str">
        <f t="shared" si="5"/>
        <v>25-48 Months</v>
      </c>
    </row>
    <row r="373" spans="1:23"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W373" t="str">
        <f t="shared" si="5"/>
        <v>0-12 Months</v>
      </c>
    </row>
    <row r="374" spans="1:23"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W374" t="str">
        <f t="shared" si="5"/>
        <v>13-24 Months</v>
      </c>
    </row>
    <row r="375" spans="1:23"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W375" t="str">
        <f t="shared" si="5"/>
        <v>48+ Months</v>
      </c>
    </row>
    <row r="376" spans="1:23"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W376" t="str">
        <f t="shared" si="5"/>
        <v>25-48 Months</v>
      </c>
    </row>
    <row r="377" spans="1:23"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W377" t="str">
        <f t="shared" si="5"/>
        <v>25-48 Months</v>
      </c>
    </row>
    <row r="378" spans="1:23"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W378" t="str">
        <f t="shared" si="5"/>
        <v>0-12 Months</v>
      </c>
    </row>
    <row r="379" spans="1:23"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W379" t="str">
        <f t="shared" si="5"/>
        <v>25-48 Months</v>
      </c>
    </row>
    <row r="380" spans="1:23"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W380" t="str">
        <f t="shared" si="5"/>
        <v>48+ Months</v>
      </c>
    </row>
    <row r="381" spans="1:23"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W381" t="str">
        <f t="shared" si="5"/>
        <v>13-24 Months</v>
      </c>
    </row>
    <row r="382" spans="1:23"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W382" t="str">
        <f t="shared" si="5"/>
        <v>25-48 Months</v>
      </c>
    </row>
    <row r="383" spans="1:23"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W383" t="str">
        <f t="shared" si="5"/>
        <v>0-12 Months</v>
      </c>
    </row>
    <row r="384" spans="1:23"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W384" t="str">
        <f t="shared" si="5"/>
        <v>48+ Months</v>
      </c>
    </row>
    <row r="385" spans="1:23"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W385" t="str">
        <f t="shared" si="5"/>
        <v>0-12 Months</v>
      </c>
    </row>
    <row r="386" spans="1:23"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W386" t="str">
        <f t="shared" ref="W386:W449" si="6">IF(F386&lt;=12,"0-12 Months",IF(F386&lt;=24,"13-24 Months",IF(F386&lt;=48,"25-48 Months","48+ Months")))</f>
        <v>25-48 Months</v>
      </c>
    </row>
    <row r="387" spans="1:23"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W387" t="str">
        <f t="shared" si="6"/>
        <v>0-12 Months</v>
      </c>
    </row>
    <row r="388" spans="1:23"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W388" t="str">
        <f t="shared" si="6"/>
        <v>48+ Months</v>
      </c>
    </row>
    <row r="389" spans="1:23"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W389" t="str">
        <f t="shared" si="6"/>
        <v>25-48 Months</v>
      </c>
    </row>
    <row r="390" spans="1:23"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W390" t="str">
        <f t="shared" si="6"/>
        <v>25-48 Months</v>
      </c>
    </row>
    <row r="391" spans="1:23"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W391" t="str">
        <f t="shared" si="6"/>
        <v>0-12 Months</v>
      </c>
    </row>
    <row r="392" spans="1:23"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W392" t="str">
        <f t="shared" si="6"/>
        <v>25-48 Months</v>
      </c>
    </row>
    <row r="393" spans="1:23"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W393" t="str">
        <f t="shared" si="6"/>
        <v>25-48 Months</v>
      </c>
    </row>
    <row r="394" spans="1:23"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W394" t="str">
        <f t="shared" si="6"/>
        <v>0-12 Months</v>
      </c>
    </row>
    <row r="395" spans="1:23"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W395" t="str">
        <f t="shared" si="6"/>
        <v>13-24 Months</v>
      </c>
    </row>
    <row r="396" spans="1:23"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W396" t="str">
        <f t="shared" si="6"/>
        <v>25-48 Months</v>
      </c>
    </row>
    <row r="397" spans="1:23"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W397" t="str">
        <f t="shared" si="6"/>
        <v>48+ Months</v>
      </c>
    </row>
    <row r="398" spans="1:23"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W398" t="str">
        <f t="shared" si="6"/>
        <v>25-48 Months</v>
      </c>
    </row>
    <row r="399" spans="1:23"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W399" t="str">
        <f t="shared" si="6"/>
        <v>25-48 Months</v>
      </c>
    </row>
    <row r="400" spans="1:23"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W400" t="str">
        <f t="shared" si="6"/>
        <v>25-48 Months</v>
      </c>
    </row>
    <row r="401" spans="1:23"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W401" t="str">
        <f t="shared" si="6"/>
        <v>13-24 Months</v>
      </c>
    </row>
    <row r="402" spans="1:23"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W402" t="str">
        <f t="shared" si="6"/>
        <v>25-48 Months</v>
      </c>
    </row>
    <row r="403" spans="1:23"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W403" t="str">
        <f t="shared" si="6"/>
        <v>0-12 Months</v>
      </c>
    </row>
    <row r="404" spans="1:23"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W404" t="str">
        <f t="shared" si="6"/>
        <v>48+ Months</v>
      </c>
    </row>
    <row r="405" spans="1:23"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W405" t="str">
        <f t="shared" si="6"/>
        <v>48+ Months</v>
      </c>
    </row>
    <row r="406" spans="1:23"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W406" t="str">
        <f t="shared" si="6"/>
        <v>13-24 Months</v>
      </c>
    </row>
    <row r="407" spans="1:23"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W407" t="str">
        <f t="shared" si="6"/>
        <v>48+ Months</v>
      </c>
    </row>
    <row r="408" spans="1:23"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W408" t="str">
        <f t="shared" si="6"/>
        <v>48+ Months</v>
      </c>
    </row>
    <row r="409" spans="1:23"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W409" t="str">
        <f t="shared" si="6"/>
        <v>25-48 Months</v>
      </c>
    </row>
    <row r="410" spans="1:23"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W410" t="str">
        <f t="shared" si="6"/>
        <v>0-12 Months</v>
      </c>
    </row>
    <row r="411" spans="1:23"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W411" t="str">
        <f t="shared" si="6"/>
        <v>0-12 Months</v>
      </c>
    </row>
    <row r="412" spans="1:23"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W412" t="str">
        <f t="shared" si="6"/>
        <v>0-12 Months</v>
      </c>
    </row>
    <row r="413" spans="1:23"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W413" t="str">
        <f t="shared" si="6"/>
        <v>25-48 Months</v>
      </c>
    </row>
    <row r="414" spans="1:23"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W414" t="str">
        <f t="shared" si="6"/>
        <v>25-48 Months</v>
      </c>
    </row>
    <row r="415" spans="1:23"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W415" t="str">
        <f t="shared" si="6"/>
        <v>48+ Months</v>
      </c>
    </row>
    <row r="416" spans="1:23"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W416" t="str">
        <f t="shared" si="6"/>
        <v>25-48 Months</v>
      </c>
    </row>
    <row r="417" spans="1:23"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W417" t="str">
        <f t="shared" si="6"/>
        <v>13-24 Months</v>
      </c>
    </row>
    <row r="418" spans="1:23"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W418" t="str">
        <f t="shared" si="6"/>
        <v>48+ Months</v>
      </c>
    </row>
    <row r="419" spans="1:23"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W419" t="str">
        <f t="shared" si="6"/>
        <v>25-48 Months</v>
      </c>
    </row>
    <row r="420" spans="1:23"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W420" t="str">
        <f t="shared" si="6"/>
        <v>13-24 Months</v>
      </c>
    </row>
    <row r="421" spans="1:23"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W421" t="str">
        <f t="shared" si="6"/>
        <v>0-12 Months</v>
      </c>
    </row>
    <row r="422" spans="1:23"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W422" t="str">
        <f t="shared" si="6"/>
        <v>0-12 Months</v>
      </c>
    </row>
    <row r="423" spans="1:23"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W423" t="str">
        <f t="shared" si="6"/>
        <v>0-12 Months</v>
      </c>
    </row>
    <row r="424" spans="1:23"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W424" t="str">
        <f t="shared" si="6"/>
        <v>25-48 Months</v>
      </c>
    </row>
    <row r="425" spans="1:23"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W425" t="str">
        <f t="shared" si="6"/>
        <v>25-48 Months</v>
      </c>
    </row>
    <row r="426" spans="1:23"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W426" t="str">
        <f t="shared" si="6"/>
        <v>0-12 Months</v>
      </c>
    </row>
    <row r="427" spans="1:23"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W427" t="str">
        <f t="shared" si="6"/>
        <v>48+ Months</v>
      </c>
    </row>
    <row r="428" spans="1:23"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W428" t="str">
        <f t="shared" si="6"/>
        <v>48+ Months</v>
      </c>
    </row>
    <row r="429" spans="1:23"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W429" t="str">
        <f t="shared" si="6"/>
        <v>0-12 Months</v>
      </c>
    </row>
    <row r="430" spans="1:23"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W430" t="str">
        <f t="shared" si="6"/>
        <v>13-24 Months</v>
      </c>
    </row>
    <row r="431" spans="1:23"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W431" t="str">
        <f t="shared" si="6"/>
        <v>48+ Months</v>
      </c>
    </row>
    <row r="432" spans="1:23"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W432" t="str">
        <f t="shared" si="6"/>
        <v>48+ Months</v>
      </c>
    </row>
    <row r="433" spans="1:23"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W433" t="str">
        <f t="shared" si="6"/>
        <v>48+ Months</v>
      </c>
    </row>
    <row r="434" spans="1:23"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W434" t="str">
        <f t="shared" si="6"/>
        <v>0-12 Months</v>
      </c>
    </row>
    <row r="435" spans="1:23"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W435" t="str">
        <f t="shared" si="6"/>
        <v>0-12 Months</v>
      </c>
    </row>
    <row r="436" spans="1:23"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W436" t="str">
        <f t="shared" si="6"/>
        <v>25-48 Months</v>
      </c>
    </row>
    <row r="437" spans="1:23"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W437" t="str">
        <f t="shared" si="6"/>
        <v>25-48 Months</v>
      </c>
    </row>
    <row r="438" spans="1:23"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W438" t="str">
        <f t="shared" si="6"/>
        <v>25-48 Months</v>
      </c>
    </row>
    <row r="439" spans="1:23"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W439" t="str">
        <f t="shared" si="6"/>
        <v>48+ Months</v>
      </c>
    </row>
    <row r="440" spans="1:23"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W440" t="str">
        <f t="shared" si="6"/>
        <v>25-48 Months</v>
      </c>
    </row>
    <row r="441" spans="1:23"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W441" t="str">
        <f t="shared" si="6"/>
        <v>0-12 Months</v>
      </c>
    </row>
    <row r="442" spans="1:23"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W442" t="str">
        <f t="shared" si="6"/>
        <v>13-24 Months</v>
      </c>
    </row>
    <row r="443" spans="1:23"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W443" t="str">
        <f t="shared" si="6"/>
        <v>48+ Months</v>
      </c>
    </row>
    <row r="444" spans="1:23"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W444" t="str">
        <f t="shared" si="6"/>
        <v>48+ Months</v>
      </c>
    </row>
    <row r="445" spans="1:23"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W445" t="str">
        <f t="shared" si="6"/>
        <v>13-24 Months</v>
      </c>
    </row>
    <row r="446" spans="1:23"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W446" t="str">
        <f t="shared" si="6"/>
        <v>25-48 Months</v>
      </c>
    </row>
    <row r="447" spans="1:23"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W447" t="str">
        <f t="shared" si="6"/>
        <v>48+ Months</v>
      </c>
    </row>
    <row r="448" spans="1:23"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W448" t="str">
        <f t="shared" si="6"/>
        <v>0-12 Months</v>
      </c>
    </row>
    <row r="449" spans="1:23"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W449" t="str">
        <f t="shared" si="6"/>
        <v>48+ Months</v>
      </c>
    </row>
    <row r="450" spans="1:23"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W450" t="str">
        <f t="shared" ref="W450:W513" si="7">IF(F450&lt;=12,"0-12 Months",IF(F450&lt;=24,"13-24 Months",IF(F450&lt;=48,"25-48 Months","48+ Months")))</f>
        <v>0-12 Months</v>
      </c>
    </row>
    <row r="451" spans="1:23"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W451" t="str">
        <f t="shared" si="7"/>
        <v>48+ Months</v>
      </c>
    </row>
    <row r="452" spans="1:23"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W452" t="str">
        <f t="shared" si="7"/>
        <v>48+ Months</v>
      </c>
    </row>
    <row r="453" spans="1:23"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W453" t="str">
        <f t="shared" si="7"/>
        <v>13-24 Months</v>
      </c>
    </row>
    <row r="454" spans="1:23"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W454" t="str">
        <f t="shared" si="7"/>
        <v>48+ Months</v>
      </c>
    </row>
    <row r="455" spans="1:23"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W455" t="str">
        <f t="shared" si="7"/>
        <v>25-48 Months</v>
      </c>
    </row>
    <row r="456" spans="1:23"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W456" t="str">
        <f t="shared" si="7"/>
        <v>48+ Months</v>
      </c>
    </row>
    <row r="457" spans="1:23"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W457" t="str">
        <f t="shared" si="7"/>
        <v>13-24 Months</v>
      </c>
    </row>
    <row r="458" spans="1:23"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W458" t="str">
        <f t="shared" si="7"/>
        <v>25-48 Months</v>
      </c>
    </row>
    <row r="459" spans="1:23"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W459" t="str">
        <f t="shared" si="7"/>
        <v>25-48 Months</v>
      </c>
    </row>
    <row r="460" spans="1:23"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W460" t="str">
        <f t="shared" si="7"/>
        <v>0-12 Months</v>
      </c>
    </row>
    <row r="461" spans="1:23"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W461" t="str">
        <f t="shared" si="7"/>
        <v>0-12 Months</v>
      </c>
    </row>
    <row r="462" spans="1:23"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W462" t="str">
        <f t="shared" si="7"/>
        <v>0-12 Months</v>
      </c>
    </row>
    <row r="463" spans="1:23"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W463" t="str">
        <f t="shared" si="7"/>
        <v>13-24 Months</v>
      </c>
    </row>
    <row r="464" spans="1:23"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W464" t="str">
        <f t="shared" si="7"/>
        <v>0-12 Months</v>
      </c>
    </row>
    <row r="465" spans="1:23"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W465" t="str">
        <f t="shared" si="7"/>
        <v>0-12 Months</v>
      </c>
    </row>
    <row r="466" spans="1:23"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W466" t="str">
        <f t="shared" si="7"/>
        <v>48+ Months</v>
      </c>
    </row>
    <row r="467" spans="1:23"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W467" t="str">
        <f t="shared" si="7"/>
        <v>48+ Months</v>
      </c>
    </row>
    <row r="468" spans="1:23"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W468" t="str">
        <f t="shared" si="7"/>
        <v>48+ Months</v>
      </c>
    </row>
    <row r="469" spans="1:23"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W469" t="str">
        <f t="shared" si="7"/>
        <v>48+ Months</v>
      </c>
    </row>
    <row r="470" spans="1:23"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W470" t="str">
        <f t="shared" si="7"/>
        <v>25-48 Months</v>
      </c>
    </row>
    <row r="471" spans="1:23"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W471" t="str">
        <f t="shared" si="7"/>
        <v>13-24 Months</v>
      </c>
    </row>
    <row r="472" spans="1:23"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W472" t="str">
        <f t="shared" si="7"/>
        <v>13-24 Months</v>
      </c>
    </row>
    <row r="473" spans="1:23"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W473" t="str">
        <f t="shared" si="7"/>
        <v>0-12 Months</v>
      </c>
    </row>
    <row r="474" spans="1:23"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W474" t="str">
        <f t="shared" si="7"/>
        <v>0-12 Months</v>
      </c>
    </row>
    <row r="475" spans="1:23"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W475" t="str">
        <f t="shared" si="7"/>
        <v>13-24 Months</v>
      </c>
    </row>
    <row r="476" spans="1:23"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W476" t="str">
        <f t="shared" si="7"/>
        <v>0-12 Months</v>
      </c>
    </row>
    <row r="477" spans="1:23"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W477" t="str">
        <f t="shared" si="7"/>
        <v>13-24 Months</v>
      </c>
    </row>
    <row r="478" spans="1:23"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W478" t="str">
        <f t="shared" si="7"/>
        <v>25-48 Months</v>
      </c>
    </row>
    <row r="479" spans="1:23"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W479" t="str">
        <f t="shared" si="7"/>
        <v>0-12 Months</v>
      </c>
    </row>
    <row r="480" spans="1:23"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W480" t="str">
        <f t="shared" si="7"/>
        <v>0-12 Months</v>
      </c>
    </row>
    <row r="481" spans="1:23"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W481" t="str">
        <f t="shared" si="7"/>
        <v>13-24 Months</v>
      </c>
    </row>
    <row r="482" spans="1:23"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W482" t="str">
        <f t="shared" si="7"/>
        <v>0-12 Months</v>
      </c>
    </row>
    <row r="483" spans="1:23"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W483" t="str">
        <f t="shared" si="7"/>
        <v>25-48 Months</v>
      </c>
    </row>
    <row r="484" spans="1:23"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W484" t="str">
        <f t="shared" si="7"/>
        <v>13-24 Months</v>
      </c>
    </row>
    <row r="485" spans="1:23"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W485" t="str">
        <f t="shared" si="7"/>
        <v>48+ Months</v>
      </c>
    </row>
    <row r="486" spans="1:23"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W486" t="str">
        <f t="shared" si="7"/>
        <v>0-12 Months</v>
      </c>
    </row>
    <row r="487" spans="1:23"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W487" t="str">
        <f t="shared" si="7"/>
        <v>48+ Months</v>
      </c>
    </row>
    <row r="488" spans="1:23"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W488" t="str">
        <f t="shared" si="7"/>
        <v>13-24 Months</v>
      </c>
    </row>
    <row r="489" spans="1:23"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W489" t="str">
        <f t="shared" si="7"/>
        <v>48+ Months</v>
      </c>
    </row>
    <row r="490" spans="1:23"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c r="W490" t="str">
        <f t="shared" si="7"/>
        <v>0-12 Months</v>
      </c>
    </row>
    <row r="491" spans="1:23" x14ac:dyDescent="0.3">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W491" t="str">
        <f t="shared" si="7"/>
        <v>0-12 Months</v>
      </c>
    </row>
    <row r="492" spans="1:23" x14ac:dyDescent="0.3">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W492" t="str">
        <f t="shared" si="7"/>
        <v>48+ Months</v>
      </c>
    </row>
    <row r="493" spans="1:23" x14ac:dyDescent="0.3">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W493" t="str">
        <f t="shared" si="7"/>
        <v>0-12 Months</v>
      </c>
    </row>
    <row r="494" spans="1:23" x14ac:dyDescent="0.3">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W494" t="str">
        <f t="shared" si="7"/>
        <v>0-12 Months</v>
      </c>
    </row>
    <row r="495" spans="1:23" x14ac:dyDescent="0.3">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W495" t="str">
        <f t="shared" si="7"/>
        <v>48+ Months</v>
      </c>
    </row>
    <row r="496" spans="1:23" x14ac:dyDescent="0.3">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W496" t="str">
        <f t="shared" si="7"/>
        <v>0-12 Months</v>
      </c>
    </row>
    <row r="497" spans="1:23" x14ac:dyDescent="0.3">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W497" t="str">
        <f t="shared" si="7"/>
        <v>13-24 Months</v>
      </c>
    </row>
    <row r="498" spans="1:23" x14ac:dyDescent="0.3">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W498" t="str">
        <f t="shared" si="7"/>
        <v>25-48 Months</v>
      </c>
    </row>
    <row r="499" spans="1:23" x14ac:dyDescent="0.3">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W499" t="str">
        <f t="shared" si="7"/>
        <v>48+ Months</v>
      </c>
    </row>
    <row r="500" spans="1:23" x14ac:dyDescent="0.3">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W500" t="str">
        <f t="shared" si="7"/>
        <v>0-12 Months</v>
      </c>
    </row>
    <row r="501" spans="1:23" x14ac:dyDescent="0.3">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W501" t="str">
        <f t="shared" si="7"/>
        <v>0-12 Months</v>
      </c>
    </row>
    <row r="502" spans="1:23" x14ac:dyDescent="0.3">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W502" t="str">
        <f t="shared" si="7"/>
        <v>25-48 Months</v>
      </c>
    </row>
    <row r="503" spans="1:23" x14ac:dyDescent="0.3">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W503" t="str">
        <f t="shared" si="7"/>
        <v>48+ Months</v>
      </c>
    </row>
    <row r="504" spans="1:23" x14ac:dyDescent="0.3">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W504" t="str">
        <f t="shared" si="7"/>
        <v>48+ Months</v>
      </c>
    </row>
    <row r="505" spans="1:23" x14ac:dyDescent="0.3">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W505" t="str">
        <f t="shared" si="7"/>
        <v>48+ Months</v>
      </c>
    </row>
    <row r="506" spans="1:23" x14ac:dyDescent="0.3">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W506" t="str">
        <f t="shared" si="7"/>
        <v>48+ Months</v>
      </c>
    </row>
    <row r="507" spans="1:23" x14ac:dyDescent="0.3">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W507" t="str">
        <f t="shared" si="7"/>
        <v>13-24 Months</v>
      </c>
    </row>
    <row r="508" spans="1:23" x14ac:dyDescent="0.3">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W508" t="str">
        <f t="shared" si="7"/>
        <v>0-12 Months</v>
      </c>
    </row>
    <row r="509" spans="1:23" x14ac:dyDescent="0.3">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W509" t="str">
        <f t="shared" si="7"/>
        <v>0-12 Months</v>
      </c>
    </row>
    <row r="510" spans="1:23" x14ac:dyDescent="0.3">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W510" t="str">
        <f t="shared" si="7"/>
        <v>0-12 Months</v>
      </c>
    </row>
    <row r="511" spans="1:23" x14ac:dyDescent="0.3">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W511" t="str">
        <f t="shared" si="7"/>
        <v>0-12 Months</v>
      </c>
    </row>
    <row r="512" spans="1:23" x14ac:dyDescent="0.3">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W512" t="str">
        <f t="shared" si="7"/>
        <v>13-24 Months</v>
      </c>
    </row>
    <row r="513" spans="1:23" x14ac:dyDescent="0.3">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W513" t="str">
        <f t="shared" si="7"/>
        <v>48+ Months</v>
      </c>
    </row>
    <row r="514" spans="1:23" x14ac:dyDescent="0.3">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W514" t="str">
        <f t="shared" ref="W514:W577" si="8">IF(F514&lt;=12,"0-12 Months",IF(F514&lt;=24,"13-24 Months",IF(F514&lt;=48,"25-48 Months","48+ Months")))</f>
        <v>0-12 Months</v>
      </c>
    </row>
    <row r="515" spans="1:23" x14ac:dyDescent="0.3">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W515" t="str">
        <f t="shared" si="8"/>
        <v>48+ Months</v>
      </c>
    </row>
    <row r="516" spans="1:23" x14ac:dyDescent="0.3">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W516" t="str">
        <f t="shared" si="8"/>
        <v>25-48 Months</v>
      </c>
    </row>
    <row r="517" spans="1:23" x14ac:dyDescent="0.3">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W517" t="str">
        <f t="shared" si="8"/>
        <v>25-48 Months</v>
      </c>
    </row>
    <row r="518" spans="1:23" x14ac:dyDescent="0.3">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W518" t="str">
        <f t="shared" si="8"/>
        <v>25-48 Months</v>
      </c>
    </row>
    <row r="519" spans="1:23" x14ac:dyDescent="0.3">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W519" t="str">
        <f t="shared" si="8"/>
        <v>0-12 Months</v>
      </c>
    </row>
    <row r="520" spans="1:23" x14ac:dyDescent="0.3">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W520" t="str">
        <f t="shared" si="8"/>
        <v>25-48 Months</v>
      </c>
    </row>
    <row r="521" spans="1:23" x14ac:dyDescent="0.3">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W521" t="str">
        <f t="shared" si="8"/>
        <v>0-12 Months</v>
      </c>
    </row>
    <row r="522" spans="1:23" x14ac:dyDescent="0.3">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W522" t="str">
        <f t="shared" si="8"/>
        <v>48+ Months</v>
      </c>
    </row>
    <row r="523" spans="1:23" x14ac:dyDescent="0.3">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W523" t="str">
        <f t="shared" si="8"/>
        <v>25-48 Months</v>
      </c>
    </row>
    <row r="524" spans="1:23" x14ac:dyDescent="0.3">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W524" t="str">
        <f t="shared" si="8"/>
        <v>48+ Months</v>
      </c>
    </row>
    <row r="525" spans="1:23" x14ac:dyDescent="0.3">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W525" t="str">
        <f t="shared" si="8"/>
        <v>13-24 Months</v>
      </c>
    </row>
    <row r="526" spans="1:23" x14ac:dyDescent="0.3">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W526" t="str">
        <f t="shared" si="8"/>
        <v>25-48 Months</v>
      </c>
    </row>
    <row r="527" spans="1:23" x14ac:dyDescent="0.3">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W527" t="str">
        <f t="shared" si="8"/>
        <v>48+ Months</v>
      </c>
    </row>
    <row r="528" spans="1:23" x14ac:dyDescent="0.3">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W528" t="str">
        <f t="shared" si="8"/>
        <v>48+ Months</v>
      </c>
    </row>
    <row r="529" spans="1:23" x14ac:dyDescent="0.3">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W529" t="str">
        <f t="shared" si="8"/>
        <v>48+ Months</v>
      </c>
    </row>
    <row r="530" spans="1:23" x14ac:dyDescent="0.3">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W530" t="str">
        <f t="shared" si="8"/>
        <v>25-48 Months</v>
      </c>
    </row>
    <row r="531" spans="1:23" x14ac:dyDescent="0.3">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W531" t="str">
        <f t="shared" si="8"/>
        <v>48+ Months</v>
      </c>
    </row>
    <row r="532" spans="1:23" x14ac:dyDescent="0.3">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W532" t="str">
        <f t="shared" si="8"/>
        <v>13-24 Months</v>
      </c>
    </row>
    <row r="533" spans="1:23" x14ac:dyDescent="0.3">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W533" t="str">
        <f t="shared" si="8"/>
        <v>48+ Months</v>
      </c>
    </row>
    <row r="534" spans="1:23" x14ac:dyDescent="0.3">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W534" t="str">
        <f t="shared" si="8"/>
        <v>0-12 Months</v>
      </c>
    </row>
    <row r="535" spans="1:23" x14ac:dyDescent="0.3">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W535" t="str">
        <f t="shared" si="8"/>
        <v>48+ Months</v>
      </c>
    </row>
    <row r="536" spans="1:23" x14ac:dyDescent="0.3">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W536" t="str">
        <f t="shared" si="8"/>
        <v>0-12 Months</v>
      </c>
    </row>
    <row r="537" spans="1:23" x14ac:dyDescent="0.3">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W537" t="str">
        <f t="shared" si="8"/>
        <v>0-12 Months</v>
      </c>
    </row>
    <row r="538" spans="1:23" x14ac:dyDescent="0.3">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W538" t="str">
        <f t="shared" si="8"/>
        <v>48+ Months</v>
      </c>
    </row>
    <row r="539" spans="1:23" x14ac:dyDescent="0.3">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W539" t="str">
        <f t="shared" si="8"/>
        <v>25-48 Months</v>
      </c>
    </row>
    <row r="540" spans="1:23" x14ac:dyDescent="0.3">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W540" t="str">
        <f t="shared" si="8"/>
        <v>48+ Months</v>
      </c>
    </row>
    <row r="541" spans="1:23" x14ac:dyDescent="0.3">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W541" t="str">
        <f t="shared" si="8"/>
        <v>48+ Months</v>
      </c>
    </row>
    <row r="542" spans="1:23" x14ac:dyDescent="0.3">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W542" t="str">
        <f t="shared" si="8"/>
        <v>48+ Months</v>
      </c>
    </row>
    <row r="543" spans="1:23" x14ac:dyDescent="0.3">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W543" t="str">
        <f t="shared" si="8"/>
        <v>0-12 Months</v>
      </c>
    </row>
    <row r="544" spans="1:23" x14ac:dyDescent="0.3">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W544" t="str">
        <f t="shared" si="8"/>
        <v>0-12 Months</v>
      </c>
    </row>
    <row r="545" spans="1:23" x14ac:dyDescent="0.3">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W545" t="str">
        <f t="shared" si="8"/>
        <v>0-12 Months</v>
      </c>
    </row>
    <row r="546" spans="1:23" x14ac:dyDescent="0.3">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W546" t="str">
        <f t="shared" si="8"/>
        <v>13-24 Months</v>
      </c>
    </row>
    <row r="547" spans="1:23" x14ac:dyDescent="0.3">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W547" t="str">
        <f t="shared" si="8"/>
        <v>25-48 Months</v>
      </c>
    </row>
    <row r="548" spans="1:23" x14ac:dyDescent="0.3">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W548" t="str">
        <f t="shared" si="8"/>
        <v>25-48 Months</v>
      </c>
    </row>
    <row r="549" spans="1:23" x14ac:dyDescent="0.3">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W549" t="str">
        <f t="shared" si="8"/>
        <v>48+ Months</v>
      </c>
    </row>
    <row r="550" spans="1:23" x14ac:dyDescent="0.3">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W550" t="str">
        <f t="shared" si="8"/>
        <v>48+ Months</v>
      </c>
    </row>
    <row r="551" spans="1:23" x14ac:dyDescent="0.3">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W551" t="str">
        <f t="shared" si="8"/>
        <v>13-24 Months</v>
      </c>
    </row>
    <row r="552" spans="1:23" x14ac:dyDescent="0.3">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W552" t="str">
        <f t="shared" si="8"/>
        <v>48+ Months</v>
      </c>
    </row>
    <row r="553" spans="1:23" x14ac:dyDescent="0.3">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W553" t="str">
        <f t="shared" si="8"/>
        <v>48+ Months</v>
      </c>
    </row>
    <row r="554" spans="1:23" x14ac:dyDescent="0.3">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W554" t="str">
        <f t="shared" si="8"/>
        <v>48+ Months</v>
      </c>
    </row>
    <row r="555" spans="1:23" x14ac:dyDescent="0.3">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W555" t="str">
        <f t="shared" si="8"/>
        <v>13-24 Months</v>
      </c>
    </row>
    <row r="556" spans="1:23" x14ac:dyDescent="0.3">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W556" t="str">
        <f t="shared" si="8"/>
        <v>25-48 Months</v>
      </c>
    </row>
    <row r="557" spans="1:23" x14ac:dyDescent="0.3">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W557" t="str">
        <f t="shared" si="8"/>
        <v>48+ Months</v>
      </c>
    </row>
    <row r="558" spans="1:23" x14ac:dyDescent="0.3">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W558" t="str">
        <f t="shared" si="8"/>
        <v>0-12 Months</v>
      </c>
    </row>
    <row r="559" spans="1:23" x14ac:dyDescent="0.3">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W559" t="str">
        <f t="shared" si="8"/>
        <v>25-48 Months</v>
      </c>
    </row>
    <row r="560" spans="1:23" x14ac:dyDescent="0.3">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W560" t="str">
        <f t="shared" si="8"/>
        <v>0-12 Months</v>
      </c>
    </row>
    <row r="561" spans="1:23" x14ac:dyDescent="0.3">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W561" t="str">
        <f t="shared" si="8"/>
        <v>0-12 Months</v>
      </c>
    </row>
    <row r="562" spans="1:23" x14ac:dyDescent="0.3">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W562" t="str">
        <f t="shared" si="8"/>
        <v>48+ Months</v>
      </c>
    </row>
    <row r="563" spans="1:23" x14ac:dyDescent="0.3">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W563" t="str">
        <f t="shared" si="8"/>
        <v>0-12 Months</v>
      </c>
    </row>
    <row r="564" spans="1:23" x14ac:dyDescent="0.3">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W564" t="str">
        <f t="shared" si="8"/>
        <v>0-12 Months</v>
      </c>
    </row>
    <row r="565" spans="1:23" x14ac:dyDescent="0.3">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W565" t="str">
        <f t="shared" si="8"/>
        <v>48+ Months</v>
      </c>
    </row>
    <row r="566" spans="1:23" x14ac:dyDescent="0.3">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W566" t="str">
        <f t="shared" si="8"/>
        <v>0-12 Months</v>
      </c>
    </row>
    <row r="567" spans="1:23" x14ac:dyDescent="0.3">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W567" t="str">
        <f t="shared" si="8"/>
        <v>48+ Months</v>
      </c>
    </row>
    <row r="568" spans="1:23" x14ac:dyDescent="0.3">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W568" t="str">
        <f t="shared" si="8"/>
        <v>13-24 Months</v>
      </c>
    </row>
    <row r="569" spans="1:23" x14ac:dyDescent="0.3">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W569" t="str">
        <f t="shared" si="8"/>
        <v>48+ Months</v>
      </c>
    </row>
    <row r="570" spans="1:23" x14ac:dyDescent="0.3">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W570" t="str">
        <f t="shared" si="8"/>
        <v>25-48 Months</v>
      </c>
    </row>
    <row r="571" spans="1:23" x14ac:dyDescent="0.3">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W571" t="str">
        <f t="shared" si="8"/>
        <v>0-12 Months</v>
      </c>
    </row>
    <row r="572" spans="1:23" x14ac:dyDescent="0.3">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W572" t="str">
        <f t="shared" si="8"/>
        <v>48+ Months</v>
      </c>
    </row>
    <row r="573" spans="1:23" x14ac:dyDescent="0.3">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W573" t="str">
        <f t="shared" si="8"/>
        <v>25-48 Months</v>
      </c>
    </row>
    <row r="574" spans="1:23" x14ac:dyDescent="0.3">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W574" t="str">
        <f t="shared" si="8"/>
        <v>0-12 Months</v>
      </c>
    </row>
    <row r="575" spans="1:23" x14ac:dyDescent="0.3">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W575" t="str">
        <f t="shared" si="8"/>
        <v>48+ Months</v>
      </c>
    </row>
    <row r="576" spans="1:23" x14ac:dyDescent="0.3">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W576" t="str">
        <f t="shared" si="8"/>
        <v>25-48 Months</v>
      </c>
    </row>
    <row r="577" spans="1:23" x14ac:dyDescent="0.3">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W577" t="str">
        <f t="shared" si="8"/>
        <v>48+ Months</v>
      </c>
    </row>
    <row r="578" spans="1:23" x14ac:dyDescent="0.3">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W578" t="str">
        <f t="shared" ref="W578:W641" si="9">IF(F578&lt;=12,"0-12 Months",IF(F578&lt;=24,"13-24 Months",IF(F578&lt;=48,"25-48 Months","48+ Months")))</f>
        <v>25-48 Months</v>
      </c>
    </row>
    <row r="579" spans="1:23" x14ac:dyDescent="0.3">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W579" t="str">
        <f t="shared" si="9"/>
        <v>0-12 Months</v>
      </c>
    </row>
    <row r="580" spans="1:23" x14ac:dyDescent="0.3">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W580" t="str">
        <f t="shared" si="9"/>
        <v>25-48 Months</v>
      </c>
    </row>
    <row r="581" spans="1:23" x14ac:dyDescent="0.3">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W581" t="str">
        <f t="shared" si="9"/>
        <v>0-12 Months</v>
      </c>
    </row>
    <row r="582" spans="1:23" x14ac:dyDescent="0.3">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W582" t="str">
        <f t="shared" si="9"/>
        <v>0-12 Months</v>
      </c>
    </row>
    <row r="583" spans="1:23" x14ac:dyDescent="0.3">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W583" t="str">
        <f t="shared" si="9"/>
        <v>0-12 Months</v>
      </c>
    </row>
    <row r="584" spans="1:23" x14ac:dyDescent="0.3">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W584" t="str">
        <f t="shared" si="9"/>
        <v>0-12 Months</v>
      </c>
    </row>
    <row r="585" spans="1:23" x14ac:dyDescent="0.3">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W585" t="str">
        <f t="shared" si="9"/>
        <v>0-12 Months</v>
      </c>
    </row>
    <row r="586" spans="1:23" x14ac:dyDescent="0.3">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W586" t="str">
        <f t="shared" si="9"/>
        <v>0-12 Months</v>
      </c>
    </row>
    <row r="587" spans="1:23" x14ac:dyDescent="0.3">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W587" t="str">
        <f t="shared" si="9"/>
        <v>0-12 Months</v>
      </c>
    </row>
    <row r="588" spans="1:23" x14ac:dyDescent="0.3">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W588" t="str">
        <f t="shared" si="9"/>
        <v>48+ Months</v>
      </c>
    </row>
    <row r="589" spans="1:23" x14ac:dyDescent="0.3">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W589" t="str">
        <f t="shared" si="9"/>
        <v>0-12 Months</v>
      </c>
    </row>
    <row r="590" spans="1:23" x14ac:dyDescent="0.3">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W590" t="str">
        <f t="shared" si="9"/>
        <v>48+ Months</v>
      </c>
    </row>
    <row r="591" spans="1:23" x14ac:dyDescent="0.3">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W591" t="str">
        <f t="shared" si="9"/>
        <v>48+ Months</v>
      </c>
    </row>
    <row r="592" spans="1:23" x14ac:dyDescent="0.3">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W592" t="str">
        <f t="shared" si="9"/>
        <v>48+ Months</v>
      </c>
    </row>
    <row r="593" spans="1:23" x14ac:dyDescent="0.3">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W593" t="str">
        <f t="shared" si="9"/>
        <v>25-48 Months</v>
      </c>
    </row>
    <row r="594" spans="1:23" x14ac:dyDescent="0.3">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W594" t="str">
        <f t="shared" si="9"/>
        <v>48+ Months</v>
      </c>
    </row>
    <row r="595" spans="1:23" x14ac:dyDescent="0.3">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W595" t="str">
        <f t="shared" si="9"/>
        <v>25-48 Months</v>
      </c>
    </row>
    <row r="596" spans="1:23" x14ac:dyDescent="0.3">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W596" t="str">
        <f t="shared" si="9"/>
        <v>0-12 Months</v>
      </c>
    </row>
    <row r="597" spans="1:23" x14ac:dyDescent="0.3">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W597" t="str">
        <f t="shared" si="9"/>
        <v>0-12 Months</v>
      </c>
    </row>
    <row r="598" spans="1:23" x14ac:dyDescent="0.3">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W598" t="str">
        <f t="shared" si="9"/>
        <v>13-24 Months</v>
      </c>
    </row>
    <row r="599" spans="1:23" x14ac:dyDescent="0.3">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W599" t="str">
        <f t="shared" si="9"/>
        <v>0-12 Months</v>
      </c>
    </row>
    <row r="600" spans="1:23" x14ac:dyDescent="0.3">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W600" t="str">
        <f t="shared" si="9"/>
        <v>48+ Months</v>
      </c>
    </row>
    <row r="601" spans="1:23" x14ac:dyDescent="0.3">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W601" t="str">
        <f t="shared" si="9"/>
        <v>48+ Months</v>
      </c>
    </row>
    <row r="602" spans="1:23" x14ac:dyDescent="0.3">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W602" t="str">
        <f t="shared" si="9"/>
        <v>13-24 Months</v>
      </c>
    </row>
    <row r="603" spans="1:23" x14ac:dyDescent="0.3">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W603" t="str">
        <f t="shared" si="9"/>
        <v>0-12 Months</v>
      </c>
    </row>
    <row r="604" spans="1:23" x14ac:dyDescent="0.3">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W604" t="str">
        <f t="shared" si="9"/>
        <v>48+ Months</v>
      </c>
    </row>
    <row r="605" spans="1:23" x14ac:dyDescent="0.3">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W605" t="str">
        <f t="shared" si="9"/>
        <v>25-48 Months</v>
      </c>
    </row>
    <row r="606" spans="1:23" x14ac:dyDescent="0.3">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W606" t="str">
        <f t="shared" si="9"/>
        <v>25-48 Months</v>
      </c>
    </row>
    <row r="607" spans="1:23" x14ac:dyDescent="0.3">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W607" t="str">
        <f t="shared" si="9"/>
        <v>48+ Months</v>
      </c>
    </row>
    <row r="608" spans="1:23" x14ac:dyDescent="0.3">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W608" t="str">
        <f t="shared" si="9"/>
        <v>25-48 Months</v>
      </c>
    </row>
    <row r="609" spans="1:23" x14ac:dyDescent="0.3">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W609" t="str">
        <f t="shared" si="9"/>
        <v>48+ Months</v>
      </c>
    </row>
    <row r="610" spans="1:23" x14ac:dyDescent="0.3">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W610" t="str">
        <f t="shared" si="9"/>
        <v>48+ Months</v>
      </c>
    </row>
    <row r="611" spans="1:23" x14ac:dyDescent="0.3">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W611" t="str">
        <f t="shared" si="9"/>
        <v>48+ Months</v>
      </c>
    </row>
    <row r="612" spans="1:23" x14ac:dyDescent="0.3">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W612" t="str">
        <f t="shared" si="9"/>
        <v>0-12 Months</v>
      </c>
    </row>
    <row r="613" spans="1:23" x14ac:dyDescent="0.3">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W613" t="str">
        <f t="shared" si="9"/>
        <v>0-12 Months</v>
      </c>
    </row>
    <row r="614" spans="1:23" x14ac:dyDescent="0.3">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W614" t="str">
        <f t="shared" si="9"/>
        <v>48+ Months</v>
      </c>
    </row>
    <row r="615" spans="1:23" x14ac:dyDescent="0.3">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W615" t="str">
        <f t="shared" si="9"/>
        <v>25-48 Months</v>
      </c>
    </row>
    <row r="616" spans="1:23" x14ac:dyDescent="0.3">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W616" t="str">
        <f t="shared" si="9"/>
        <v>48+ Months</v>
      </c>
    </row>
    <row r="617" spans="1:23" x14ac:dyDescent="0.3">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W617" t="str">
        <f t="shared" si="9"/>
        <v>13-24 Months</v>
      </c>
    </row>
    <row r="618" spans="1:23" x14ac:dyDescent="0.3">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W618" t="str">
        <f t="shared" si="9"/>
        <v>0-12 Months</v>
      </c>
    </row>
    <row r="619" spans="1:23" x14ac:dyDescent="0.3">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W619" t="str">
        <f t="shared" si="9"/>
        <v>48+ Months</v>
      </c>
    </row>
    <row r="620" spans="1:23" x14ac:dyDescent="0.3">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W620" t="str">
        <f t="shared" si="9"/>
        <v>48+ Months</v>
      </c>
    </row>
    <row r="621" spans="1:23" x14ac:dyDescent="0.3">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W621" t="str">
        <f t="shared" si="9"/>
        <v>0-12 Months</v>
      </c>
    </row>
    <row r="622" spans="1:23" x14ac:dyDescent="0.3">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W622" t="str">
        <f t="shared" si="9"/>
        <v>0-12 Months</v>
      </c>
    </row>
    <row r="623" spans="1:23" x14ac:dyDescent="0.3">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W623" t="str">
        <f t="shared" si="9"/>
        <v>48+ Months</v>
      </c>
    </row>
    <row r="624" spans="1:23" x14ac:dyDescent="0.3">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W624" t="str">
        <f t="shared" si="9"/>
        <v>25-48 Months</v>
      </c>
    </row>
    <row r="625" spans="1:23" x14ac:dyDescent="0.3">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W625" t="str">
        <f t="shared" si="9"/>
        <v>13-24 Months</v>
      </c>
    </row>
    <row r="626" spans="1:23" x14ac:dyDescent="0.3">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W626" t="str">
        <f t="shared" si="9"/>
        <v>0-12 Months</v>
      </c>
    </row>
    <row r="627" spans="1:23" x14ac:dyDescent="0.3">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W627" t="str">
        <f t="shared" si="9"/>
        <v>25-48 Months</v>
      </c>
    </row>
    <row r="628" spans="1:23" x14ac:dyDescent="0.3">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W628" t="str">
        <f t="shared" si="9"/>
        <v>13-24 Months</v>
      </c>
    </row>
    <row r="629" spans="1:23" x14ac:dyDescent="0.3">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W629" t="str">
        <f t="shared" si="9"/>
        <v>48+ Months</v>
      </c>
    </row>
    <row r="630" spans="1:23" x14ac:dyDescent="0.3">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W630" t="str">
        <f t="shared" si="9"/>
        <v>48+ Months</v>
      </c>
    </row>
    <row r="631" spans="1:23" x14ac:dyDescent="0.3">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W631" t="str">
        <f t="shared" si="9"/>
        <v>48+ Months</v>
      </c>
    </row>
    <row r="632" spans="1:23" x14ac:dyDescent="0.3">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W632" t="str">
        <f t="shared" si="9"/>
        <v>25-48 Months</v>
      </c>
    </row>
    <row r="633" spans="1:23" x14ac:dyDescent="0.3">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W633" t="str">
        <f t="shared" si="9"/>
        <v>25-48 Months</v>
      </c>
    </row>
    <row r="634" spans="1:23" x14ac:dyDescent="0.3">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W634" t="str">
        <f t="shared" si="9"/>
        <v>48+ Months</v>
      </c>
    </row>
    <row r="635" spans="1:23" x14ac:dyDescent="0.3">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W635" t="str">
        <f t="shared" si="9"/>
        <v>0-12 Months</v>
      </c>
    </row>
    <row r="636" spans="1:23" x14ac:dyDescent="0.3">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W636" t="str">
        <f t="shared" si="9"/>
        <v>25-48 Months</v>
      </c>
    </row>
    <row r="637" spans="1:23" x14ac:dyDescent="0.3">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W637" t="str">
        <f t="shared" si="9"/>
        <v>48+ Months</v>
      </c>
    </row>
    <row r="638" spans="1:23" x14ac:dyDescent="0.3">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W638" t="str">
        <f t="shared" si="9"/>
        <v>25-48 Months</v>
      </c>
    </row>
    <row r="639" spans="1:23" x14ac:dyDescent="0.3">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W639" t="str">
        <f t="shared" si="9"/>
        <v>48+ Months</v>
      </c>
    </row>
    <row r="640" spans="1:23" x14ac:dyDescent="0.3">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W640" t="str">
        <f t="shared" si="9"/>
        <v>48+ Months</v>
      </c>
    </row>
    <row r="641" spans="1:23" x14ac:dyDescent="0.3">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W641" t="str">
        <f t="shared" si="9"/>
        <v>0-12 Months</v>
      </c>
    </row>
    <row r="642" spans="1:23" x14ac:dyDescent="0.3">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W642" t="str">
        <f t="shared" ref="W642:W705" si="10">IF(F642&lt;=12,"0-12 Months",IF(F642&lt;=24,"13-24 Months",IF(F642&lt;=48,"25-48 Months","48+ Months")))</f>
        <v>48+ Months</v>
      </c>
    </row>
    <row r="643" spans="1:23" x14ac:dyDescent="0.3">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W643" t="str">
        <f t="shared" si="10"/>
        <v>25-48 Months</v>
      </c>
    </row>
    <row r="644" spans="1:23" x14ac:dyDescent="0.3">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W644" t="str">
        <f t="shared" si="10"/>
        <v>0-12 Months</v>
      </c>
    </row>
    <row r="645" spans="1:23" x14ac:dyDescent="0.3">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W645" t="str">
        <f t="shared" si="10"/>
        <v>48+ Months</v>
      </c>
    </row>
    <row r="646" spans="1:23" x14ac:dyDescent="0.3">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W646" t="str">
        <f t="shared" si="10"/>
        <v>13-24 Months</v>
      </c>
    </row>
    <row r="647" spans="1:23" x14ac:dyDescent="0.3">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W647" t="str">
        <f t="shared" si="10"/>
        <v>13-24 Months</v>
      </c>
    </row>
    <row r="648" spans="1:23" x14ac:dyDescent="0.3">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W648" t="str">
        <f t="shared" si="10"/>
        <v>0-12 Months</v>
      </c>
    </row>
    <row r="649" spans="1:23" x14ac:dyDescent="0.3">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W649" t="str">
        <f t="shared" si="10"/>
        <v>48+ Months</v>
      </c>
    </row>
    <row r="650" spans="1:23" x14ac:dyDescent="0.3">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W650" t="str">
        <f t="shared" si="10"/>
        <v>0-12 Months</v>
      </c>
    </row>
    <row r="651" spans="1:23" x14ac:dyDescent="0.3">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W651" t="str">
        <f t="shared" si="10"/>
        <v>13-24 Months</v>
      </c>
    </row>
    <row r="652" spans="1:23" x14ac:dyDescent="0.3">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W652" t="str">
        <f t="shared" si="10"/>
        <v>0-12 Months</v>
      </c>
    </row>
    <row r="653" spans="1:23" x14ac:dyDescent="0.3">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W653" t="str">
        <f t="shared" si="10"/>
        <v>0-12 Months</v>
      </c>
    </row>
    <row r="654" spans="1:23" x14ac:dyDescent="0.3">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W654" t="str">
        <f t="shared" si="10"/>
        <v>25-48 Months</v>
      </c>
    </row>
    <row r="655" spans="1:23" x14ac:dyDescent="0.3">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W655" t="str">
        <f t="shared" si="10"/>
        <v>13-24 Months</v>
      </c>
    </row>
    <row r="656" spans="1:23" x14ac:dyDescent="0.3">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W656" t="str">
        <f t="shared" si="10"/>
        <v>0-12 Months</v>
      </c>
    </row>
    <row r="657" spans="1:23" x14ac:dyDescent="0.3">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W657" t="str">
        <f t="shared" si="10"/>
        <v>0-12 Months</v>
      </c>
    </row>
    <row r="658" spans="1:23" x14ac:dyDescent="0.3">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W658" t="str">
        <f t="shared" si="10"/>
        <v>48+ Months</v>
      </c>
    </row>
    <row r="659" spans="1:23" x14ac:dyDescent="0.3">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W659" t="str">
        <f t="shared" si="10"/>
        <v>25-48 Months</v>
      </c>
    </row>
    <row r="660" spans="1:23" x14ac:dyDescent="0.3">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W660" t="str">
        <f t="shared" si="10"/>
        <v>0-12 Months</v>
      </c>
    </row>
    <row r="661" spans="1:23" x14ac:dyDescent="0.3">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W661" t="str">
        <f t="shared" si="10"/>
        <v>25-48 Months</v>
      </c>
    </row>
    <row r="662" spans="1:23" x14ac:dyDescent="0.3">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W662" t="str">
        <f t="shared" si="10"/>
        <v>0-12 Months</v>
      </c>
    </row>
    <row r="663" spans="1:23" x14ac:dyDescent="0.3">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W663" t="str">
        <f t="shared" si="10"/>
        <v>0-12 Months</v>
      </c>
    </row>
    <row r="664" spans="1:23" x14ac:dyDescent="0.3">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W664" t="str">
        <f t="shared" si="10"/>
        <v>0-12 Months</v>
      </c>
    </row>
    <row r="665" spans="1:23" x14ac:dyDescent="0.3">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W665" t="str">
        <f t="shared" si="10"/>
        <v>48+ Months</v>
      </c>
    </row>
    <row r="666" spans="1:23" x14ac:dyDescent="0.3">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W666" t="str">
        <f t="shared" si="10"/>
        <v>48+ Months</v>
      </c>
    </row>
    <row r="667" spans="1:23" x14ac:dyDescent="0.3">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W667" t="str">
        <f t="shared" si="10"/>
        <v>0-12 Months</v>
      </c>
    </row>
    <row r="668" spans="1:23" x14ac:dyDescent="0.3">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W668" t="str">
        <f t="shared" si="10"/>
        <v>0-12 Months</v>
      </c>
    </row>
    <row r="669" spans="1:23" x14ac:dyDescent="0.3">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W669" t="str">
        <f t="shared" si="10"/>
        <v>48+ Months</v>
      </c>
    </row>
    <row r="670" spans="1:23" x14ac:dyDescent="0.3">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W670" t="str">
        <f t="shared" si="10"/>
        <v>0-12 Months</v>
      </c>
    </row>
    <row r="671" spans="1:23" x14ac:dyDescent="0.3">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W671" t="str">
        <f t="shared" si="10"/>
        <v>48+ Months</v>
      </c>
    </row>
    <row r="672" spans="1:23" x14ac:dyDescent="0.3">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W672" t="str">
        <f t="shared" si="10"/>
        <v>48+ Months</v>
      </c>
    </row>
    <row r="673" spans="1:23" x14ac:dyDescent="0.3">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W673" t="str">
        <f t="shared" si="10"/>
        <v>48+ Months</v>
      </c>
    </row>
    <row r="674" spans="1:23" x14ac:dyDescent="0.3">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W674" t="str">
        <f t="shared" si="10"/>
        <v>0-12 Months</v>
      </c>
    </row>
    <row r="675" spans="1:23" x14ac:dyDescent="0.3">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W675" t="str">
        <f t="shared" si="10"/>
        <v>13-24 Months</v>
      </c>
    </row>
    <row r="676" spans="1:23" x14ac:dyDescent="0.3">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W676" t="str">
        <f t="shared" si="10"/>
        <v>48+ Months</v>
      </c>
    </row>
    <row r="677" spans="1:23" x14ac:dyDescent="0.3">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W677" t="str">
        <f t="shared" si="10"/>
        <v>48+ Months</v>
      </c>
    </row>
    <row r="678" spans="1:23" x14ac:dyDescent="0.3">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W678" t="str">
        <f t="shared" si="10"/>
        <v>25-48 Months</v>
      </c>
    </row>
    <row r="679" spans="1:23" x14ac:dyDescent="0.3">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W679" t="str">
        <f t="shared" si="10"/>
        <v>0-12 Months</v>
      </c>
    </row>
    <row r="680" spans="1:23" x14ac:dyDescent="0.3">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W680" t="str">
        <f t="shared" si="10"/>
        <v>0-12 Months</v>
      </c>
    </row>
    <row r="681" spans="1:23" x14ac:dyDescent="0.3">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W681" t="str">
        <f t="shared" si="10"/>
        <v>25-48 Months</v>
      </c>
    </row>
    <row r="682" spans="1:23" x14ac:dyDescent="0.3">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W682" t="str">
        <f t="shared" si="10"/>
        <v>0-12 Months</v>
      </c>
    </row>
    <row r="683" spans="1:23" x14ac:dyDescent="0.3">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W683" t="str">
        <f t="shared" si="10"/>
        <v>48+ Months</v>
      </c>
    </row>
    <row r="684" spans="1:23" x14ac:dyDescent="0.3">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W684" t="str">
        <f t="shared" si="10"/>
        <v>0-12 Months</v>
      </c>
    </row>
    <row r="685" spans="1:23" x14ac:dyDescent="0.3">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W685" t="str">
        <f t="shared" si="10"/>
        <v>25-48 Months</v>
      </c>
    </row>
    <row r="686" spans="1:23" x14ac:dyDescent="0.3">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W686" t="str">
        <f t="shared" si="10"/>
        <v>0-12 Months</v>
      </c>
    </row>
    <row r="687" spans="1:23" x14ac:dyDescent="0.3">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W687" t="str">
        <f t="shared" si="10"/>
        <v>0-12 Months</v>
      </c>
    </row>
    <row r="688" spans="1:23" x14ac:dyDescent="0.3">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W688" t="str">
        <f t="shared" si="10"/>
        <v>48+ Months</v>
      </c>
    </row>
    <row r="689" spans="1:23" x14ac:dyDescent="0.3">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W689" t="str">
        <f t="shared" si="10"/>
        <v>0-12 Months</v>
      </c>
    </row>
    <row r="690" spans="1:23" x14ac:dyDescent="0.3">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W690" t="str">
        <f t="shared" si="10"/>
        <v>48+ Months</v>
      </c>
    </row>
    <row r="691" spans="1:23" x14ac:dyDescent="0.3">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W691" t="str">
        <f t="shared" si="10"/>
        <v>48+ Months</v>
      </c>
    </row>
    <row r="692" spans="1:23" x14ac:dyDescent="0.3">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W692" t="str">
        <f t="shared" si="10"/>
        <v>0-12 Months</v>
      </c>
    </row>
    <row r="693" spans="1:23" x14ac:dyDescent="0.3">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W693" t="str">
        <f t="shared" si="10"/>
        <v>25-48 Months</v>
      </c>
    </row>
    <row r="694" spans="1:23" x14ac:dyDescent="0.3">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W694" t="str">
        <f t="shared" si="10"/>
        <v>25-48 Months</v>
      </c>
    </row>
    <row r="695" spans="1:23" x14ac:dyDescent="0.3">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W695" t="str">
        <f t="shared" si="10"/>
        <v>0-12 Months</v>
      </c>
    </row>
    <row r="696" spans="1:23" x14ac:dyDescent="0.3">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W696" t="str">
        <f t="shared" si="10"/>
        <v>13-24 Months</v>
      </c>
    </row>
    <row r="697" spans="1:23" x14ac:dyDescent="0.3">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W697" t="str">
        <f t="shared" si="10"/>
        <v>0-12 Months</v>
      </c>
    </row>
    <row r="698" spans="1:23" x14ac:dyDescent="0.3">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W698" t="str">
        <f t="shared" si="10"/>
        <v>48+ Months</v>
      </c>
    </row>
    <row r="699" spans="1:23" x14ac:dyDescent="0.3">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W699" t="str">
        <f t="shared" si="10"/>
        <v>0-12 Months</v>
      </c>
    </row>
    <row r="700" spans="1:23" x14ac:dyDescent="0.3">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W700" t="str">
        <f t="shared" si="10"/>
        <v>25-48 Months</v>
      </c>
    </row>
    <row r="701" spans="1:23" x14ac:dyDescent="0.3">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W701" t="str">
        <f t="shared" si="10"/>
        <v>48+ Months</v>
      </c>
    </row>
    <row r="702" spans="1:23" x14ac:dyDescent="0.3">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W702" t="str">
        <f t="shared" si="10"/>
        <v>48+ Months</v>
      </c>
    </row>
    <row r="703" spans="1:23" x14ac:dyDescent="0.3">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W703" t="str">
        <f t="shared" si="10"/>
        <v>25-48 Months</v>
      </c>
    </row>
    <row r="704" spans="1:23" x14ac:dyDescent="0.3">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W704" t="str">
        <f t="shared" si="10"/>
        <v>25-48 Months</v>
      </c>
    </row>
    <row r="705" spans="1:23" x14ac:dyDescent="0.3">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W705" t="str">
        <f t="shared" si="10"/>
        <v>0-12 Months</v>
      </c>
    </row>
    <row r="706" spans="1:23" x14ac:dyDescent="0.3">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W706" t="str">
        <f t="shared" ref="W706:W769" si="11">IF(F706&lt;=12,"0-12 Months",IF(F706&lt;=24,"13-24 Months",IF(F706&lt;=48,"25-48 Months","48+ Months")))</f>
        <v>0-12 Months</v>
      </c>
    </row>
    <row r="707" spans="1:23" x14ac:dyDescent="0.3">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W707" t="str">
        <f t="shared" si="11"/>
        <v>25-48 Months</v>
      </c>
    </row>
    <row r="708" spans="1:23" x14ac:dyDescent="0.3">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W708" t="str">
        <f t="shared" si="11"/>
        <v>48+ Months</v>
      </c>
    </row>
    <row r="709" spans="1:23" x14ac:dyDescent="0.3">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W709" t="str">
        <f t="shared" si="11"/>
        <v>25-48 Months</v>
      </c>
    </row>
    <row r="710" spans="1:23" x14ac:dyDescent="0.3">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W710" t="str">
        <f t="shared" si="11"/>
        <v>25-48 Months</v>
      </c>
    </row>
    <row r="711" spans="1:23" x14ac:dyDescent="0.3">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W711" t="str">
        <f t="shared" si="11"/>
        <v>25-48 Months</v>
      </c>
    </row>
    <row r="712" spans="1:23" x14ac:dyDescent="0.3">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W712" t="str">
        <f t="shared" si="11"/>
        <v>0-12 Months</v>
      </c>
    </row>
    <row r="713" spans="1:23" x14ac:dyDescent="0.3">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W713" t="str">
        <f t="shared" si="11"/>
        <v>13-24 Months</v>
      </c>
    </row>
    <row r="714" spans="1:23" x14ac:dyDescent="0.3">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W714" t="str">
        <f t="shared" si="11"/>
        <v>48+ Months</v>
      </c>
    </row>
    <row r="715" spans="1:23" x14ac:dyDescent="0.3">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W715" t="str">
        <f t="shared" si="11"/>
        <v>13-24 Months</v>
      </c>
    </row>
    <row r="716" spans="1:23" x14ac:dyDescent="0.3">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W716" t="str">
        <f t="shared" si="11"/>
        <v>48+ Months</v>
      </c>
    </row>
    <row r="717" spans="1:23" x14ac:dyDescent="0.3">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W717" t="str">
        <f t="shared" si="11"/>
        <v>25-48 Months</v>
      </c>
    </row>
    <row r="718" spans="1:23" x14ac:dyDescent="0.3">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W718" t="str">
        <f t="shared" si="11"/>
        <v>48+ Months</v>
      </c>
    </row>
    <row r="719" spans="1:23" x14ac:dyDescent="0.3">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W719" t="str">
        <f t="shared" si="11"/>
        <v>25-48 Months</v>
      </c>
    </row>
    <row r="720" spans="1:23" x14ac:dyDescent="0.3">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W720" t="str">
        <f t="shared" si="11"/>
        <v>25-48 Months</v>
      </c>
    </row>
    <row r="721" spans="1:23" x14ac:dyDescent="0.3">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W721" t="str">
        <f t="shared" si="11"/>
        <v>48+ Months</v>
      </c>
    </row>
    <row r="722" spans="1:23" x14ac:dyDescent="0.3">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W722" t="str">
        <f t="shared" si="11"/>
        <v>0-12 Months</v>
      </c>
    </row>
    <row r="723" spans="1:23" x14ac:dyDescent="0.3">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W723" t="str">
        <f t="shared" si="11"/>
        <v>48+ Months</v>
      </c>
    </row>
    <row r="724" spans="1:23" x14ac:dyDescent="0.3">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W724" t="str">
        <f t="shared" si="11"/>
        <v>0-12 Months</v>
      </c>
    </row>
    <row r="725" spans="1:23" x14ac:dyDescent="0.3">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W725" t="str">
        <f t="shared" si="11"/>
        <v>0-12 Months</v>
      </c>
    </row>
    <row r="726" spans="1:23" x14ac:dyDescent="0.3">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W726" t="str">
        <f t="shared" si="11"/>
        <v>25-48 Months</v>
      </c>
    </row>
    <row r="727" spans="1:23" x14ac:dyDescent="0.3">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W727" t="str">
        <f t="shared" si="11"/>
        <v>0-12 Months</v>
      </c>
    </row>
    <row r="728" spans="1:23" x14ac:dyDescent="0.3">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W728" t="str">
        <f t="shared" si="11"/>
        <v>13-24 Months</v>
      </c>
    </row>
    <row r="729" spans="1:23" x14ac:dyDescent="0.3">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W729" t="str">
        <f t="shared" si="11"/>
        <v>0-12 Months</v>
      </c>
    </row>
    <row r="730" spans="1:23" x14ac:dyDescent="0.3">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W730" t="str">
        <f t="shared" si="11"/>
        <v>25-48 Months</v>
      </c>
    </row>
    <row r="731" spans="1:23" x14ac:dyDescent="0.3">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W731" t="str">
        <f t="shared" si="11"/>
        <v>48+ Months</v>
      </c>
    </row>
    <row r="732" spans="1:23" x14ac:dyDescent="0.3">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W732" t="str">
        <f t="shared" si="11"/>
        <v>25-48 Months</v>
      </c>
    </row>
    <row r="733" spans="1:23" x14ac:dyDescent="0.3">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W733" t="str">
        <f t="shared" si="11"/>
        <v>0-12 Months</v>
      </c>
    </row>
    <row r="734" spans="1:23" x14ac:dyDescent="0.3">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W734" t="str">
        <f t="shared" si="11"/>
        <v>25-48 Months</v>
      </c>
    </row>
    <row r="735" spans="1:23" x14ac:dyDescent="0.3">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W735" t="str">
        <f t="shared" si="11"/>
        <v>48+ Months</v>
      </c>
    </row>
    <row r="736" spans="1:23" x14ac:dyDescent="0.3">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W736" t="str">
        <f t="shared" si="11"/>
        <v>25-48 Months</v>
      </c>
    </row>
    <row r="737" spans="1:23" x14ac:dyDescent="0.3">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W737" t="str">
        <f t="shared" si="11"/>
        <v>25-48 Months</v>
      </c>
    </row>
    <row r="738" spans="1:23" x14ac:dyDescent="0.3">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W738" t="str">
        <f t="shared" si="11"/>
        <v>25-48 Months</v>
      </c>
    </row>
    <row r="739" spans="1:23" x14ac:dyDescent="0.3">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W739" t="str">
        <f t="shared" si="11"/>
        <v>48+ Months</v>
      </c>
    </row>
    <row r="740" spans="1:23" x14ac:dyDescent="0.3">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W740" t="str">
        <f t="shared" si="11"/>
        <v>25-48 Months</v>
      </c>
    </row>
    <row r="741" spans="1:23" x14ac:dyDescent="0.3">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W741" t="str">
        <f t="shared" si="11"/>
        <v>48+ Months</v>
      </c>
    </row>
    <row r="742" spans="1:23" x14ac:dyDescent="0.3">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W742" t="str">
        <f t="shared" si="11"/>
        <v>25-48 Months</v>
      </c>
    </row>
    <row r="743" spans="1:23" x14ac:dyDescent="0.3">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W743" t="str">
        <f t="shared" si="11"/>
        <v>0-12 Months</v>
      </c>
    </row>
    <row r="744" spans="1:23" x14ac:dyDescent="0.3">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W744" t="str">
        <f t="shared" si="11"/>
        <v>0-12 Months</v>
      </c>
    </row>
    <row r="745" spans="1:23" x14ac:dyDescent="0.3">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W745" t="str">
        <f t="shared" si="11"/>
        <v>48+ Months</v>
      </c>
    </row>
    <row r="746" spans="1:23" x14ac:dyDescent="0.3">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W746" t="str">
        <f t="shared" si="11"/>
        <v>0-12 Months</v>
      </c>
    </row>
    <row r="747" spans="1:23" x14ac:dyDescent="0.3">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W747" t="str">
        <f t="shared" si="11"/>
        <v>48+ Months</v>
      </c>
    </row>
    <row r="748" spans="1:23" x14ac:dyDescent="0.3">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W748" t="str">
        <f t="shared" si="11"/>
        <v>48+ Months</v>
      </c>
    </row>
    <row r="749" spans="1:23" x14ac:dyDescent="0.3">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W749" t="str">
        <f t="shared" si="11"/>
        <v>0-12 Months</v>
      </c>
    </row>
    <row r="750" spans="1:23" x14ac:dyDescent="0.3">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W750" t="str">
        <f t="shared" si="11"/>
        <v>25-48 Months</v>
      </c>
    </row>
    <row r="751" spans="1:23" x14ac:dyDescent="0.3">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W751" t="str">
        <f t="shared" si="11"/>
        <v>48+ Months</v>
      </c>
    </row>
    <row r="752" spans="1:23" x14ac:dyDescent="0.3">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W752" t="str">
        <f t="shared" si="11"/>
        <v>25-48 Months</v>
      </c>
    </row>
    <row r="753" spans="1:23" x14ac:dyDescent="0.3">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W753" t="str">
        <f t="shared" si="11"/>
        <v>48+ Months</v>
      </c>
    </row>
    <row r="754" spans="1:23" x14ac:dyDescent="0.3">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W754" t="str">
        <f t="shared" si="11"/>
        <v>0-12 Months</v>
      </c>
    </row>
    <row r="755" spans="1:23" x14ac:dyDescent="0.3">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c r="W755" t="str">
        <f t="shared" si="11"/>
        <v>0-12 Months</v>
      </c>
    </row>
    <row r="756" spans="1:23" x14ac:dyDescent="0.3">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W756" t="str">
        <f t="shared" si="11"/>
        <v>0-12 Months</v>
      </c>
    </row>
    <row r="757" spans="1:23" x14ac:dyDescent="0.3">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W757" t="str">
        <f t="shared" si="11"/>
        <v>13-24 Months</v>
      </c>
    </row>
    <row r="758" spans="1:23" x14ac:dyDescent="0.3">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W758" t="str">
        <f t="shared" si="11"/>
        <v>48+ Months</v>
      </c>
    </row>
    <row r="759" spans="1:23" x14ac:dyDescent="0.3">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W759" t="str">
        <f t="shared" si="11"/>
        <v>0-12 Months</v>
      </c>
    </row>
    <row r="760" spans="1:23" x14ac:dyDescent="0.3">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W760" t="str">
        <f t="shared" si="11"/>
        <v>13-24 Months</v>
      </c>
    </row>
    <row r="761" spans="1:23" x14ac:dyDescent="0.3">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W761" t="str">
        <f t="shared" si="11"/>
        <v>48+ Months</v>
      </c>
    </row>
    <row r="762" spans="1:23" x14ac:dyDescent="0.3">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W762" t="str">
        <f t="shared" si="11"/>
        <v>0-12 Months</v>
      </c>
    </row>
    <row r="763" spans="1:23" x14ac:dyDescent="0.3">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W763" t="str">
        <f t="shared" si="11"/>
        <v>13-24 Months</v>
      </c>
    </row>
    <row r="764" spans="1:23" x14ac:dyDescent="0.3">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W764" t="str">
        <f t="shared" si="11"/>
        <v>0-12 Months</v>
      </c>
    </row>
    <row r="765" spans="1:23" x14ac:dyDescent="0.3">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W765" t="str">
        <f t="shared" si="11"/>
        <v>48+ Months</v>
      </c>
    </row>
    <row r="766" spans="1:23" x14ac:dyDescent="0.3">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W766" t="str">
        <f t="shared" si="11"/>
        <v>48+ Months</v>
      </c>
    </row>
    <row r="767" spans="1:23" x14ac:dyDescent="0.3">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W767" t="str">
        <f t="shared" si="11"/>
        <v>0-12 Months</v>
      </c>
    </row>
    <row r="768" spans="1:23" x14ac:dyDescent="0.3">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W768" t="str">
        <f t="shared" si="11"/>
        <v>13-24 Months</v>
      </c>
    </row>
    <row r="769" spans="1:23" x14ac:dyDescent="0.3">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W769" t="str">
        <f t="shared" si="11"/>
        <v>13-24 Months</v>
      </c>
    </row>
    <row r="770" spans="1:23" x14ac:dyDescent="0.3">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W770" t="str">
        <f t="shared" ref="W770:W833" si="12">IF(F770&lt;=12,"0-12 Months",IF(F770&lt;=24,"13-24 Months",IF(F770&lt;=48,"25-48 Months","48+ Months")))</f>
        <v>25-48 Months</v>
      </c>
    </row>
    <row r="771" spans="1:23" x14ac:dyDescent="0.3">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W771" t="str">
        <f t="shared" si="12"/>
        <v>13-24 Months</v>
      </c>
    </row>
    <row r="772" spans="1:23" x14ac:dyDescent="0.3">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W772" t="str">
        <f t="shared" si="12"/>
        <v>0-12 Months</v>
      </c>
    </row>
    <row r="773" spans="1:23" x14ac:dyDescent="0.3">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W773" t="str">
        <f t="shared" si="12"/>
        <v>13-24 Months</v>
      </c>
    </row>
    <row r="774" spans="1:23" x14ac:dyDescent="0.3">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W774" t="str">
        <f t="shared" si="12"/>
        <v>0-12 Months</v>
      </c>
    </row>
    <row r="775" spans="1:23" x14ac:dyDescent="0.3">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W775" t="str">
        <f t="shared" si="12"/>
        <v>0-12 Months</v>
      </c>
    </row>
    <row r="776" spans="1:23" x14ac:dyDescent="0.3">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W776" t="str">
        <f t="shared" si="12"/>
        <v>25-48 Months</v>
      </c>
    </row>
    <row r="777" spans="1:23" x14ac:dyDescent="0.3">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W777" t="str">
        <f t="shared" si="12"/>
        <v>48+ Months</v>
      </c>
    </row>
    <row r="778" spans="1:23" x14ac:dyDescent="0.3">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W778" t="str">
        <f t="shared" si="12"/>
        <v>0-12 Months</v>
      </c>
    </row>
    <row r="779" spans="1:23" x14ac:dyDescent="0.3">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W779" t="str">
        <f t="shared" si="12"/>
        <v>0-12 Months</v>
      </c>
    </row>
    <row r="780" spans="1:23" x14ac:dyDescent="0.3">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W780" t="str">
        <f t="shared" si="12"/>
        <v>48+ Months</v>
      </c>
    </row>
    <row r="781" spans="1:23" x14ac:dyDescent="0.3">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W781" t="str">
        <f t="shared" si="12"/>
        <v>0-12 Months</v>
      </c>
    </row>
    <row r="782" spans="1:23" x14ac:dyDescent="0.3">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W782" t="str">
        <f t="shared" si="12"/>
        <v>48+ Months</v>
      </c>
    </row>
    <row r="783" spans="1:23" x14ac:dyDescent="0.3">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W783" t="str">
        <f t="shared" si="12"/>
        <v>0-12 Months</v>
      </c>
    </row>
    <row r="784" spans="1:23" x14ac:dyDescent="0.3">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W784" t="str">
        <f t="shared" si="12"/>
        <v>25-48 Months</v>
      </c>
    </row>
    <row r="785" spans="1:23" x14ac:dyDescent="0.3">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W785" t="str">
        <f t="shared" si="12"/>
        <v>0-12 Months</v>
      </c>
    </row>
    <row r="786" spans="1:23" x14ac:dyDescent="0.3">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W786" t="str">
        <f t="shared" si="12"/>
        <v>48+ Months</v>
      </c>
    </row>
    <row r="787" spans="1:23" x14ac:dyDescent="0.3">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W787" t="str">
        <f t="shared" si="12"/>
        <v>25-48 Months</v>
      </c>
    </row>
    <row r="788" spans="1:23" x14ac:dyDescent="0.3">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W788" t="str">
        <f t="shared" si="12"/>
        <v>48+ Months</v>
      </c>
    </row>
    <row r="789" spans="1:23" x14ac:dyDescent="0.3">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W789" t="str">
        <f t="shared" si="12"/>
        <v>25-48 Months</v>
      </c>
    </row>
    <row r="790" spans="1:23" x14ac:dyDescent="0.3">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W790" t="str">
        <f t="shared" si="12"/>
        <v>13-24 Months</v>
      </c>
    </row>
    <row r="791" spans="1:23" x14ac:dyDescent="0.3">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W791" t="str">
        <f t="shared" si="12"/>
        <v>48+ Months</v>
      </c>
    </row>
    <row r="792" spans="1:23" x14ac:dyDescent="0.3">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W792" t="str">
        <f t="shared" si="12"/>
        <v>48+ Months</v>
      </c>
    </row>
    <row r="793" spans="1:23" x14ac:dyDescent="0.3">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W793" t="str">
        <f t="shared" si="12"/>
        <v>48+ Months</v>
      </c>
    </row>
    <row r="794" spans="1:23" x14ac:dyDescent="0.3">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W794" t="str">
        <f t="shared" si="12"/>
        <v>0-12 Months</v>
      </c>
    </row>
    <row r="795" spans="1:23" x14ac:dyDescent="0.3">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W795" t="str">
        <f t="shared" si="12"/>
        <v>25-48 Months</v>
      </c>
    </row>
    <row r="796" spans="1:23" x14ac:dyDescent="0.3">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W796" t="str">
        <f t="shared" si="12"/>
        <v>0-12 Months</v>
      </c>
    </row>
    <row r="797" spans="1:23" x14ac:dyDescent="0.3">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W797" t="str">
        <f t="shared" si="12"/>
        <v>0-12 Months</v>
      </c>
    </row>
    <row r="798" spans="1:23" x14ac:dyDescent="0.3">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W798" t="str">
        <f t="shared" si="12"/>
        <v>25-48 Months</v>
      </c>
    </row>
    <row r="799" spans="1:23" x14ac:dyDescent="0.3">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W799" t="str">
        <f t="shared" si="12"/>
        <v>13-24 Months</v>
      </c>
    </row>
    <row r="800" spans="1:23" x14ac:dyDescent="0.3">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W800" t="str">
        <f t="shared" si="12"/>
        <v>0-12 Months</v>
      </c>
    </row>
    <row r="801" spans="1:23" x14ac:dyDescent="0.3">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W801" t="str">
        <f t="shared" si="12"/>
        <v>48+ Months</v>
      </c>
    </row>
    <row r="802" spans="1:23" x14ac:dyDescent="0.3">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W802" t="str">
        <f t="shared" si="12"/>
        <v>48+ Months</v>
      </c>
    </row>
    <row r="803" spans="1:23" x14ac:dyDescent="0.3">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W803" t="str">
        <f t="shared" si="12"/>
        <v>0-12 Months</v>
      </c>
    </row>
    <row r="804" spans="1:23" x14ac:dyDescent="0.3">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W804" t="str">
        <f t="shared" si="12"/>
        <v>25-48 Months</v>
      </c>
    </row>
    <row r="805" spans="1:23" x14ac:dyDescent="0.3">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W805" t="str">
        <f t="shared" si="12"/>
        <v>25-48 Months</v>
      </c>
    </row>
    <row r="806" spans="1:23" x14ac:dyDescent="0.3">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W806" t="str">
        <f t="shared" si="12"/>
        <v>0-12 Months</v>
      </c>
    </row>
    <row r="807" spans="1:23" x14ac:dyDescent="0.3">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W807" t="str">
        <f t="shared" si="12"/>
        <v>48+ Months</v>
      </c>
    </row>
    <row r="808" spans="1:23" x14ac:dyDescent="0.3">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W808" t="str">
        <f t="shared" si="12"/>
        <v>13-24 Months</v>
      </c>
    </row>
    <row r="809" spans="1:23" x14ac:dyDescent="0.3">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W809" t="str">
        <f t="shared" si="12"/>
        <v>48+ Months</v>
      </c>
    </row>
    <row r="810" spans="1:23" x14ac:dyDescent="0.3">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W810" t="str">
        <f t="shared" si="12"/>
        <v>25-48 Months</v>
      </c>
    </row>
    <row r="811" spans="1:23" x14ac:dyDescent="0.3">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W811" t="str">
        <f t="shared" si="12"/>
        <v>0-12 Months</v>
      </c>
    </row>
    <row r="812" spans="1:23" x14ac:dyDescent="0.3">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W812" t="str">
        <f t="shared" si="12"/>
        <v>48+ Months</v>
      </c>
    </row>
    <row r="813" spans="1:23" x14ac:dyDescent="0.3">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W813" t="str">
        <f t="shared" si="12"/>
        <v>48+ Months</v>
      </c>
    </row>
    <row r="814" spans="1:23" x14ac:dyDescent="0.3">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W814" t="str">
        <f t="shared" si="12"/>
        <v>25-48 Months</v>
      </c>
    </row>
    <row r="815" spans="1:23" x14ac:dyDescent="0.3">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W815" t="str">
        <f t="shared" si="12"/>
        <v>25-48 Months</v>
      </c>
    </row>
    <row r="816" spans="1:23" x14ac:dyDescent="0.3">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W816" t="str">
        <f t="shared" si="12"/>
        <v>0-12 Months</v>
      </c>
    </row>
    <row r="817" spans="1:23" x14ac:dyDescent="0.3">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W817" t="str">
        <f t="shared" si="12"/>
        <v>25-48 Months</v>
      </c>
    </row>
    <row r="818" spans="1:23" x14ac:dyDescent="0.3">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W818" t="str">
        <f t="shared" si="12"/>
        <v>0-12 Months</v>
      </c>
    </row>
    <row r="819" spans="1:23" x14ac:dyDescent="0.3">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W819" t="str">
        <f t="shared" si="12"/>
        <v>48+ Months</v>
      </c>
    </row>
    <row r="820" spans="1:23" x14ac:dyDescent="0.3">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W820" t="str">
        <f t="shared" si="12"/>
        <v>13-24 Months</v>
      </c>
    </row>
    <row r="821" spans="1:23" x14ac:dyDescent="0.3">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W821" t="str">
        <f t="shared" si="12"/>
        <v>48+ Months</v>
      </c>
    </row>
    <row r="822" spans="1:23" x14ac:dyDescent="0.3">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W822" t="str">
        <f t="shared" si="12"/>
        <v>48+ Months</v>
      </c>
    </row>
    <row r="823" spans="1:23" x14ac:dyDescent="0.3">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W823" t="str">
        <f t="shared" si="12"/>
        <v>25-48 Months</v>
      </c>
    </row>
    <row r="824" spans="1:23" x14ac:dyDescent="0.3">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W824" t="str">
        <f t="shared" si="12"/>
        <v>25-48 Months</v>
      </c>
    </row>
    <row r="825" spans="1:23" x14ac:dyDescent="0.3">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W825" t="str">
        <f t="shared" si="12"/>
        <v>0-12 Months</v>
      </c>
    </row>
    <row r="826" spans="1:23" x14ac:dyDescent="0.3">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W826" t="str">
        <f t="shared" si="12"/>
        <v>48+ Months</v>
      </c>
    </row>
    <row r="827" spans="1:23" x14ac:dyDescent="0.3">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W827" t="str">
        <f t="shared" si="12"/>
        <v>13-24 Months</v>
      </c>
    </row>
    <row r="828" spans="1:23" x14ac:dyDescent="0.3">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W828" t="str">
        <f t="shared" si="12"/>
        <v>0-12 Months</v>
      </c>
    </row>
    <row r="829" spans="1:23" x14ac:dyDescent="0.3">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W829" t="str">
        <f t="shared" si="12"/>
        <v>13-24 Months</v>
      </c>
    </row>
    <row r="830" spans="1:23" x14ac:dyDescent="0.3">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W830" t="str">
        <f t="shared" si="12"/>
        <v>48+ Months</v>
      </c>
    </row>
    <row r="831" spans="1:23" x14ac:dyDescent="0.3">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W831" t="str">
        <f t="shared" si="12"/>
        <v>25-48 Months</v>
      </c>
    </row>
    <row r="832" spans="1:23" x14ac:dyDescent="0.3">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W832" t="str">
        <f t="shared" si="12"/>
        <v>48+ Months</v>
      </c>
    </row>
    <row r="833" spans="1:23" x14ac:dyDescent="0.3">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W833" t="str">
        <f t="shared" si="12"/>
        <v>25-48 Months</v>
      </c>
    </row>
    <row r="834" spans="1:23" x14ac:dyDescent="0.3">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W834" t="str">
        <f t="shared" ref="W834:W897" si="13">IF(F834&lt;=12,"0-12 Months",IF(F834&lt;=24,"13-24 Months",IF(F834&lt;=48,"25-48 Months","48+ Months")))</f>
        <v>48+ Months</v>
      </c>
    </row>
    <row r="835" spans="1:23" x14ac:dyDescent="0.3">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W835" t="str">
        <f t="shared" si="13"/>
        <v>25-48 Months</v>
      </c>
    </row>
    <row r="836" spans="1:23" x14ac:dyDescent="0.3">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W836" t="str">
        <f t="shared" si="13"/>
        <v>0-12 Months</v>
      </c>
    </row>
    <row r="837" spans="1:23" x14ac:dyDescent="0.3">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W837" t="str">
        <f t="shared" si="13"/>
        <v>48+ Months</v>
      </c>
    </row>
    <row r="838" spans="1:23" x14ac:dyDescent="0.3">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W838" t="str">
        <f t="shared" si="13"/>
        <v>48+ Months</v>
      </c>
    </row>
    <row r="839" spans="1:23" x14ac:dyDescent="0.3">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W839" t="str">
        <f t="shared" si="13"/>
        <v>0-12 Months</v>
      </c>
    </row>
    <row r="840" spans="1:23" x14ac:dyDescent="0.3">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W840" t="str">
        <f t="shared" si="13"/>
        <v>25-48 Months</v>
      </c>
    </row>
    <row r="841" spans="1:23" x14ac:dyDescent="0.3">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W841" t="str">
        <f t="shared" si="13"/>
        <v>25-48 Months</v>
      </c>
    </row>
    <row r="842" spans="1:23" x14ac:dyDescent="0.3">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W842" t="str">
        <f t="shared" si="13"/>
        <v>48+ Months</v>
      </c>
    </row>
    <row r="843" spans="1:23" x14ac:dyDescent="0.3">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W843" t="str">
        <f t="shared" si="13"/>
        <v>48+ Months</v>
      </c>
    </row>
    <row r="844" spans="1:23" x14ac:dyDescent="0.3">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W844" t="str">
        <f t="shared" si="13"/>
        <v>0-12 Months</v>
      </c>
    </row>
    <row r="845" spans="1:23" x14ac:dyDescent="0.3">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W845" t="str">
        <f t="shared" si="13"/>
        <v>13-24 Months</v>
      </c>
    </row>
    <row r="846" spans="1:23" x14ac:dyDescent="0.3">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W846" t="str">
        <f t="shared" si="13"/>
        <v>0-12 Months</v>
      </c>
    </row>
    <row r="847" spans="1:23" x14ac:dyDescent="0.3">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W847" t="str">
        <f t="shared" si="13"/>
        <v>13-24 Months</v>
      </c>
    </row>
    <row r="848" spans="1:23" x14ac:dyDescent="0.3">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W848" t="str">
        <f t="shared" si="13"/>
        <v>48+ Months</v>
      </c>
    </row>
    <row r="849" spans="1:23" x14ac:dyDescent="0.3">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W849" t="str">
        <f t="shared" si="13"/>
        <v>0-12 Months</v>
      </c>
    </row>
    <row r="850" spans="1:23" x14ac:dyDescent="0.3">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W850" t="str">
        <f t="shared" si="13"/>
        <v>48+ Months</v>
      </c>
    </row>
    <row r="851" spans="1:23" x14ac:dyDescent="0.3">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W851" t="str">
        <f t="shared" si="13"/>
        <v>48+ Months</v>
      </c>
    </row>
    <row r="852" spans="1:23" x14ac:dyDescent="0.3">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W852" t="str">
        <f t="shared" si="13"/>
        <v>48+ Months</v>
      </c>
    </row>
    <row r="853" spans="1:23" x14ac:dyDescent="0.3">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W853" t="str">
        <f t="shared" si="13"/>
        <v>48+ Months</v>
      </c>
    </row>
    <row r="854" spans="1:23" x14ac:dyDescent="0.3">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W854" t="str">
        <f t="shared" si="13"/>
        <v>0-12 Months</v>
      </c>
    </row>
    <row r="855" spans="1:23" x14ac:dyDescent="0.3">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W855" t="str">
        <f t="shared" si="13"/>
        <v>0-12 Months</v>
      </c>
    </row>
    <row r="856" spans="1:23" x14ac:dyDescent="0.3">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W856" t="str">
        <f t="shared" si="13"/>
        <v>48+ Months</v>
      </c>
    </row>
    <row r="857" spans="1:23" x14ac:dyDescent="0.3">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W857" t="str">
        <f t="shared" si="13"/>
        <v>48+ Months</v>
      </c>
    </row>
    <row r="858" spans="1:23" x14ac:dyDescent="0.3">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W858" t="str">
        <f t="shared" si="13"/>
        <v>48+ Months</v>
      </c>
    </row>
    <row r="859" spans="1:23" x14ac:dyDescent="0.3">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W859" t="str">
        <f t="shared" si="13"/>
        <v>0-12 Months</v>
      </c>
    </row>
    <row r="860" spans="1:23" x14ac:dyDescent="0.3">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W860" t="str">
        <f t="shared" si="13"/>
        <v>48+ Months</v>
      </c>
    </row>
    <row r="861" spans="1:23" x14ac:dyDescent="0.3">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W861" t="str">
        <f t="shared" si="13"/>
        <v>48+ Months</v>
      </c>
    </row>
    <row r="862" spans="1:23" x14ac:dyDescent="0.3">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W862" t="str">
        <f t="shared" si="13"/>
        <v>25-48 Months</v>
      </c>
    </row>
    <row r="863" spans="1:23" x14ac:dyDescent="0.3">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W863" t="str">
        <f t="shared" si="13"/>
        <v>48+ Months</v>
      </c>
    </row>
    <row r="864" spans="1:23" x14ac:dyDescent="0.3">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W864" t="str">
        <f t="shared" si="13"/>
        <v>13-24 Months</v>
      </c>
    </row>
    <row r="865" spans="1:23" x14ac:dyDescent="0.3">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W865" t="str">
        <f t="shared" si="13"/>
        <v>0-12 Months</v>
      </c>
    </row>
    <row r="866" spans="1:23" x14ac:dyDescent="0.3">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W866" t="str">
        <f t="shared" si="13"/>
        <v>13-24 Months</v>
      </c>
    </row>
    <row r="867" spans="1:23" x14ac:dyDescent="0.3">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W867" t="str">
        <f t="shared" si="13"/>
        <v>0-12 Months</v>
      </c>
    </row>
    <row r="868" spans="1:23" x14ac:dyDescent="0.3">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W868" t="str">
        <f t="shared" si="13"/>
        <v>48+ Months</v>
      </c>
    </row>
    <row r="869" spans="1:23" x14ac:dyDescent="0.3">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W869" t="str">
        <f t="shared" si="13"/>
        <v>0-12 Months</v>
      </c>
    </row>
    <row r="870" spans="1:23" x14ac:dyDescent="0.3">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W870" t="str">
        <f t="shared" si="13"/>
        <v>48+ Months</v>
      </c>
    </row>
    <row r="871" spans="1:23" x14ac:dyDescent="0.3">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W871" t="str">
        <f t="shared" si="13"/>
        <v>0-12 Months</v>
      </c>
    </row>
    <row r="872" spans="1:23" x14ac:dyDescent="0.3">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W872" t="str">
        <f t="shared" si="13"/>
        <v>48+ Months</v>
      </c>
    </row>
    <row r="873" spans="1:23" x14ac:dyDescent="0.3">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W873" t="str">
        <f t="shared" si="13"/>
        <v>48+ Months</v>
      </c>
    </row>
    <row r="874" spans="1:23" x14ac:dyDescent="0.3">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W874" t="str">
        <f t="shared" si="13"/>
        <v>48+ Months</v>
      </c>
    </row>
    <row r="875" spans="1:23" x14ac:dyDescent="0.3">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W875" t="str">
        <f t="shared" si="13"/>
        <v>48+ Months</v>
      </c>
    </row>
    <row r="876" spans="1:23" x14ac:dyDescent="0.3">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W876" t="str">
        <f t="shared" si="13"/>
        <v>25-48 Months</v>
      </c>
    </row>
    <row r="877" spans="1:23" x14ac:dyDescent="0.3">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W877" t="str">
        <f t="shared" si="13"/>
        <v>0-12 Months</v>
      </c>
    </row>
    <row r="878" spans="1:23" x14ac:dyDescent="0.3">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W878" t="str">
        <f t="shared" si="13"/>
        <v>13-24 Months</v>
      </c>
    </row>
    <row r="879" spans="1:23" x14ac:dyDescent="0.3">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W879" t="str">
        <f t="shared" si="13"/>
        <v>48+ Months</v>
      </c>
    </row>
    <row r="880" spans="1:23" x14ac:dyDescent="0.3">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W880" t="str">
        <f t="shared" si="13"/>
        <v>48+ Months</v>
      </c>
    </row>
    <row r="881" spans="1:23" x14ac:dyDescent="0.3">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W881" t="str">
        <f t="shared" si="13"/>
        <v>25-48 Months</v>
      </c>
    </row>
    <row r="882" spans="1:23" x14ac:dyDescent="0.3">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W882" t="str">
        <f t="shared" si="13"/>
        <v>0-12 Months</v>
      </c>
    </row>
    <row r="883" spans="1:23" x14ac:dyDescent="0.3">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W883" t="str">
        <f t="shared" si="13"/>
        <v>25-48 Months</v>
      </c>
    </row>
    <row r="884" spans="1:23" x14ac:dyDescent="0.3">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W884" t="str">
        <f t="shared" si="13"/>
        <v>0-12 Months</v>
      </c>
    </row>
    <row r="885" spans="1:23" x14ac:dyDescent="0.3">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W885" t="str">
        <f t="shared" si="13"/>
        <v>48+ Months</v>
      </c>
    </row>
    <row r="886" spans="1:23" x14ac:dyDescent="0.3">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W886" t="str">
        <f t="shared" si="13"/>
        <v>48+ Months</v>
      </c>
    </row>
    <row r="887" spans="1:23" x14ac:dyDescent="0.3">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W887" t="str">
        <f t="shared" si="13"/>
        <v>0-12 Months</v>
      </c>
    </row>
    <row r="888" spans="1:23" x14ac:dyDescent="0.3">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W888" t="str">
        <f t="shared" si="13"/>
        <v>0-12 Months</v>
      </c>
    </row>
    <row r="889" spans="1:23" x14ac:dyDescent="0.3">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W889" t="str">
        <f t="shared" si="13"/>
        <v>25-48 Months</v>
      </c>
    </row>
    <row r="890" spans="1:23" x14ac:dyDescent="0.3">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W890" t="str">
        <f t="shared" si="13"/>
        <v>25-48 Months</v>
      </c>
    </row>
    <row r="891" spans="1:23" x14ac:dyDescent="0.3">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W891" t="str">
        <f t="shared" si="13"/>
        <v>48+ Months</v>
      </c>
    </row>
    <row r="892" spans="1:23" x14ac:dyDescent="0.3">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W892" t="str">
        <f t="shared" si="13"/>
        <v>25-48 Months</v>
      </c>
    </row>
    <row r="893" spans="1:23" x14ac:dyDescent="0.3">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W893" t="str">
        <f t="shared" si="13"/>
        <v>48+ Months</v>
      </c>
    </row>
    <row r="894" spans="1:23" x14ac:dyDescent="0.3">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W894" t="str">
        <f t="shared" si="13"/>
        <v>25-48 Months</v>
      </c>
    </row>
    <row r="895" spans="1:23" x14ac:dyDescent="0.3">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W895" t="str">
        <f t="shared" si="13"/>
        <v>0-12 Months</v>
      </c>
    </row>
    <row r="896" spans="1:23" x14ac:dyDescent="0.3">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W896" t="str">
        <f t="shared" si="13"/>
        <v>48+ Months</v>
      </c>
    </row>
    <row r="897" spans="1:23" x14ac:dyDescent="0.3">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W897" t="str">
        <f t="shared" si="13"/>
        <v>25-48 Months</v>
      </c>
    </row>
    <row r="898" spans="1:23" x14ac:dyDescent="0.3">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W898" t="str">
        <f t="shared" ref="W898:W961" si="14">IF(F898&lt;=12,"0-12 Months",IF(F898&lt;=24,"13-24 Months",IF(F898&lt;=48,"25-48 Months","48+ Months")))</f>
        <v>48+ Months</v>
      </c>
    </row>
    <row r="899" spans="1:23" x14ac:dyDescent="0.3">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W899" t="str">
        <f t="shared" si="14"/>
        <v>48+ Months</v>
      </c>
    </row>
    <row r="900" spans="1:23" x14ac:dyDescent="0.3">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W900" t="str">
        <f t="shared" si="14"/>
        <v>0-12 Months</v>
      </c>
    </row>
    <row r="901" spans="1:23" x14ac:dyDescent="0.3">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W901" t="str">
        <f t="shared" si="14"/>
        <v>48+ Months</v>
      </c>
    </row>
    <row r="902" spans="1:23" x14ac:dyDescent="0.3">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W902" t="str">
        <f t="shared" si="14"/>
        <v>0-12 Months</v>
      </c>
    </row>
    <row r="903" spans="1:23" x14ac:dyDescent="0.3">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W903" t="str">
        <f t="shared" si="14"/>
        <v>0-12 Months</v>
      </c>
    </row>
    <row r="904" spans="1:23" x14ac:dyDescent="0.3">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W904" t="str">
        <f t="shared" si="14"/>
        <v>13-24 Months</v>
      </c>
    </row>
    <row r="905" spans="1:23" x14ac:dyDescent="0.3">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W905" t="str">
        <f t="shared" si="14"/>
        <v>48+ Months</v>
      </c>
    </row>
    <row r="906" spans="1:23" x14ac:dyDescent="0.3">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W906" t="str">
        <f t="shared" si="14"/>
        <v>48+ Months</v>
      </c>
    </row>
    <row r="907" spans="1:23" x14ac:dyDescent="0.3">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W907" t="str">
        <f t="shared" si="14"/>
        <v>0-12 Months</v>
      </c>
    </row>
    <row r="908" spans="1:23" x14ac:dyDescent="0.3">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W908" t="str">
        <f t="shared" si="14"/>
        <v>0-12 Months</v>
      </c>
    </row>
    <row r="909" spans="1:23" x14ac:dyDescent="0.3">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W909" t="str">
        <f t="shared" si="14"/>
        <v>13-24 Months</v>
      </c>
    </row>
    <row r="910" spans="1:23" x14ac:dyDescent="0.3">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W910" t="str">
        <f t="shared" si="14"/>
        <v>0-12 Months</v>
      </c>
    </row>
    <row r="911" spans="1:23" x14ac:dyDescent="0.3">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W911" t="str">
        <f t="shared" si="14"/>
        <v>48+ Months</v>
      </c>
    </row>
    <row r="912" spans="1:23" x14ac:dyDescent="0.3">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W912" t="str">
        <f t="shared" si="14"/>
        <v>0-12 Months</v>
      </c>
    </row>
    <row r="913" spans="1:23" x14ac:dyDescent="0.3">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W913" t="str">
        <f t="shared" si="14"/>
        <v>13-24 Months</v>
      </c>
    </row>
    <row r="914" spans="1:23" x14ac:dyDescent="0.3">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W914" t="str">
        <f t="shared" si="14"/>
        <v>48+ Months</v>
      </c>
    </row>
    <row r="915" spans="1:23" x14ac:dyDescent="0.3">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W915" t="str">
        <f t="shared" si="14"/>
        <v>0-12 Months</v>
      </c>
    </row>
    <row r="916" spans="1:23" x14ac:dyDescent="0.3">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W916" t="str">
        <f t="shared" si="14"/>
        <v>48+ Months</v>
      </c>
    </row>
    <row r="917" spans="1:23" x14ac:dyDescent="0.3">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W917" t="str">
        <f t="shared" si="14"/>
        <v>0-12 Months</v>
      </c>
    </row>
    <row r="918" spans="1:23" x14ac:dyDescent="0.3">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W918" t="str">
        <f t="shared" si="14"/>
        <v>13-24 Months</v>
      </c>
    </row>
    <row r="919" spans="1:23" x14ac:dyDescent="0.3">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W919" t="str">
        <f t="shared" si="14"/>
        <v>48+ Months</v>
      </c>
    </row>
    <row r="920" spans="1:23" x14ac:dyDescent="0.3">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W920" t="str">
        <f t="shared" si="14"/>
        <v>25-48 Months</v>
      </c>
    </row>
    <row r="921" spans="1:23" x14ac:dyDescent="0.3">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W921" t="str">
        <f t="shared" si="14"/>
        <v>13-24 Months</v>
      </c>
    </row>
    <row r="922" spans="1:23" x14ac:dyDescent="0.3">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W922" t="str">
        <f t="shared" si="14"/>
        <v>48+ Months</v>
      </c>
    </row>
    <row r="923" spans="1:23" x14ac:dyDescent="0.3">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W923" t="str">
        <f t="shared" si="14"/>
        <v>0-12 Months</v>
      </c>
    </row>
    <row r="924" spans="1:23" x14ac:dyDescent="0.3">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W924" t="str">
        <f t="shared" si="14"/>
        <v>13-24 Months</v>
      </c>
    </row>
    <row r="925" spans="1:23" x14ac:dyDescent="0.3">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W925" t="str">
        <f t="shared" si="14"/>
        <v>48+ Months</v>
      </c>
    </row>
    <row r="926" spans="1:23" x14ac:dyDescent="0.3">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W926" t="str">
        <f t="shared" si="14"/>
        <v>13-24 Months</v>
      </c>
    </row>
    <row r="927" spans="1:23" x14ac:dyDescent="0.3">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W927" t="str">
        <f t="shared" si="14"/>
        <v>25-48 Months</v>
      </c>
    </row>
    <row r="928" spans="1:23" x14ac:dyDescent="0.3">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W928" t="str">
        <f t="shared" si="14"/>
        <v>0-12 Months</v>
      </c>
    </row>
    <row r="929" spans="1:23" x14ac:dyDescent="0.3">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W929" t="str">
        <f t="shared" si="14"/>
        <v>13-24 Months</v>
      </c>
    </row>
    <row r="930" spans="1:23" x14ac:dyDescent="0.3">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W930" t="str">
        <f t="shared" si="14"/>
        <v>48+ Months</v>
      </c>
    </row>
    <row r="931" spans="1:23" x14ac:dyDescent="0.3">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W931" t="str">
        <f t="shared" si="14"/>
        <v>25-48 Months</v>
      </c>
    </row>
    <row r="932" spans="1:23" x14ac:dyDescent="0.3">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W932" t="str">
        <f t="shared" si="14"/>
        <v>13-24 Months</v>
      </c>
    </row>
    <row r="933" spans="1:23" x14ac:dyDescent="0.3">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W933" t="str">
        <f t="shared" si="14"/>
        <v>25-48 Months</v>
      </c>
    </row>
    <row r="934" spans="1:23" x14ac:dyDescent="0.3">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W934" t="str">
        <f t="shared" si="14"/>
        <v>48+ Months</v>
      </c>
    </row>
    <row r="935" spans="1:23" x14ac:dyDescent="0.3">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W935" t="str">
        <f t="shared" si="14"/>
        <v>0-12 Months</v>
      </c>
    </row>
    <row r="936" spans="1:23" x14ac:dyDescent="0.3">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W936" t="str">
        <f t="shared" si="14"/>
        <v>0-12 Months</v>
      </c>
    </row>
    <row r="937" spans="1:23" x14ac:dyDescent="0.3">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W937" t="str">
        <f t="shared" si="14"/>
        <v>0-12 Months</v>
      </c>
    </row>
    <row r="938" spans="1:23" x14ac:dyDescent="0.3">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c r="W938" t="str">
        <f t="shared" si="14"/>
        <v>0-12 Months</v>
      </c>
    </row>
    <row r="939" spans="1:23" x14ac:dyDescent="0.3">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W939" t="str">
        <f t="shared" si="14"/>
        <v>0-12 Months</v>
      </c>
    </row>
    <row r="940" spans="1:23" x14ac:dyDescent="0.3">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W940" t="str">
        <f t="shared" si="14"/>
        <v>48+ Months</v>
      </c>
    </row>
    <row r="941" spans="1:23" x14ac:dyDescent="0.3">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W941" t="str">
        <f t="shared" si="14"/>
        <v>13-24 Months</v>
      </c>
    </row>
    <row r="942" spans="1:23" x14ac:dyDescent="0.3">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W942" t="str">
        <f t="shared" si="14"/>
        <v>13-24 Months</v>
      </c>
    </row>
    <row r="943" spans="1:23" x14ac:dyDescent="0.3">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W943" t="str">
        <f t="shared" si="14"/>
        <v>13-24 Months</v>
      </c>
    </row>
    <row r="944" spans="1:23" x14ac:dyDescent="0.3">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W944" t="str">
        <f t="shared" si="14"/>
        <v>13-24 Months</v>
      </c>
    </row>
    <row r="945" spans="1:23" x14ac:dyDescent="0.3">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W945" t="str">
        <f t="shared" si="14"/>
        <v>48+ Months</v>
      </c>
    </row>
    <row r="946" spans="1:23" x14ac:dyDescent="0.3">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W946" t="str">
        <f t="shared" si="14"/>
        <v>48+ Months</v>
      </c>
    </row>
    <row r="947" spans="1:23" x14ac:dyDescent="0.3">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W947" t="str">
        <f t="shared" si="14"/>
        <v>0-12 Months</v>
      </c>
    </row>
    <row r="948" spans="1:23" x14ac:dyDescent="0.3">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W948" t="str">
        <f t="shared" si="14"/>
        <v>0-12 Months</v>
      </c>
    </row>
    <row r="949" spans="1:23" x14ac:dyDescent="0.3">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W949" t="str">
        <f t="shared" si="14"/>
        <v>25-48 Months</v>
      </c>
    </row>
    <row r="950" spans="1:23" x14ac:dyDescent="0.3">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W950" t="str">
        <f t="shared" si="14"/>
        <v>25-48 Months</v>
      </c>
    </row>
    <row r="951" spans="1:23" x14ac:dyDescent="0.3">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W951" t="str">
        <f t="shared" si="14"/>
        <v>25-48 Months</v>
      </c>
    </row>
    <row r="952" spans="1:23" x14ac:dyDescent="0.3">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W952" t="str">
        <f t="shared" si="14"/>
        <v>0-12 Months</v>
      </c>
    </row>
    <row r="953" spans="1:23" x14ac:dyDescent="0.3">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W953" t="str">
        <f t="shared" si="14"/>
        <v>0-12 Months</v>
      </c>
    </row>
    <row r="954" spans="1:23" x14ac:dyDescent="0.3">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W954" t="str">
        <f t="shared" si="14"/>
        <v>13-24 Months</v>
      </c>
    </row>
    <row r="955" spans="1:23" x14ac:dyDescent="0.3">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W955" t="str">
        <f t="shared" si="14"/>
        <v>13-24 Months</v>
      </c>
    </row>
    <row r="956" spans="1:23" x14ac:dyDescent="0.3">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W956" t="str">
        <f t="shared" si="14"/>
        <v>13-24 Months</v>
      </c>
    </row>
    <row r="957" spans="1:23" x14ac:dyDescent="0.3">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W957" t="str">
        <f t="shared" si="14"/>
        <v>0-12 Months</v>
      </c>
    </row>
    <row r="958" spans="1:23" x14ac:dyDescent="0.3">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W958" t="str">
        <f t="shared" si="14"/>
        <v>48+ Months</v>
      </c>
    </row>
    <row r="959" spans="1:23" x14ac:dyDescent="0.3">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W959" t="str">
        <f t="shared" si="14"/>
        <v>0-12 Months</v>
      </c>
    </row>
    <row r="960" spans="1:23" x14ac:dyDescent="0.3">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W960" t="str">
        <f t="shared" si="14"/>
        <v>25-48 Months</v>
      </c>
    </row>
    <row r="961" spans="1:23" x14ac:dyDescent="0.3">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W961" t="str">
        <f t="shared" si="14"/>
        <v>25-48 Months</v>
      </c>
    </row>
    <row r="962" spans="1:23" x14ac:dyDescent="0.3">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W962" t="str">
        <f t="shared" ref="W962:W1025" si="15">IF(F962&lt;=12,"0-12 Months",IF(F962&lt;=24,"13-24 Months",IF(F962&lt;=48,"25-48 Months","48+ Months")))</f>
        <v>0-12 Months</v>
      </c>
    </row>
    <row r="963" spans="1:23" x14ac:dyDescent="0.3">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W963" t="str">
        <f t="shared" si="15"/>
        <v>13-24 Months</v>
      </c>
    </row>
    <row r="964" spans="1:23" x14ac:dyDescent="0.3">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W964" t="str">
        <f t="shared" si="15"/>
        <v>0-12 Months</v>
      </c>
    </row>
    <row r="965" spans="1:23" x14ac:dyDescent="0.3">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W965" t="str">
        <f t="shared" si="15"/>
        <v>48+ Months</v>
      </c>
    </row>
    <row r="966" spans="1:23" x14ac:dyDescent="0.3">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W966" t="str">
        <f t="shared" si="15"/>
        <v>0-12 Months</v>
      </c>
    </row>
    <row r="967" spans="1:23" x14ac:dyDescent="0.3">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W967" t="str">
        <f t="shared" si="15"/>
        <v>0-12 Months</v>
      </c>
    </row>
    <row r="968" spans="1:23" x14ac:dyDescent="0.3">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W968" t="str">
        <f t="shared" si="15"/>
        <v>0-12 Months</v>
      </c>
    </row>
    <row r="969" spans="1:23" x14ac:dyDescent="0.3">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W969" t="str">
        <f t="shared" si="15"/>
        <v>0-12 Months</v>
      </c>
    </row>
    <row r="970" spans="1:23" x14ac:dyDescent="0.3">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W970" t="str">
        <f t="shared" si="15"/>
        <v>48+ Months</v>
      </c>
    </row>
    <row r="971" spans="1:23" x14ac:dyDescent="0.3">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W971" t="str">
        <f t="shared" si="15"/>
        <v>0-12 Months</v>
      </c>
    </row>
    <row r="972" spans="1:23" x14ac:dyDescent="0.3">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W972" t="str">
        <f t="shared" si="15"/>
        <v>0-12 Months</v>
      </c>
    </row>
    <row r="973" spans="1:23" x14ac:dyDescent="0.3">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W973" t="str">
        <f t="shared" si="15"/>
        <v>48+ Months</v>
      </c>
    </row>
    <row r="974" spans="1:23" x14ac:dyDescent="0.3">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W974" t="str">
        <f t="shared" si="15"/>
        <v>48+ Months</v>
      </c>
    </row>
    <row r="975" spans="1:23" x14ac:dyDescent="0.3">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W975" t="str">
        <f t="shared" si="15"/>
        <v>25-48 Months</v>
      </c>
    </row>
    <row r="976" spans="1:23" x14ac:dyDescent="0.3">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W976" t="str">
        <f t="shared" si="15"/>
        <v>48+ Months</v>
      </c>
    </row>
    <row r="977" spans="1:23" x14ac:dyDescent="0.3">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W977" t="str">
        <f t="shared" si="15"/>
        <v>48+ Months</v>
      </c>
    </row>
    <row r="978" spans="1:23" x14ac:dyDescent="0.3">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W978" t="str">
        <f t="shared" si="15"/>
        <v>0-12 Months</v>
      </c>
    </row>
    <row r="979" spans="1:23" x14ac:dyDescent="0.3">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W979" t="str">
        <f t="shared" si="15"/>
        <v>0-12 Months</v>
      </c>
    </row>
    <row r="980" spans="1:23" x14ac:dyDescent="0.3">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W980" t="str">
        <f t="shared" si="15"/>
        <v>48+ Months</v>
      </c>
    </row>
    <row r="981" spans="1:23" x14ac:dyDescent="0.3">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W981" t="str">
        <f t="shared" si="15"/>
        <v>25-48 Months</v>
      </c>
    </row>
    <row r="982" spans="1:23" x14ac:dyDescent="0.3">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W982" t="str">
        <f t="shared" si="15"/>
        <v>13-24 Months</v>
      </c>
    </row>
    <row r="983" spans="1:23" x14ac:dyDescent="0.3">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W983" t="str">
        <f t="shared" si="15"/>
        <v>25-48 Months</v>
      </c>
    </row>
    <row r="984" spans="1:23" x14ac:dyDescent="0.3">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W984" t="str">
        <f t="shared" si="15"/>
        <v>25-48 Months</v>
      </c>
    </row>
    <row r="985" spans="1:23" x14ac:dyDescent="0.3">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W985" t="str">
        <f t="shared" si="15"/>
        <v>0-12 Months</v>
      </c>
    </row>
    <row r="986" spans="1:23" x14ac:dyDescent="0.3">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W986" t="str">
        <f t="shared" si="15"/>
        <v>48+ Months</v>
      </c>
    </row>
    <row r="987" spans="1:23" x14ac:dyDescent="0.3">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W987" t="str">
        <f t="shared" si="15"/>
        <v>25-48 Months</v>
      </c>
    </row>
    <row r="988" spans="1:23" x14ac:dyDescent="0.3">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W988" t="str">
        <f t="shared" si="15"/>
        <v>0-12 Months</v>
      </c>
    </row>
    <row r="989" spans="1:23" x14ac:dyDescent="0.3">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W989" t="str">
        <f t="shared" si="15"/>
        <v>0-12 Months</v>
      </c>
    </row>
    <row r="990" spans="1:23" x14ac:dyDescent="0.3">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W990" t="str">
        <f t="shared" si="15"/>
        <v>25-48 Months</v>
      </c>
    </row>
    <row r="991" spans="1:23" x14ac:dyDescent="0.3">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W991" t="str">
        <f t="shared" si="15"/>
        <v>25-48 Months</v>
      </c>
    </row>
    <row r="992" spans="1:23" x14ac:dyDescent="0.3">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W992" t="str">
        <f t="shared" si="15"/>
        <v>48+ Months</v>
      </c>
    </row>
    <row r="993" spans="1:23" x14ac:dyDescent="0.3">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W993" t="str">
        <f t="shared" si="15"/>
        <v>48+ Months</v>
      </c>
    </row>
    <row r="994" spans="1:23" x14ac:dyDescent="0.3">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W994" t="str">
        <f t="shared" si="15"/>
        <v>13-24 Months</v>
      </c>
    </row>
    <row r="995" spans="1:23" x14ac:dyDescent="0.3">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W995" t="str">
        <f t="shared" si="15"/>
        <v>0-12 Months</v>
      </c>
    </row>
    <row r="996" spans="1:23" x14ac:dyDescent="0.3">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W996" t="str">
        <f t="shared" si="15"/>
        <v>13-24 Months</v>
      </c>
    </row>
    <row r="997" spans="1:23" x14ac:dyDescent="0.3">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W997" t="str">
        <f t="shared" si="15"/>
        <v>25-48 Months</v>
      </c>
    </row>
    <row r="998" spans="1:23" x14ac:dyDescent="0.3">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W998" t="str">
        <f t="shared" si="15"/>
        <v>25-48 Months</v>
      </c>
    </row>
    <row r="999" spans="1:23" x14ac:dyDescent="0.3">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W999" t="str">
        <f t="shared" si="15"/>
        <v>0-12 Months</v>
      </c>
    </row>
    <row r="1000" spans="1:23" x14ac:dyDescent="0.3">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W1000" t="str">
        <f t="shared" si="15"/>
        <v>48+ Months</v>
      </c>
    </row>
    <row r="1001" spans="1:23" x14ac:dyDescent="0.3">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W1001" t="str">
        <f t="shared" si="15"/>
        <v>0-12 Months</v>
      </c>
    </row>
    <row r="1002" spans="1:23" x14ac:dyDescent="0.3">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W1002" t="str">
        <f t="shared" si="15"/>
        <v>0-12 Months</v>
      </c>
    </row>
    <row r="1003" spans="1:23" x14ac:dyDescent="0.3">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W1003" t="str">
        <f t="shared" si="15"/>
        <v>25-48 Months</v>
      </c>
    </row>
    <row r="1004" spans="1:23" x14ac:dyDescent="0.3">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W1004" t="str">
        <f t="shared" si="15"/>
        <v>0-12 Months</v>
      </c>
    </row>
    <row r="1005" spans="1:23" x14ac:dyDescent="0.3">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W1005" t="str">
        <f t="shared" si="15"/>
        <v>25-48 Months</v>
      </c>
    </row>
    <row r="1006" spans="1:23" x14ac:dyDescent="0.3">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W1006" t="str">
        <f t="shared" si="15"/>
        <v>13-24 Months</v>
      </c>
    </row>
    <row r="1007" spans="1:23" x14ac:dyDescent="0.3">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W1007" t="str">
        <f t="shared" si="15"/>
        <v>48+ Months</v>
      </c>
    </row>
    <row r="1008" spans="1:23" x14ac:dyDescent="0.3">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W1008" t="str">
        <f t="shared" si="15"/>
        <v>13-24 Months</v>
      </c>
    </row>
    <row r="1009" spans="1:23" x14ac:dyDescent="0.3">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W1009" t="str">
        <f t="shared" si="15"/>
        <v>0-12 Months</v>
      </c>
    </row>
    <row r="1010" spans="1:23" x14ac:dyDescent="0.3">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W1010" t="str">
        <f t="shared" si="15"/>
        <v>25-48 Months</v>
      </c>
    </row>
    <row r="1011" spans="1:23" x14ac:dyDescent="0.3">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W1011" t="str">
        <f t="shared" si="15"/>
        <v>13-24 Months</v>
      </c>
    </row>
    <row r="1012" spans="1:23" x14ac:dyDescent="0.3">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W1012" t="str">
        <f t="shared" si="15"/>
        <v>0-12 Months</v>
      </c>
    </row>
    <row r="1013" spans="1:23" x14ac:dyDescent="0.3">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W1013" t="str">
        <f t="shared" si="15"/>
        <v>48+ Months</v>
      </c>
    </row>
    <row r="1014" spans="1:23" x14ac:dyDescent="0.3">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W1014" t="str">
        <f t="shared" si="15"/>
        <v>0-12 Months</v>
      </c>
    </row>
    <row r="1015" spans="1:23" x14ac:dyDescent="0.3">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W1015" t="str">
        <f t="shared" si="15"/>
        <v>0-12 Months</v>
      </c>
    </row>
    <row r="1016" spans="1:23" x14ac:dyDescent="0.3">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W1016" t="str">
        <f t="shared" si="15"/>
        <v>13-24 Months</v>
      </c>
    </row>
    <row r="1017" spans="1:23" x14ac:dyDescent="0.3">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W1017" t="str">
        <f t="shared" si="15"/>
        <v>0-12 Months</v>
      </c>
    </row>
    <row r="1018" spans="1:23" x14ac:dyDescent="0.3">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W1018" t="str">
        <f t="shared" si="15"/>
        <v>48+ Months</v>
      </c>
    </row>
    <row r="1019" spans="1:23" x14ac:dyDescent="0.3">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W1019" t="str">
        <f t="shared" si="15"/>
        <v>48+ Months</v>
      </c>
    </row>
    <row r="1020" spans="1:23" x14ac:dyDescent="0.3">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W1020" t="str">
        <f t="shared" si="15"/>
        <v>0-12 Months</v>
      </c>
    </row>
    <row r="1021" spans="1:23" x14ac:dyDescent="0.3">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W1021" t="str">
        <f t="shared" si="15"/>
        <v>13-24 Months</v>
      </c>
    </row>
    <row r="1022" spans="1:23" x14ac:dyDescent="0.3">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W1022" t="str">
        <f t="shared" si="15"/>
        <v>25-48 Months</v>
      </c>
    </row>
    <row r="1023" spans="1:23" x14ac:dyDescent="0.3">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W1023" t="str">
        <f t="shared" si="15"/>
        <v>25-48 Months</v>
      </c>
    </row>
    <row r="1024" spans="1:23" x14ac:dyDescent="0.3">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W1024" t="str">
        <f t="shared" si="15"/>
        <v>0-12 Months</v>
      </c>
    </row>
    <row r="1025" spans="1:23" x14ac:dyDescent="0.3">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W1025" t="str">
        <f t="shared" si="15"/>
        <v>25-48 Months</v>
      </c>
    </row>
    <row r="1026" spans="1:23" x14ac:dyDescent="0.3">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W1026" t="str">
        <f t="shared" ref="W1026:W1089" si="16">IF(F1026&lt;=12,"0-12 Months",IF(F1026&lt;=24,"13-24 Months",IF(F1026&lt;=48,"25-48 Months","48+ Months")))</f>
        <v>25-48 Months</v>
      </c>
    </row>
    <row r="1027" spans="1:23" x14ac:dyDescent="0.3">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W1027" t="str">
        <f t="shared" si="16"/>
        <v>48+ Months</v>
      </c>
    </row>
    <row r="1028" spans="1:23" x14ac:dyDescent="0.3">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W1028" t="str">
        <f t="shared" si="16"/>
        <v>0-12 Months</v>
      </c>
    </row>
    <row r="1029" spans="1:23" x14ac:dyDescent="0.3">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W1029" t="str">
        <f t="shared" si="16"/>
        <v>25-48 Months</v>
      </c>
    </row>
    <row r="1030" spans="1:23" x14ac:dyDescent="0.3">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W1030" t="str">
        <f t="shared" si="16"/>
        <v>25-48 Months</v>
      </c>
    </row>
    <row r="1031" spans="1:23" x14ac:dyDescent="0.3">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W1031" t="str">
        <f t="shared" si="16"/>
        <v>0-12 Months</v>
      </c>
    </row>
    <row r="1032" spans="1:23" x14ac:dyDescent="0.3">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W1032" t="str">
        <f t="shared" si="16"/>
        <v>48+ Months</v>
      </c>
    </row>
    <row r="1033" spans="1:23" x14ac:dyDescent="0.3">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W1033" t="str">
        <f t="shared" si="16"/>
        <v>25-48 Months</v>
      </c>
    </row>
    <row r="1034" spans="1:23" x14ac:dyDescent="0.3">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W1034" t="str">
        <f t="shared" si="16"/>
        <v>0-12 Months</v>
      </c>
    </row>
    <row r="1035" spans="1:23" x14ac:dyDescent="0.3">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W1035" t="str">
        <f t="shared" si="16"/>
        <v>48+ Months</v>
      </c>
    </row>
    <row r="1036" spans="1:23" x14ac:dyDescent="0.3">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W1036" t="str">
        <f t="shared" si="16"/>
        <v>48+ Months</v>
      </c>
    </row>
    <row r="1037" spans="1:23" x14ac:dyDescent="0.3">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W1037" t="str">
        <f t="shared" si="16"/>
        <v>48+ Months</v>
      </c>
    </row>
    <row r="1038" spans="1:23" x14ac:dyDescent="0.3">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W1038" t="str">
        <f t="shared" si="16"/>
        <v>48+ Months</v>
      </c>
    </row>
    <row r="1039" spans="1:23" x14ac:dyDescent="0.3">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W1039" t="str">
        <f t="shared" si="16"/>
        <v>13-24 Months</v>
      </c>
    </row>
    <row r="1040" spans="1:23" x14ac:dyDescent="0.3">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W1040" t="str">
        <f t="shared" si="16"/>
        <v>48+ Months</v>
      </c>
    </row>
    <row r="1041" spans="1:23" x14ac:dyDescent="0.3">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W1041" t="str">
        <f t="shared" si="16"/>
        <v>25-48 Months</v>
      </c>
    </row>
    <row r="1042" spans="1:23" x14ac:dyDescent="0.3">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W1042" t="str">
        <f t="shared" si="16"/>
        <v>13-24 Months</v>
      </c>
    </row>
    <row r="1043" spans="1:23" x14ac:dyDescent="0.3">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W1043" t="str">
        <f t="shared" si="16"/>
        <v>13-24 Months</v>
      </c>
    </row>
    <row r="1044" spans="1:23" x14ac:dyDescent="0.3">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W1044" t="str">
        <f t="shared" si="16"/>
        <v>13-24 Months</v>
      </c>
    </row>
    <row r="1045" spans="1:23" x14ac:dyDescent="0.3">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W1045" t="str">
        <f t="shared" si="16"/>
        <v>25-48 Months</v>
      </c>
    </row>
    <row r="1046" spans="1:23" x14ac:dyDescent="0.3">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W1046" t="str">
        <f t="shared" si="16"/>
        <v>0-12 Months</v>
      </c>
    </row>
    <row r="1047" spans="1:23" x14ac:dyDescent="0.3">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W1047" t="str">
        <f t="shared" si="16"/>
        <v>25-48 Months</v>
      </c>
    </row>
    <row r="1048" spans="1:23" x14ac:dyDescent="0.3">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W1048" t="str">
        <f t="shared" si="16"/>
        <v>48+ Months</v>
      </c>
    </row>
    <row r="1049" spans="1:23" x14ac:dyDescent="0.3">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W1049" t="str">
        <f t="shared" si="16"/>
        <v>0-12 Months</v>
      </c>
    </row>
    <row r="1050" spans="1:23" x14ac:dyDescent="0.3">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W1050" t="str">
        <f t="shared" si="16"/>
        <v>25-48 Months</v>
      </c>
    </row>
    <row r="1051" spans="1:23" x14ac:dyDescent="0.3">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W1051" t="str">
        <f t="shared" si="16"/>
        <v>0-12 Months</v>
      </c>
    </row>
    <row r="1052" spans="1:23" x14ac:dyDescent="0.3">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W1052" t="str">
        <f t="shared" si="16"/>
        <v>0-12 Months</v>
      </c>
    </row>
    <row r="1053" spans="1:23" x14ac:dyDescent="0.3">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W1053" t="str">
        <f t="shared" si="16"/>
        <v>13-24 Months</v>
      </c>
    </row>
    <row r="1054" spans="1:23" x14ac:dyDescent="0.3">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W1054" t="str">
        <f t="shared" si="16"/>
        <v>25-48 Months</v>
      </c>
    </row>
    <row r="1055" spans="1:23" x14ac:dyDescent="0.3">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W1055" t="str">
        <f t="shared" si="16"/>
        <v>0-12 Months</v>
      </c>
    </row>
    <row r="1056" spans="1:23" x14ac:dyDescent="0.3">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W1056" t="str">
        <f t="shared" si="16"/>
        <v>25-48 Months</v>
      </c>
    </row>
    <row r="1057" spans="1:23" x14ac:dyDescent="0.3">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W1057" t="str">
        <f t="shared" si="16"/>
        <v>25-48 Months</v>
      </c>
    </row>
    <row r="1058" spans="1:23" x14ac:dyDescent="0.3">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W1058" t="str">
        <f t="shared" si="16"/>
        <v>0-12 Months</v>
      </c>
    </row>
    <row r="1059" spans="1:23" x14ac:dyDescent="0.3">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W1059" t="str">
        <f t="shared" si="16"/>
        <v>0-12 Months</v>
      </c>
    </row>
    <row r="1060" spans="1:23" x14ac:dyDescent="0.3">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W1060" t="str">
        <f t="shared" si="16"/>
        <v>0-12 Months</v>
      </c>
    </row>
    <row r="1061" spans="1:23" x14ac:dyDescent="0.3">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W1061" t="str">
        <f t="shared" si="16"/>
        <v>13-24 Months</v>
      </c>
    </row>
    <row r="1062" spans="1:23" x14ac:dyDescent="0.3">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W1062" t="str">
        <f t="shared" si="16"/>
        <v>25-48 Months</v>
      </c>
    </row>
    <row r="1063" spans="1:23" x14ac:dyDescent="0.3">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W1063" t="str">
        <f t="shared" si="16"/>
        <v>48+ Months</v>
      </c>
    </row>
    <row r="1064" spans="1:23" x14ac:dyDescent="0.3">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W1064" t="str">
        <f t="shared" si="16"/>
        <v>25-48 Months</v>
      </c>
    </row>
    <row r="1065" spans="1:23" x14ac:dyDescent="0.3">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W1065" t="str">
        <f t="shared" si="16"/>
        <v>0-12 Months</v>
      </c>
    </row>
    <row r="1066" spans="1:23" x14ac:dyDescent="0.3">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W1066" t="str">
        <f t="shared" si="16"/>
        <v>13-24 Months</v>
      </c>
    </row>
    <row r="1067" spans="1:23" x14ac:dyDescent="0.3">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W1067" t="str">
        <f t="shared" si="16"/>
        <v>13-24 Months</v>
      </c>
    </row>
    <row r="1068" spans="1:23" x14ac:dyDescent="0.3">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W1068" t="str">
        <f t="shared" si="16"/>
        <v>25-48 Months</v>
      </c>
    </row>
    <row r="1069" spans="1:23" x14ac:dyDescent="0.3">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W1069" t="str">
        <f t="shared" si="16"/>
        <v>13-24 Months</v>
      </c>
    </row>
    <row r="1070" spans="1:23" x14ac:dyDescent="0.3">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W1070" t="str">
        <f t="shared" si="16"/>
        <v>48+ Months</v>
      </c>
    </row>
    <row r="1071" spans="1:23" x14ac:dyDescent="0.3">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W1071" t="str">
        <f t="shared" si="16"/>
        <v>13-24 Months</v>
      </c>
    </row>
    <row r="1072" spans="1:23" x14ac:dyDescent="0.3">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W1072" t="str">
        <f t="shared" si="16"/>
        <v>0-12 Months</v>
      </c>
    </row>
    <row r="1073" spans="1:23" x14ac:dyDescent="0.3">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W1073" t="str">
        <f t="shared" si="16"/>
        <v>0-12 Months</v>
      </c>
    </row>
    <row r="1074" spans="1:23" x14ac:dyDescent="0.3">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W1074" t="str">
        <f t="shared" si="16"/>
        <v>13-24 Months</v>
      </c>
    </row>
    <row r="1075" spans="1:23" x14ac:dyDescent="0.3">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W1075" t="str">
        <f t="shared" si="16"/>
        <v>0-12 Months</v>
      </c>
    </row>
    <row r="1076" spans="1:23" x14ac:dyDescent="0.3">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W1076" t="str">
        <f t="shared" si="16"/>
        <v>0-12 Months</v>
      </c>
    </row>
    <row r="1077" spans="1:23" x14ac:dyDescent="0.3">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W1077" t="str">
        <f t="shared" si="16"/>
        <v>48+ Months</v>
      </c>
    </row>
    <row r="1078" spans="1:23" x14ac:dyDescent="0.3">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W1078" t="str">
        <f t="shared" si="16"/>
        <v>48+ Months</v>
      </c>
    </row>
    <row r="1079" spans="1:23" x14ac:dyDescent="0.3">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W1079" t="str">
        <f t="shared" si="16"/>
        <v>25-48 Months</v>
      </c>
    </row>
    <row r="1080" spans="1:23" x14ac:dyDescent="0.3">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W1080" t="str">
        <f t="shared" si="16"/>
        <v>48+ Months</v>
      </c>
    </row>
    <row r="1081" spans="1:23" x14ac:dyDescent="0.3">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W1081" t="str">
        <f t="shared" si="16"/>
        <v>0-12 Months</v>
      </c>
    </row>
    <row r="1082" spans="1:23" x14ac:dyDescent="0.3">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W1082" t="str">
        <f t="shared" si="16"/>
        <v>25-48 Months</v>
      </c>
    </row>
    <row r="1083" spans="1:23" x14ac:dyDescent="0.3">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W1083" t="str">
        <f t="shared" si="16"/>
        <v>25-48 Months</v>
      </c>
    </row>
    <row r="1084" spans="1:23" x14ac:dyDescent="0.3">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c r="W1084" t="str">
        <f t="shared" si="16"/>
        <v>0-12 Months</v>
      </c>
    </row>
    <row r="1085" spans="1:23" x14ac:dyDescent="0.3">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W1085" t="str">
        <f t="shared" si="16"/>
        <v>0-12 Months</v>
      </c>
    </row>
    <row r="1086" spans="1:23" x14ac:dyDescent="0.3">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W1086" t="str">
        <f t="shared" si="16"/>
        <v>48+ Months</v>
      </c>
    </row>
    <row r="1087" spans="1:23" x14ac:dyDescent="0.3">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W1087" t="str">
        <f t="shared" si="16"/>
        <v>13-24 Months</v>
      </c>
    </row>
    <row r="1088" spans="1:23" x14ac:dyDescent="0.3">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W1088" t="str">
        <f t="shared" si="16"/>
        <v>0-12 Months</v>
      </c>
    </row>
    <row r="1089" spans="1:23" x14ac:dyDescent="0.3">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W1089" t="str">
        <f t="shared" si="16"/>
        <v>25-48 Months</v>
      </c>
    </row>
    <row r="1090" spans="1:23" x14ac:dyDescent="0.3">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W1090" t="str">
        <f t="shared" ref="W1090:W1153" si="17">IF(F1090&lt;=12,"0-12 Months",IF(F1090&lt;=24,"13-24 Months",IF(F1090&lt;=48,"25-48 Months","48+ Months")))</f>
        <v>13-24 Months</v>
      </c>
    </row>
    <row r="1091" spans="1:23" x14ac:dyDescent="0.3">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W1091" t="str">
        <f t="shared" si="17"/>
        <v>13-24 Months</v>
      </c>
    </row>
    <row r="1092" spans="1:23" x14ac:dyDescent="0.3">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W1092" t="str">
        <f t="shared" si="17"/>
        <v>48+ Months</v>
      </c>
    </row>
    <row r="1093" spans="1:23" x14ac:dyDescent="0.3">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W1093" t="str">
        <f t="shared" si="17"/>
        <v>25-48 Months</v>
      </c>
    </row>
    <row r="1094" spans="1:23" x14ac:dyDescent="0.3">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W1094" t="str">
        <f t="shared" si="17"/>
        <v>48+ Months</v>
      </c>
    </row>
    <row r="1095" spans="1:23" x14ac:dyDescent="0.3">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W1095" t="str">
        <f t="shared" si="17"/>
        <v>48+ Months</v>
      </c>
    </row>
    <row r="1096" spans="1:23" x14ac:dyDescent="0.3">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W1096" t="str">
        <f t="shared" si="17"/>
        <v>25-48 Months</v>
      </c>
    </row>
    <row r="1097" spans="1:23" x14ac:dyDescent="0.3">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W1097" t="str">
        <f t="shared" si="17"/>
        <v>0-12 Months</v>
      </c>
    </row>
    <row r="1098" spans="1:23" x14ac:dyDescent="0.3">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W1098" t="str">
        <f t="shared" si="17"/>
        <v>0-12 Months</v>
      </c>
    </row>
    <row r="1099" spans="1:23" x14ac:dyDescent="0.3">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W1099" t="str">
        <f t="shared" si="17"/>
        <v>25-48 Months</v>
      </c>
    </row>
    <row r="1100" spans="1:23" x14ac:dyDescent="0.3">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W1100" t="str">
        <f t="shared" si="17"/>
        <v>48+ Months</v>
      </c>
    </row>
    <row r="1101" spans="1:23" x14ac:dyDescent="0.3">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W1101" t="str">
        <f t="shared" si="17"/>
        <v>0-12 Months</v>
      </c>
    </row>
    <row r="1102" spans="1:23" x14ac:dyDescent="0.3">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W1102" t="str">
        <f t="shared" si="17"/>
        <v>13-24 Months</v>
      </c>
    </row>
    <row r="1103" spans="1:23" x14ac:dyDescent="0.3">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W1103" t="str">
        <f t="shared" si="17"/>
        <v>13-24 Months</v>
      </c>
    </row>
    <row r="1104" spans="1:23" x14ac:dyDescent="0.3">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W1104" t="str">
        <f t="shared" si="17"/>
        <v>0-12 Months</v>
      </c>
    </row>
    <row r="1105" spans="1:23" x14ac:dyDescent="0.3">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W1105" t="str">
        <f t="shared" si="17"/>
        <v>48+ Months</v>
      </c>
    </row>
    <row r="1106" spans="1:23" x14ac:dyDescent="0.3">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W1106" t="str">
        <f t="shared" si="17"/>
        <v>25-48 Months</v>
      </c>
    </row>
    <row r="1107" spans="1:23" x14ac:dyDescent="0.3">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W1107" t="str">
        <f t="shared" si="17"/>
        <v>0-12 Months</v>
      </c>
    </row>
    <row r="1108" spans="1:23" x14ac:dyDescent="0.3">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W1108" t="str">
        <f t="shared" si="17"/>
        <v>48+ Months</v>
      </c>
    </row>
    <row r="1109" spans="1:23" x14ac:dyDescent="0.3">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W1109" t="str">
        <f t="shared" si="17"/>
        <v>48+ Months</v>
      </c>
    </row>
    <row r="1110" spans="1:23" x14ac:dyDescent="0.3">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W1110" t="str">
        <f t="shared" si="17"/>
        <v>48+ Months</v>
      </c>
    </row>
    <row r="1111" spans="1:23" x14ac:dyDescent="0.3">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W1111" t="str">
        <f t="shared" si="17"/>
        <v>25-48 Months</v>
      </c>
    </row>
    <row r="1112" spans="1:23" x14ac:dyDescent="0.3">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W1112" t="str">
        <f t="shared" si="17"/>
        <v>48+ Months</v>
      </c>
    </row>
    <row r="1113" spans="1:23" x14ac:dyDescent="0.3">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W1113" t="str">
        <f t="shared" si="17"/>
        <v>0-12 Months</v>
      </c>
    </row>
    <row r="1114" spans="1:23" x14ac:dyDescent="0.3">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W1114" t="str">
        <f t="shared" si="17"/>
        <v>48+ Months</v>
      </c>
    </row>
    <row r="1115" spans="1:23" x14ac:dyDescent="0.3">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W1115" t="str">
        <f t="shared" si="17"/>
        <v>25-48 Months</v>
      </c>
    </row>
    <row r="1116" spans="1:23" x14ac:dyDescent="0.3">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W1116" t="str">
        <f t="shared" si="17"/>
        <v>25-48 Months</v>
      </c>
    </row>
    <row r="1117" spans="1:23" x14ac:dyDescent="0.3">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W1117" t="str">
        <f t="shared" si="17"/>
        <v>25-48 Months</v>
      </c>
    </row>
    <row r="1118" spans="1:23" x14ac:dyDescent="0.3">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W1118" t="str">
        <f t="shared" si="17"/>
        <v>25-48 Months</v>
      </c>
    </row>
    <row r="1119" spans="1:23" x14ac:dyDescent="0.3">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W1119" t="str">
        <f t="shared" si="17"/>
        <v>48+ Months</v>
      </c>
    </row>
    <row r="1120" spans="1:23" x14ac:dyDescent="0.3">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W1120" t="str">
        <f t="shared" si="17"/>
        <v>25-48 Months</v>
      </c>
    </row>
    <row r="1121" spans="1:23" x14ac:dyDescent="0.3">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W1121" t="str">
        <f t="shared" si="17"/>
        <v>48+ Months</v>
      </c>
    </row>
    <row r="1122" spans="1:23" x14ac:dyDescent="0.3">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W1122" t="str">
        <f t="shared" si="17"/>
        <v>13-24 Months</v>
      </c>
    </row>
    <row r="1123" spans="1:23" x14ac:dyDescent="0.3">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W1123" t="str">
        <f t="shared" si="17"/>
        <v>48+ Months</v>
      </c>
    </row>
    <row r="1124" spans="1:23" x14ac:dyDescent="0.3">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W1124" t="str">
        <f t="shared" si="17"/>
        <v>13-24 Months</v>
      </c>
    </row>
    <row r="1125" spans="1:23" x14ac:dyDescent="0.3">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W1125" t="str">
        <f t="shared" si="17"/>
        <v>25-48 Months</v>
      </c>
    </row>
    <row r="1126" spans="1:23" x14ac:dyDescent="0.3">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W1126" t="str">
        <f t="shared" si="17"/>
        <v>0-12 Months</v>
      </c>
    </row>
    <row r="1127" spans="1:23" x14ac:dyDescent="0.3">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W1127" t="str">
        <f t="shared" si="17"/>
        <v>25-48 Months</v>
      </c>
    </row>
    <row r="1128" spans="1:23" x14ac:dyDescent="0.3">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W1128" t="str">
        <f t="shared" si="17"/>
        <v>0-12 Months</v>
      </c>
    </row>
    <row r="1129" spans="1:23" x14ac:dyDescent="0.3">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W1129" t="str">
        <f t="shared" si="17"/>
        <v>13-24 Months</v>
      </c>
    </row>
    <row r="1130" spans="1:23" x14ac:dyDescent="0.3">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W1130" t="str">
        <f t="shared" si="17"/>
        <v>25-48 Months</v>
      </c>
    </row>
    <row r="1131" spans="1:23" x14ac:dyDescent="0.3">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W1131" t="str">
        <f t="shared" si="17"/>
        <v>25-48 Months</v>
      </c>
    </row>
    <row r="1132" spans="1:23" x14ac:dyDescent="0.3">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W1132" t="str">
        <f t="shared" si="17"/>
        <v>25-48 Months</v>
      </c>
    </row>
    <row r="1133" spans="1:23" x14ac:dyDescent="0.3">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W1133" t="str">
        <f t="shared" si="17"/>
        <v>13-24 Months</v>
      </c>
    </row>
    <row r="1134" spans="1:23" x14ac:dyDescent="0.3">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W1134" t="str">
        <f t="shared" si="17"/>
        <v>0-12 Months</v>
      </c>
    </row>
    <row r="1135" spans="1:23" x14ac:dyDescent="0.3">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W1135" t="str">
        <f t="shared" si="17"/>
        <v>0-12 Months</v>
      </c>
    </row>
    <row r="1136" spans="1:23" x14ac:dyDescent="0.3">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W1136" t="str">
        <f t="shared" si="17"/>
        <v>25-48 Months</v>
      </c>
    </row>
    <row r="1137" spans="1:23" x14ac:dyDescent="0.3">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W1137" t="str">
        <f t="shared" si="17"/>
        <v>48+ Months</v>
      </c>
    </row>
    <row r="1138" spans="1:23" x14ac:dyDescent="0.3">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W1138" t="str">
        <f t="shared" si="17"/>
        <v>48+ Months</v>
      </c>
    </row>
    <row r="1139" spans="1:23" x14ac:dyDescent="0.3">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W1139" t="str">
        <f t="shared" si="17"/>
        <v>48+ Months</v>
      </c>
    </row>
    <row r="1140" spans="1:23" x14ac:dyDescent="0.3">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W1140" t="str">
        <f t="shared" si="17"/>
        <v>0-12 Months</v>
      </c>
    </row>
    <row r="1141" spans="1:23" x14ac:dyDescent="0.3">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W1141" t="str">
        <f t="shared" si="17"/>
        <v>13-24 Months</v>
      </c>
    </row>
    <row r="1142" spans="1:23" x14ac:dyDescent="0.3">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W1142" t="str">
        <f t="shared" si="17"/>
        <v>13-24 Months</v>
      </c>
    </row>
    <row r="1143" spans="1:23" x14ac:dyDescent="0.3">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W1143" t="str">
        <f t="shared" si="17"/>
        <v>0-12 Months</v>
      </c>
    </row>
    <row r="1144" spans="1:23" x14ac:dyDescent="0.3">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W1144" t="str">
        <f t="shared" si="17"/>
        <v>0-12 Months</v>
      </c>
    </row>
    <row r="1145" spans="1:23" x14ac:dyDescent="0.3">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W1145" t="str">
        <f t="shared" si="17"/>
        <v>13-24 Months</v>
      </c>
    </row>
    <row r="1146" spans="1:23" x14ac:dyDescent="0.3">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W1146" t="str">
        <f t="shared" si="17"/>
        <v>0-12 Months</v>
      </c>
    </row>
    <row r="1147" spans="1:23" x14ac:dyDescent="0.3">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W1147" t="str">
        <f t="shared" si="17"/>
        <v>25-48 Months</v>
      </c>
    </row>
    <row r="1148" spans="1:23" x14ac:dyDescent="0.3">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W1148" t="str">
        <f t="shared" si="17"/>
        <v>25-48 Months</v>
      </c>
    </row>
    <row r="1149" spans="1:23" x14ac:dyDescent="0.3">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W1149" t="str">
        <f t="shared" si="17"/>
        <v>0-12 Months</v>
      </c>
    </row>
    <row r="1150" spans="1:23" x14ac:dyDescent="0.3">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W1150" t="str">
        <f t="shared" si="17"/>
        <v>0-12 Months</v>
      </c>
    </row>
    <row r="1151" spans="1:23" x14ac:dyDescent="0.3">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W1151" t="str">
        <f t="shared" si="17"/>
        <v>13-24 Months</v>
      </c>
    </row>
    <row r="1152" spans="1:23" x14ac:dyDescent="0.3">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W1152" t="str">
        <f t="shared" si="17"/>
        <v>25-48 Months</v>
      </c>
    </row>
    <row r="1153" spans="1:23" x14ac:dyDescent="0.3">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W1153" t="str">
        <f t="shared" si="17"/>
        <v>0-12 Months</v>
      </c>
    </row>
    <row r="1154" spans="1:23" x14ac:dyDescent="0.3">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W1154" t="str">
        <f t="shared" ref="W1154:W1217" si="18">IF(F1154&lt;=12,"0-12 Months",IF(F1154&lt;=24,"13-24 Months",IF(F1154&lt;=48,"25-48 Months","48+ Months")))</f>
        <v>0-12 Months</v>
      </c>
    </row>
    <row r="1155" spans="1:23" x14ac:dyDescent="0.3">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W1155" t="str">
        <f t="shared" si="18"/>
        <v>48+ Months</v>
      </c>
    </row>
    <row r="1156" spans="1:23" x14ac:dyDescent="0.3">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W1156" t="str">
        <f t="shared" si="18"/>
        <v>25-48 Months</v>
      </c>
    </row>
    <row r="1157" spans="1:23" x14ac:dyDescent="0.3">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W1157" t="str">
        <f t="shared" si="18"/>
        <v>48+ Months</v>
      </c>
    </row>
    <row r="1158" spans="1:23" x14ac:dyDescent="0.3">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W1158" t="str">
        <f t="shared" si="18"/>
        <v>48+ Months</v>
      </c>
    </row>
    <row r="1159" spans="1:23" x14ac:dyDescent="0.3">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W1159" t="str">
        <f t="shared" si="18"/>
        <v>48+ Months</v>
      </c>
    </row>
    <row r="1160" spans="1:23" x14ac:dyDescent="0.3">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W1160" t="str">
        <f t="shared" si="18"/>
        <v>48+ Months</v>
      </c>
    </row>
    <row r="1161" spans="1:23" x14ac:dyDescent="0.3">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W1161" t="str">
        <f t="shared" si="18"/>
        <v>0-12 Months</v>
      </c>
    </row>
    <row r="1162" spans="1:23" x14ac:dyDescent="0.3">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W1162" t="str">
        <f t="shared" si="18"/>
        <v>13-24 Months</v>
      </c>
    </row>
    <row r="1163" spans="1:23" x14ac:dyDescent="0.3">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W1163" t="str">
        <f t="shared" si="18"/>
        <v>0-12 Months</v>
      </c>
    </row>
    <row r="1164" spans="1:23" x14ac:dyDescent="0.3">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W1164" t="str">
        <f t="shared" si="18"/>
        <v>48+ Months</v>
      </c>
    </row>
    <row r="1165" spans="1:23" x14ac:dyDescent="0.3">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W1165" t="str">
        <f t="shared" si="18"/>
        <v>0-12 Months</v>
      </c>
    </row>
    <row r="1166" spans="1:23" x14ac:dyDescent="0.3">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W1166" t="str">
        <f t="shared" si="18"/>
        <v>48+ Months</v>
      </c>
    </row>
    <row r="1167" spans="1:23" x14ac:dyDescent="0.3">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W1167" t="str">
        <f t="shared" si="18"/>
        <v>25-48 Months</v>
      </c>
    </row>
    <row r="1168" spans="1:23" x14ac:dyDescent="0.3">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W1168" t="str">
        <f t="shared" si="18"/>
        <v>0-12 Months</v>
      </c>
    </row>
    <row r="1169" spans="1:23" x14ac:dyDescent="0.3">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W1169" t="str">
        <f t="shared" si="18"/>
        <v>25-48 Months</v>
      </c>
    </row>
    <row r="1170" spans="1:23" x14ac:dyDescent="0.3">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W1170" t="str">
        <f t="shared" si="18"/>
        <v>0-12 Months</v>
      </c>
    </row>
    <row r="1171" spans="1:23" x14ac:dyDescent="0.3">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W1171" t="str">
        <f t="shared" si="18"/>
        <v>48+ Months</v>
      </c>
    </row>
    <row r="1172" spans="1:23" x14ac:dyDescent="0.3">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W1172" t="str">
        <f t="shared" si="18"/>
        <v>48+ Months</v>
      </c>
    </row>
    <row r="1173" spans="1:23" x14ac:dyDescent="0.3">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W1173" t="str">
        <f t="shared" si="18"/>
        <v>48+ Months</v>
      </c>
    </row>
    <row r="1174" spans="1:23" x14ac:dyDescent="0.3">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W1174" t="str">
        <f t="shared" si="18"/>
        <v>25-48 Months</v>
      </c>
    </row>
    <row r="1175" spans="1:23" x14ac:dyDescent="0.3">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W1175" t="str">
        <f t="shared" si="18"/>
        <v>0-12 Months</v>
      </c>
    </row>
    <row r="1176" spans="1:23" x14ac:dyDescent="0.3">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W1176" t="str">
        <f t="shared" si="18"/>
        <v>13-24 Months</v>
      </c>
    </row>
    <row r="1177" spans="1:23" x14ac:dyDescent="0.3">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W1177" t="str">
        <f t="shared" si="18"/>
        <v>13-24 Months</v>
      </c>
    </row>
    <row r="1178" spans="1:23" x14ac:dyDescent="0.3">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W1178" t="str">
        <f t="shared" si="18"/>
        <v>0-12 Months</v>
      </c>
    </row>
    <row r="1179" spans="1:23" x14ac:dyDescent="0.3">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W1179" t="str">
        <f t="shared" si="18"/>
        <v>25-48 Months</v>
      </c>
    </row>
    <row r="1180" spans="1:23" x14ac:dyDescent="0.3">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W1180" t="str">
        <f t="shared" si="18"/>
        <v>13-24 Months</v>
      </c>
    </row>
    <row r="1181" spans="1:23" x14ac:dyDescent="0.3">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W1181" t="str">
        <f t="shared" si="18"/>
        <v>25-48 Months</v>
      </c>
    </row>
    <row r="1182" spans="1:23" x14ac:dyDescent="0.3">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W1182" t="str">
        <f t="shared" si="18"/>
        <v>25-48 Months</v>
      </c>
    </row>
    <row r="1183" spans="1:23" x14ac:dyDescent="0.3">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W1183" t="str">
        <f t="shared" si="18"/>
        <v>13-24 Months</v>
      </c>
    </row>
    <row r="1184" spans="1:23" x14ac:dyDescent="0.3">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W1184" t="str">
        <f t="shared" si="18"/>
        <v>48+ Months</v>
      </c>
    </row>
    <row r="1185" spans="1:23" x14ac:dyDescent="0.3">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W1185" t="str">
        <f t="shared" si="18"/>
        <v>48+ Months</v>
      </c>
    </row>
    <row r="1186" spans="1:23" x14ac:dyDescent="0.3">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W1186" t="str">
        <f t="shared" si="18"/>
        <v>13-24 Months</v>
      </c>
    </row>
    <row r="1187" spans="1:23" x14ac:dyDescent="0.3">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W1187" t="str">
        <f t="shared" si="18"/>
        <v>0-12 Months</v>
      </c>
    </row>
    <row r="1188" spans="1:23" x14ac:dyDescent="0.3">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W1188" t="str">
        <f t="shared" si="18"/>
        <v>48+ Months</v>
      </c>
    </row>
    <row r="1189" spans="1:23" x14ac:dyDescent="0.3">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W1189" t="str">
        <f t="shared" si="18"/>
        <v>48+ Months</v>
      </c>
    </row>
    <row r="1190" spans="1:23" x14ac:dyDescent="0.3">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W1190" t="str">
        <f t="shared" si="18"/>
        <v>25-48 Months</v>
      </c>
    </row>
    <row r="1191" spans="1:23" x14ac:dyDescent="0.3">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W1191" t="str">
        <f t="shared" si="18"/>
        <v>0-12 Months</v>
      </c>
    </row>
    <row r="1192" spans="1:23" x14ac:dyDescent="0.3">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W1192" t="str">
        <f t="shared" si="18"/>
        <v>25-48 Months</v>
      </c>
    </row>
    <row r="1193" spans="1:23" x14ac:dyDescent="0.3">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W1193" t="str">
        <f t="shared" si="18"/>
        <v>25-48 Months</v>
      </c>
    </row>
    <row r="1194" spans="1:23" x14ac:dyDescent="0.3">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W1194" t="str">
        <f t="shared" si="18"/>
        <v>0-12 Months</v>
      </c>
    </row>
    <row r="1195" spans="1:23" x14ac:dyDescent="0.3">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W1195" t="str">
        <f t="shared" si="18"/>
        <v>25-48 Months</v>
      </c>
    </row>
    <row r="1196" spans="1:23" x14ac:dyDescent="0.3">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W1196" t="str">
        <f t="shared" si="18"/>
        <v>13-24 Months</v>
      </c>
    </row>
    <row r="1197" spans="1:23" x14ac:dyDescent="0.3">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W1197" t="str">
        <f t="shared" si="18"/>
        <v>13-24 Months</v>
      </c>
    </row>
    <row r="1198" spans="1:23" x14ac:dyDescent="0.3">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W1198" t="str">
        <f t="shared" si="18"/>
        <v>48+ Months</v>
      </c>
    </row>
    <row r="1199" spans="1:23" x14ac:dyDescent="0.3">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W1199" t="str">
        <f t="shared" si="18"/>
        <v>13-24 Months</v>
      </c>
    </row>
    <row r="1200" spans="1:23" x14ac:dyDescent="0.3">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W1200" t="str">
        <f t="shared" si="18"/>
        <v>25-48 Months</v>
      </c>
    </row>
    <row r="1201" spans="1:23" x14ac:dyDescent="0.3">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W1201" t="str">
        <f t="shared" si="18"/>
        <v>13-24 Months</v>
      </c>
    </row>
    <row r="1202" spans="1:23" x14ac:dyDescent="0.3">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W1202" t="str">
        <f t="shared" si="18"/>
        <v>25-48 Months</v>
      </c>
    </row>
    <row r="1203" spans="1:23" x14ac:dyDescent="0.3">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W1203" t="str">
        <f t="shared" si="18"/>
        <v>0-12 Months</v>
      </c>
    </row>
    <row r="1204" spans="1:23" x14ac:dyDescent="0.3">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W1204" t="str">
        <f t="shared" si="18"/>
        <v>48+ Months</v>
      </c>
    </row>
    <row r="1205" spans="1:23" x14ac:dyDescent="0.3">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W1205" t="str">
        <f t="shared" si="18"/>
        <v>48+ Months</v>
      </c>
    </row>
    <row r="1206" spans="1:23" x14ac:dyDescent="0.3">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W1206" t="str">
        <f t="shared" si="18"/>
        <v>13-24 Months</v>
      </c>
    </row>
    <row r="1207" spans="1:23" x14ac:dyDescent="0.3">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W1207" t="str">
        <f t="shared" si="18"/>
        <v>0-12 Months</v>
      </c>
    </row>
    <row r="1208" spans="1:23" x14ac:dyDescent="0.3">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W1208" t="str">
        <f t="shared" si="18"/>
        <v>0-12 Months</v>
      </c>
    </row>
    <row r="1209" spans="1:23" x14ac:dyDescent="0.3">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W1209" t="str">
        <f t="shared" si="18"/>
        <v>0-12 Months</v>
      </c>
    </row>
    <row r="1210" spans="1:23" x14ac:dyDescent="0.3">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W1210" t="str">
        <f t="shared" si="18"/>
        <v>0-12 Months</v>
      </c>
    </row>
    <row r="1211" spans="1:23" x14ac:dyDescent="0.3">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W1211" t="str">
        <f t="shared" si="18"/>
        <v>48+ Months</v>
      </c>
    </row>
    <row r="1212" spans="1:23" x14ac:dyDescent="0.3">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W1212" t="str">
        <f t="shared" si="18"/>
        <v>13-24 Months</v>
      </c>
    </row>
    <row r="1213" spans="1:23" x14ac:dyDescent="0.3">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W1213" t="str">
        <f t="shared" si="18"/>
        <v>0-12 Months</v>
      </c>
    </row>
    <row r="1214" spans="1:23" x14ac:dyDescent="0.3">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W1214" t="str">
        <f t="shared" si="18"/>
        <v>0-12 Months</v>
      </c>
    </row>
    <row r="1215" spans="1:23" x14ac:dyDescent="0.3">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W1215" t="str">
        <f t="shared" si="18"/>
        <v>48+ Months</v>
      </c>
    </row>
    <row r="1216" spans="1:23" x14ac:dyDescent="0.3">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W1216" t="str">
        <f t="shared" si="18"/>
        <v>13-24 Months</v>
      </c>
    </row>
    <row r="1217" spans="1:23" x14ac:dyDescent="0.3">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W1217" t="str">
        <f t="shared" si="18"/>
        <v>0-12 Months</v>
      </c>
    </row>
    <row r="1218" spans="1:23" x14ac:dyDescent="0.3">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W1218" t="str">
        <f t="shared" ref="W1218:W1281" si="19">IF(F1218&lt;=12,"0-12 Months",IF(F1218&lt;=24,"13-24 Months",IF(F1218&lt;=48,"25-48 Months","48+ Months")))</f>
        <v>48+ Months</v>
      </c>
    </row>
    <row r="1219" spans="1:23" x14ac:dyDescent="0.3">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W1219" t="str">
        <f t="shared" si="19"/>
        <v>48+ Months</v>
      </c>
    </row>
    <row r="1220" spans="1:23" x14ac:dyDescent="0.3">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W1220" t="str">
        <f t="shared" si="19"/>
        <v>13-24 Months</v>
      </c>
    </row>
    <row r="1221" spans="1:23" x14ac:dyDescent="0.3">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W1221" t="str">
        <f t="shared" si="19"/>
        <v>48+ Months</v>
      </c>
    </row>
    <row r="1222" spans="1:23" x14ac:dyDescent="0.3">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W1222" t="str">
        <f t="shared" si="19"/>
        <v>13-24 Months</v>
      </c>
    </row>
    <row r="1223" spans="1:23" x14ac:dyDescent="0.3">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W1223" t="str">
        <f t="shared" si="19"/>
        <v>0-12 Months</v>
      </c>
    </row>
    <row r="1224" spans="1:23" x14ac:dyDescent="0.3">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W1224" t="str">
        <f t="shared" si="19"/>
        <v>48+ Months</v>
      </c>
    </row>
    <row r="1225" spans="1:23" x14ac:dyDescent="0.3">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W1225" t="str">
        <f t="shared" si="19"/>
        <v>0-12 Months</v>
      </c>
    </row>
    <row r="1226" spans="1:23" x14ac:dyDescent="0.3">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W1226" t="str">
        <f t="shared" si="19"/>
        <v>0-12 Months</v>
      </c>
    </row>
    <row r="1227" spans="1:23" x14ac:dyDescent="0.3">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W1227" t="str">
        <f t="shared" si="19"/>
        <v>13-24 Months</v>
      </c>
    </row>
    <row r="1228" spans="1:23" x14ac:dyDescent="0.3">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W1228" t="str">
        <f t="shared" si="19"/>
        <v>48+ Months</v>
      </c>
    </row>
    <row r="1229" spans="1:23" x14ac:dyDescent="0.3">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W1229" t="str">
        <f t="shared" si="19"/>
        <v>25-48 Months</v>
      </c>
    </row>
    <row r="1230" spans="1:23" x14ac:dyDescent="0.3">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W1230" t="str">
        <f t="shared" si="19"/>
        <v>48+ Months</v>
      </c>
    </row>
    <row r="1231" spans="1:23" x14ac:dyDescent="0.3">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W1231" t="str">
        <f t="shared" si="19"/>
        <v>48+ Months</v>
      </c>
    </row>
    <row r="1232" spans="1:23" x14ac:dyDescent="0.3">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W1232" t="str">
        <f t="shared" si="19"/>
        <v>25-48 Months</v>
      </c>
    </row>
    <row r="1233" spans="1:23" x14ac:dyDescent="0.3">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W1233" t="str">
        <f t="shared" si="19"/>
        <v>13-24 Months</v>
      </c>
    </row>
    <row r="1234" spans="1:23" x14ac:dyDescent="0.3">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W1234" t="str">
        <f t="shared" si="19"/>
        <v>25-48 Months</v>
      </c>
    </row>
    <row r="1235" spans="1:23" x14ac:dyDescent="0.3">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W1235" t="str">
        <f t="shared" si="19"/>
        <v>48+ Months</v>
      </c>
    </row>
    <row r="1236" spans="1:23" x14ac:dyDescent="0.3">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W1236" t="str">
        <f t="shared" si="19"/>
        <v>48+ Months</v>
      </c>
    </row>
    <row r="1237" spans="1:23" x14ac:dyDescent="0.3">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W1237" t="str">
        <f t="shared" si="19"/>
        <v>48+ Months</v>
      </c>
    </row>
    <row r="1238" spans="1:23" x14ac:dyDescent="0.3">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W1238" t="str">
        <f t="shared" si="19"/>
        <v>0-12 Months</v>
      </c>
    </row>
    <row r="1239" spans="1:23" x14ac:dyDescent="0.3">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W1239" t="str">
        <f t="shared" si="19"/>
        <v>13-24 Months</v>
      </c>
    </row>
    <row r="1240" spans="1:23" x14ac:dyDescent="0.3">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W1240" t="str">
        <f t="shared" si="19"/>
        <v>13-24 Months</v>
      </c>
    </row>
    <row r="1241" spans="1:23" x14ac:dyDescent="0.3">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W1241" t="str">
        <f t="shared" si="19"/>
        <v>0-12 Months</v>
      </c>
    </row>
    <row r="1242" spans="1:23" x14ac:dyDescent="0.3">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W1242" t="str">
        <f t="shared" si="19"/>
        <v>25-48 Months</v>
      </c>
    </row>
    <row r="1243" spans="1:23" x14ac:dyDescent="0.3">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W1243" t="str">
        <f t="shared" si="19"/>
        <v>25-48 Months</v>
      </c>
    </row>
    <row r="1244" spans="1:23" x14ac:dyDescent="0.3">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W1244" t="str">
        <f t="shared" si="19"/>
        <v>13-24 Months</v>
      </c>
    </row>
    <row r="1245" spans="1:23" x14ac:dyDescent="0.3">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W1245" t="str">
        <f t="shared" si="19"/>
        <v>0-12 Months</v>
      </c>
    </row>
    <row r="1246" spans="1:23" x14ac:dyDescent="0.3">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W1246" t="str">
        <f t="shared" si="19"/>
        <v>13-24 Months</v>
      </c>
    </row>
    <row r="1247" spans="1:23" x14ac:dyDescent="0.3">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W1247" t="str">
        <f t="shared" si="19"/>
        <v>13-24 Months</v>
      </c>
    </row>
    <row r="1248" spans="1:23" x14ac:dyDescent="0.3">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W1248" t="str">
        <f t="shared" si="19"/>
        <v>25-48 Months</v>
      </c>
    </row>
    <row r="1249" spans="1:23" x14ac:dyDescent="0.3">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W1249" t="str">
        <f t="shared" si="19"/>
        <v>13-24 Months</v>
      </c>
    </row>
    <row r="1250" spans="1:23" x14ac:dyDescent="0.3">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W1250" t="str">
        <f t="shared" si="19"/>
        <v>0-12 Months</v>
      </c>
    </row>
    <row r="1251" spans="1:23" x14ac:dyDescent="0.3">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W1251" t="str">
        <f t="shared" si="19"/>
        <v>0-12 Months</v>
      </c>
    </row>
    <row r="1252" spans="1:23" x14ac:dyDescent="0.3">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W1252" t="str">
        <f t="shared" si="19"/>
        <v>48+ Months</v>
      </c>
    </row>
    <row r="1253" spans="1:23" x14ac:dyDescent="0.3">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W1253" t="str">
        <f t="shared" si="19"/>
        <v>0-12 Months</v>
      </c>
    </row>
    <row r="1254" spans="1:23" x14ac:dyDescent="0.3">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W1254" t="str">
        <f t="shared" si="19"/>
        <v>0-12 Months</v>
      </c>
    </row>
    <row r="1255" spans="1:23" x14ac:dyDescent="0.3">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W1255" t="str">
        <f t="shared" si="19"/>
        <v>0-12 Months</v>
      </c>
    </row>
    <row r="1256" spans="1:23" x14ac:dyDescent="0.3">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W1256" t="str">
        <f t="shared" si="19"/>
        <v>48+ Months</v>
      </c>
    </row>
    <row r="1257" spans="1:23" x14ac:dyDescent="0.3">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W1257" t="str">
        <f t="shared" si="19"/>
        <v>0-12 Months</v>
      </c>
    </row>
    <row r="1258" spans="1:23" x14ac:dyDescent="0.3">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W1258" t="str">
        <f t="shared" si="19"/>
        <v>48+ Months</v>
      </c>
    </row>
    <row r="1259" spans="1:23" x14ac:dyDescent="0.3">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W1259" t="str">
        <f t="shared" si="19"/>
        <v>25-48 Months</v>
      </c>
    </row>
    <row r="1260" spans="1:23" x14ac:dyDescent="0.3">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W1260" t="str">
        <f t="shared" si="19"/>
        <v>25-48 Months</v>
      </c>
    </row>
    <row r="1261" spans="1:23" x14ac:dyDescent="0.3">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W1261" t="str">
        <f t="shared" si="19"/>
        <v>25-48 Months</v>
      </c>
    </row>
    <row r="1262" spans="1:23" x14ac:dyDescent="0.3">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W1262" t="str">
        <f t="shared" si="19"/>
        <v>0-12 Months</v>
      </c>
    </row>
    <row r="1263" spans="1:23" x14ac:dyDescent="0.3">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W1263" t="str">
        <f t="shared" si="19"/>
        <v>0-12 Months</v>
      </c>
    </row>
    <row r="1264" spans="1:23" x14ac:dyDescent="0.3">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W1264" t="str">
        <f t="shared" si="19"/>
        <v>0-12 Months</v>
      </c>
    </row>
    <row r="1265" spans="1:23" x14ac:dyDescent="0.3">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W1265" t="str">
        <f t="shared" si="19"/>
        <v>48+ Months</v>
      </c>
    </row>
    <row r="1266" spans="1:23" x14ac:dyDescent="0.3">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W1266" t="str">
        <f t="shared" si="19"/>
        <v>48+ Months</v>
      </c>
    </row>
    <row r="1267" spans="1:23" x14ac:dyDescent="0.3">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W1267" t="str">
        <f t="shared" si="19"/>
        <v>48+ Months</v>
      </c>
    </row>
    <row r="1268" spans="1:23" x14ac:dyDescent="0.3">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W1268" t="str">
        <f t="shared" si="19"/>
        <v>0-12 Months</v>
      </c>
    </row>
    <row r="1269" spans="1:23" x14ac:dyDescent="0.3">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W1269" t="str">
        <f t="shared" si="19"/>
        <v>48+ Months</v>
      </c>
    </row>
    <row r="1270" spans="1:23" x14ac:dyDescent="0.3">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W1270" t="str">
        <f t="shared" si="19"/>
        <v>48+ Months</v>
      </c>
    </row>
    <row r="1271" spans="1:23" x14ac:dyDescent="0.3">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W1271" t="str">
        <f t="shared" si="19"/>
        <v>48+ Months</v>
      </c>
    </row>
    <row r="1272" spans="1:23" x14ac:dyDescent="0.3">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W1272" t="str">
        <f t="shared" si="19"/>
        <v>48+ Months</v>
      </c>
    </row>
    <row r="1273" spans="1:23" x14ac:dyDescent="0.3">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W1273" t="str">
        <f t="shared" si="19"/>
        <v>48+ Months</v>
      </c>
    </row>
    <row r="1274" spans="1:23" x14ac:dyDescent="0.3">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W1274" t="str">
        <f t="shared" si="19"/>
        <v>0-12 Months</v>
      </c>
    </row>
    <row r="1275" spans="1:23" x14ac:dyDescent="0.3">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W1275" t="str">
        <f t="shared" si="19"/>
        <v>48+ Months</v>
      </c>
    </row>
    <row r="1276" spans="1:23" x14ac:dyDescent="0.3">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W1276" t="str">
        <f t="shared" si="19"/>
        <v>48+ Months</v>
      </c>
    </row>
    <row r="1277" spans="1:23" x14ac:dyDescent="0.3">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W1277" t="str">
        <f t="shared" si="19"/>
        <v>48+ Months</v>
      </c>
    </row>
    <row r="1278" spans="1:23" x14ac:dyDescent="0.3">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W1278" t="str">
        <f t="shared" si="19"/>
        <v>48+ Months</v>
      </c>
    </row>
    <row r="1279" spans="1:23" x14ac:dyDescent="0.3">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W1279" t="str">
        <f t="shared" si="19"/>
        <v>48+ Months</v>
      </c>
    </row>
    <row r="1280" spans="1:23" x14ac:dyDescent="0.3">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W1280" t="str">
        <f t="shared" si="19"/>
        <v>25-48 Months</v>
      </c>
    </row>
    <row r="1281" spans="1:23" x14ac:dyDescent="0.3">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W1281" t="str">
        <f t="shared" si="19"/>
        <v>25-48 Months</v>
      </c>
    </row>
    <row r="1282" spans="1:23" x14ac:dyDescent="0.3">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W1282" t="str">
        <f t="shared" ref="W1282:W1345" si="20">IF(F1282&lt;=12,"0-12 Months",IF(F1282&lt;=24,"13-24 Months",IF(F1282&lt;=48,"25-48 Months","48+ Months")))</f>
        <v>48+ Months</v>
      </c>
    </row>
    <row r="1283" spans="1:23" x14ac:dyDescent="0.3">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W1283" t="str">
        <f t="shared" si="20"/>
        <v>25-48 Months</v>
      </c>
    </row>
    <row r="1284" spans="1:23" x14ac:dyDescent="0.3">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W1284" t="str">
        <f t="shared" si="20"/>
        <v>0-12 Months</v>
      </c>
    </row>
    <row r="1285" spans="1:23" x14ac:dyDescent="0.3">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W1285" t="str">
        <f t="shared" si="20"/>
        <v>48+ Months</v>
      </c>
    </row>
    <row r="1286" spans="1:23" x14ac:dyDescent="0.3">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W1286" t="str">
        <f t="shared" si="20"/>
        <v>48+ Months</v>
      </c>
    </row>
    <row r="1287" spans="1:23" x14ac:dyDescent="0.3">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W1287" t="str">
        <f t="shared" si="20"/>
        <v>0-12 Months</v>
      </c>
    </row>
    <row r="1288" spans="1:23" x14ac:dyDescent="0.3">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W1288" t="str">
        <f t="shared" si="20"/>
        <v>0-12 Months</v>
      </c>
    </row>
    <row r="1289" spans="1:23" x14ac:dyDescent="0.3">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W1289" t="str">
        <f t="shared" si="20"/>
        <v>25-48 Months</v>
      </c>
    </row>
    <row r="1290" spans="1:23" x14ac:dyDescent="0.3">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W1290" t="str">
        <f t="shared" si="20"/>
        <v>48+ Months</v>
      </c>
    </row>
    <row r="1291" spans="1:23" x14ac:dyDescent="0.3">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W1291" t="str">
        <f t="shared" si="20"/>
        <v>48+ Months</v>
      </c>
    </row>
    <row r="1292" spans="1:23" x14ac:dyDescent="0.3">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W1292" t="str">
        <f t="shared" si="20"/>
        <v>48+ Months</v>
      </c>
    </row>
    <row r="1293" spans="1:23" x14ac:dyDescent="0.3">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W1293" t="str">
        <f t="shared" si="20"/>
        <v>0-12 Months</v>
      </c>
    </row>
    <row r="1294" spans="1:23" x14ac:dyDescent="0.3">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W1294" t="str">
        <f t="shared" si="20"/>
        <v>48+ Months</v>
      </c>
    </row>
    <row r="1295" spans="1:23" x14ac:dyDescent="0.3">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W1295" t="str">
        <f t="shared" si="20"/>
        <v>48+ Months</v>
      </c>
    </row>
    <row r="1296" spans="1:23" x14ac:dyDescent="0.3">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W1296" t="str">
        <f t="shared" si="20"/>
        <v>0-12 Months</v>
      </c>
    </row>
    <row r="1297" spans="1:23" x14ac:dyDescent="0.3">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W1297" t="str">
        <f t="shared" si="20"/>
        <v>48+ Months</v>
      </c>
    </row>
    <row r="1298" spans="1:23" x14ac:dyDescent="0.3">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W1298" t="str">
        <f t="shared" si="20"/>
        <v>13-24 Months</v>
      </c>
    </row>
    <row r="1299" spans="1:23" x14ac:dyDescent="0.3">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W1299" t="str">
        <f t="shared" si="20"/>
        <v>0-12 Months</v>
      </c>
    </row>
    <row r="1300" spans="1:23" x14ac:dyDescent="0.3">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W1300" t="str">
        <f t="shared" si="20"/>
        <v>13-24 Months</v>
      </c>
    </row>
    <row r="1301" spans="1:23" x14ac:dyDescent="0.3">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W1301" t="str">
        <f t="shared" si="20"/>
        <v>0-12 Months</v>
      </c>
    </row>
    <row r="1302" spans="1:23" x14ac:dyDescent="0.3">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W1302" t="str">
        <f t="shared" si="20"/>
        <v>48+ Months</v>
      </c>
    </row>
    <row r="1303" spans="1:23" x14ac:dyDescent="0.3">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W1303" t="str">
        <f t="shared" si="20"/>
        <v>48+ Months</v>
      </c>
    </row>
    <row r="1304" spans="1:23" x14ac:dyDescent="0.3">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W1304" t="str">
        <f t="shared" si="20"/>
        <v>25-48 Months</v>
      </c>
    </row>
    <row r="1305" spans="1:23" x14ac:dyDescent="0.3">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W1305" t="str">
        <f t="shared" si="20"/>
        <v>48+ Months</v>
      </c>
    </row>
    <row r="1306" spans="1:23" x14ac:dyDescent="0.3">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W1306" t="str">
        <f t="shared" si="20"/>
        <v>13-24 Months</v>
      </c>
    </row>
    <row r="1307" spans="1:23" x14ac:dyDescent="0.3">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W1307" t="str">
        <f t="shared" si="20"/>
        <v>25-48 Months</v>
      </c>
    </row>
    <row r="1308" spans="1:23" x14ac:dyDescent="0.3">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W1308" t="str">
        <f t="shared" si="20"/>
        <v>48+ Months</v>
      </c>
    </row>
    <row r="1309" spans="1:23" x14ac:dyDescent="0.3">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W1309" t="str">
        <f t="shared" si="20"/>
        <v>25-48 Months</v>
      </c>
    </row>
    <row r="1310" spans="1:23" x14ac:dyDescent="0.3">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W1310" t="str">
        <f t="shared" si="20"/>
        <v>13-24 Months</v>
      </c>
    </row>
    <row r="1311" spans="1:23" x14ac:dyDescent="0.3">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W1311" t="str">
        <f t="shared" si="20"/>
        <v>13-24 Months</v>
      </c>
    </row>
    <row r="1312" spans="1:23" x14ac:dyDescent="0.3">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W1312" t="str">
        <f t="shared" si="20"/>
        <v>25-48 Months</v>
      </c>
    </row>
    <row r="1313" spans="1:23" x14ac:dyDescent="0.3">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W1313" t="str">
        <f t="shared" si="20"/>
        <v>25-48 Months</v>
      </c>
    </row>
    <row r="1314" spans="1:23" x14ac:dyDescent="0.3">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W1314" t="str">
        <f t="shared" si="20"/>
        <v>25-48 Months</v>
      </c>
    </row>
    <row r="1315" spans="1:23" x14ac:dyDescent="0.3">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W1315" t="str">
        <f t="shared" si="20"/>
        <v>25-48 Months</v>
      </c>
    </row>
    <row r="1316" spans="1:23" x14ac:dyDescent="0.3">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W1316" t="str">
        <f t="shared" si="20"/>
        <v>25-48 Months</v>
      </c>
    </row>
    <row r="1317" spans="1:23" x14ac:dyDescent="0.3">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W1317" t="str">
        <f t="shared" si="20"/>
        <v>0-12 Months</v>
      </c>
    </row>
    <row r="1318" spans="1:23" x14ac:dyDescent="0.3">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W1318" t="str">
        <f t="shared" si="20"/>
        <v>0-12 Months</v>
      </c>
    </row>
    <row r="1319" spans="1:23" x14ac:dyDescent="0.3">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W1319" t="str">
        <f t="shared" si="20"/>
        <v>0-12 Months</v>
      </c>
    </row>
    <row r="1320" spans="1:23" x14ac:dyDescent="0.3">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W1320" t="str">
        <f t="shared" si="20"/>
        <v>0-12 Months</v>
      </c>
    </row>
    <row r="1321" spans="1:23" x14ac:dyDescent="0.3">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W1321" t="str">
        <f t="shared" si="20"/>
        <v>0-12 Months</v>
      </c>
    </row>
    <row r="1322" spans="1:23" x14ac:dyDescent="0.3">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W1322" t="str">
        <f t="shared" si="20"/>
        <v>25-48 Months</v>
      </c>
    </row>
    <row r="1323" spans="1:23" x14ac:dyDescent="0.3">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W1323" t="str">
        <f t="shared" si="20"/>
        <v>48+ Months</v>
      </c>
    </row>
    <row r="1324" spans="1:23" x14ac:dyDescent="0.3">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W1324" t="str">
        <f t="shared" si="20"/>
        <v>0-12 Months</v>
      </c>
    </row>
    <row r="1325" spans="1:23" x14ac:dyDescent="0.3">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W1325" t="str">
        <f t="shared" si="20"/>
        <v>48+ Months</v>
      </c>
    </row>
    <row r="1326" spans="1:23" x14ac:dyDescent="0.3">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W1326" t="str">
        <f t="shared" si="20"/>
        <v>0-12 Months</v>
      </c>
    </row>
    <row r="1327" spans="1:23" x14ac:dyDescent="0.3">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W1327" t="str">
        <f t="shared" si="20"/>
        <v>0-12 Months</v>
      </c>
    </row>
    <row r="1328" spans="1:23" x14ac:dyDescent="0.3">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W1328" t="str">
        <f t="shared" si="20"/>
        <v>25-48 Months</v>
      </c>
    </row>
    <row r="1329" spans="1:23" x14ac:dyDescent="0.3">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W1329" t="str">
        <f t="shared" si="20"/>
        <v>48+ Months</v>
      </c>
    </row>
    <row r="1330" spans="1:23" x14ac:dyDescent="0.3">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W1330" t="str">
        <f t="shared" si="20"/>
        <v>13-24 Months</v>
      </c>
    </row>
    <row r="1331" spans="1:23" x14ac:dyDescent="0.3">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W1331" t="str">
        <f t="shared" si="20"/>
        <v>48+ Months</v>
      </c>
    </row>
    <row r="1332" spans="1:23" x14ac:dyDescent="0.3">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W1332" t="str">
        <f t="shared" si="20"/>
        <v>13-24 Months</v>
      </c>
    </row>
    <row r="1333" spans="1:23" x14ac:dyDescent="0.3">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W1333" t="str">
        <f t="shared" si="20"/>
        <v>0-12 Months</v>
      </c>
    </row>
    <row r="1334" spans="1:23" x14ac:dyDescent="0.3">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W1334" t="str">
        <f t="shared" si="20"/>
        <v>48+ Months</v>
      </c>
    </row>
    <row r="1335" spans="1:23" x14ac:dyDescent="0.3">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W1335" t="str">
        <f t="shared" si="20"/>
        <v>48+ Months</v>
      </c>
    </row>
    <row r="1336" spans="1:23" x14ac:dyDescent="0.3">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W1336" t="str">
        <f t="shared" si="20"/>
        <v>0-12 Months</v>
      </c>
    </row>
    <row r="1337" spans="1:23" x14ac:dyDescent="0.3">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W1337" t="str">
        <f t="shared" si="20"/>
        <v>0-12 Months</v>
      </c>
    </row>
    <row r="1338" spans="1:23" x14ac:dyDescent="0.3">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W1338" t="str">
        <f t="shared" si="20"/>
        <v>13-24 Months</v>
      </c>
    </row>
    <row r="1339" spans="1:23" x14ac:dyDescent="0.3">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W1339" t="str">
        <f t="shared" si="20"/>
        <v>25-48 Months</v>
      </c>
    </row>
    <row r="1340" spans="1:23" x14ac:dyDescent="0.3">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W1340" t="str">
        <f t="shared" si="20"/>
        <v>0-12 Months</v>
      </c>
    </row>
    <row r="1341" spans="1:23" x14ac:dyDescent="0.3">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W1341" t="str">
        <f t="shared" si="20"/>
        <v>48+ Months</v>
      </c>
    </row>
    <row r="1342" spans="1:23" x14ac:dyDescent="0.3">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c r="W1342" t="str">
        <f t="shared" si="20"/>
        <v>0-12 Months</v>
      </c>
    </row>
    <row r="1343" spans="1:23" x14ac:dyDescent="0.3">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W1343" t="str">
        <f t="shared" si="20"/>
        <v>0-12 Months</v>
      </c>
    </row>
    <row r="1344" spans="1:23" x14ac:dyDescent="0.3">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W1344" t="str">
        <f t="shared" si="20"/>
        <v>0-12 Months</v>
      </c>
    </row>
    <row r="1345" spans="1:23" x14ac:dyDescent="0.3">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W1345" t="str">
        <f t="shared" si="20"/>
        <v>48+ Months</v>
      </c>
    </row>
    <row r="1346" spans="1:23" x14ac:dyDescent="0.3">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W1346" t="str">
        <f t="shared" ref="W1346:W1409" si="21">IF(F1346&lt;=12,"0-12 Months",IF(F1346&lt;=24,"13-24 Months",IF(F1346&lt;=48,"25-48 Months","48+ Months")))</f>
        <v>25-48 Months</v>
      </c>
    </row>
    <row r="1347" spans="1:23" x14ac:dyDescent="0.3">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W1347" t="str">
        <f t="shared" si="21"/>
        <v>48+ Months</v>
      </c>
    </row>
    <row r="1348" spans="1:23" x14ac:dyDescent="0.3">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W1348" t="str">
        <f t="shared" si="21"/>
        <v>13-24 Months</v>
      </c>
    </row>
    <row r="1349" spans="1:23" x14ac:dyDescent="0.3">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W1349" t="str">
        <f t="shared" si="21"/>
        <v>13-24 Months</v>
      </c>
    </row>
    <row r="1350" spans="1:23" x14ac:dyDescent="0.3">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W1350" t="str">
        <f t="shared" si="21"/>
        <v>0-12 Months</v>
      </c>
    </row>
    <row r="1351" spans="1:23" x14ac:dyDescent="0.3">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W1351" t="str">
        <f t="shared" si="21"/>
        <v>48+ Months</v>
      </c>
    </row>
    <row r="1352" spans="1:23" x14ac:dyDescent="0.3">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W1352" t="str">
        <f t="shared" si="21"/>
        <v>48+ Months</v>
      </c>
    </row>
    <row r="1353" spans="1:23" x14ac:dyDescent="0.3">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W1353" t="str">
        <f t="shared" si="21"/>
        <v>0-12 Months</v>
      </c>
    </row>
    <row r="1354" spans="1:23" x14ac:dyDescent="0.3">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W1354" t="str">
        <f t="shared" si="21"/>
        <v>48+ Months</v>
      </c>
    </row>
    <row r="1355" spans="1:23" x14ac:dyDescent="0.3">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W1355" t="str">
        <f t="shared" si="21"/>
        <v>48+ Months</v>
      </c>
    </row>
    <row r="1356" spans="1:23" x14ac:dyDescent="0.3">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W1356" t="str">
        <f t="shared" si="21"/>
        <v>13-24 Months</v>
      </c>
    </row>
    <row r="1357" spans="1:23" x14ac:dyDescent="0.3">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W1357" t="str">
        <f t="shared" si="21"/>
        <v>0-12 Months</v>
      </c>
    </row>
    <row r="1358" spans="1:23" x14ac:dyDescent="0.3">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W1358" t="str">
        <f t="shared" si="21"/>
        <v>0-12 Months</v>
      </c>
    </row>
    <row r="1359" spans="1:23" x14ac:dyDescent="0.3">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W1359" t="str">
        <f t="shared" si="21"/>
        <v>25-48 Months</v>
      </c>
    </row>
    <row r="1360" spans="1:23" x14ac:dyDescent="0.3">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W1360" t="str">
        <f t="shared" si="21"/>
        <v>0-12 Months</v>
      </c>
    </row>
    <row r="1361" spans="1:23" x14ac:dyDescent="0.3">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W1361" t="str">
        <f t="shared" si="21"/>
        <v>0-12 Months</v>
      </c>
    </row>
    <row r="1362" spans="1:23" x14ac:dyDescent="0.3">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W1362" t="str">
        <f t="shared" si="21"/>
        <v>13-24 Months</v>
      </c>
    </row>
    <row r="1363" spans="1:23" x14ac:dyDescent="0.3">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W1363" t="str">
        <f t="shared" si="21"/>
        <v>0-12 Months</v>
      </c>
    </row>
    <row r="1364" spans="1:23" x14ac:dyDescent="0.3">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W1364" t="str">
        <f t="shared" si="21"/>
        <v>0-12 Months</v>
      </c>
    </row>
    <row r="1365" spans="1:23" x14ac:dyDescent="0.3">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W1365" t="str">
        <f t="shared" si="21"/>
        <v>48+ Months</v>
      </c>
    </row>
    <row r="1366" spans="1:23" x14ac:dyDescent="0.3">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W1366" t="str">
        <f t="shared" si="21"/>
        <v>48+ Months</v>
      </c>
    </row>
    <row r="1367" spans="1:23" x14ac:dyDescent="0.3">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W1367" t="str">
        <f t="shared" si="21"/>
        <v>48+ Months</v>
      </c>
    </row>
    <row r="1368" spans="1:23" x14ac:dyDescent="0.3">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W1368" t="str">
        <f t="shared" si="21"/>
        <v>0-12 Months</v>
      </c>
    </row>
    <row r="1369" spans="1:23" x14ac:dyDescent="0.3">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W1369" t="str">
        <f t="shared" si="21"/>
        <v>48+ Months</v>
      </c>
    </row>
    <row r="1370" spans="1:23" x14ac:dyDescent="0.3">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W1370" t="str">
        <f t="shared" si="21"/>
        <v>48+ Months</v>
      </c>
    </row>
    <row r="1371" spans="1:23" x14ac:dyDescent="0.3">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W1371" t="str">
        <f t="shared" si="21"/>
        <v>25-48 Months</v>
      </c>
    </row>
    <row r="1372" spans="1:23" x14ac:dyDescent="0.3">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W1372" t="str">
        <f t="shared" si="21"/>
        <v>25-48 Months</v>
      </c>
    </row>
    <row r="1373" spans="1:23" x14ac:dyDescent="0.3">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W1373" t="str">
        <f t="shared" si="21"/>
        <v>0-12 Months</v>
      </c>
    </row>
    <row r="1374" spans="1:23" x14ac:dyDescent="0.3">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W1374" t="str">
        <f t="shared" si="21"/>
        <v>13-24 Months</v>
      </c>
    </row>
    <row r="1375" spans="1:23" x14ac:dyDescent="0.3">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W1375" t="str">
        <f t="shared" si="21"/>
        <v>0-12 Months</v>
      </c>
    </row>
    <row r="1376" spans="1:23" x14ac:dyDescent="0.3">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W1376" t="str">
        <f t="shared" si="21"/>
        <v>25-48 Months</v>
      </c>
    </row>
    <row r="1377" spans="1:23" x14ac:dyDescent="0.3">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W1377" t="str">
        <f t="shared" si="21"/>
        <v>25-48 Months</v>
      </c>
    </row>
    <row r="1378" spans="1:23" x14ac:dyDescent="0.3">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W1378" t="str">
        <f t="shared" si="21"/>
        <v>0-12 Months</v>
      </c>
    </row>
    <row r="1379" spans="1:23" x14ac:dyDescent="0.3">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W1379" t="str">
        <f t="shared" si="21"/>
        <v>48+ Months</v>
      </c>
    </row>
    <row r="1380" spans="1:23" x14ac:dyDescent="0.3">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W1380" t="str">
        <f t="shared" si="21"/>
        <v>48+ Months</v>
      </c>
    </row>
    <row r="1381" spans="1:23" x14ac:dyDescent="0.3">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W1381" t="str">
        <f t="shared" si="21"/>
        <v>48+ Months</v>
      </c>
    </row>
    <row r="1382" spans="1:23" x14ac:dyDescent="0.3">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W1382" t="str">
        <f t="shared" si="21"/>
        <v>48+ Months</v>
      </c>
    </row>
    <row r="1383" spans="1:23" x14ac:dyDescent="0.3">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W1383" t="str">
        <f t="shared" si="21"/>
        <v>0-12 Months</v>
      </c>
    </row>
    <row r="1384" spans="1:23" x14ac:dyDescent="0.3">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W1384" t="str">
        <f t="shared" si="21"/>
        <v>25-48 Months</v>
      </c>
    </row>
    <row r="1385" spans="1:23" x14ac:dyDescent="0.3">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W1385" t="str">
        <f t="shared" si="21"/>
        <v>0-12 Months</v>
      </c>
    </row>
    <row r="1386" spans="1:23" x14ac:dyDescent="0.3">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W1386" t="str">
        <f t="shared" si="21"/>
        <v>13-24 Months</v>
      </c>
    </row>
    <row r="1387" spans="1:23" x14ac:dyDescent="0.3">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W1387" t="str">
        <f t="shared" si="21"/>
        <v>25-48 Months</v>
      </c>
    </row>
    <row r="1388" spans="1:23" x14ac:dyDescent="0.3">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W1388" t="str">
        <f t="shared" si="21"/>
        <v>48+ Months</v>
      </c>
    </row>
    <row r="1389" spans="1:23" x14ac:dyDescent="0.3">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W1389" t="str">
        <f t="shared" si="21"/>
        <v>48+ Months</v>
      </c>
    </row>
    <row r="1390" spans="1:23" x14ac:dyDescent="0.3">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W1390" t="str">
        <f t="shared" si="21"/>
        <v>0-12 Months</v>
      </c>
    </row>
    <row r="1391" spans="1:23" x14ac:dyDescent="0.3">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W1391" t="str">
        <f t="shared" si="21"/>
        <v>25-48 Months</v>
      </c>
    </row>
    <row r="1392" spans="1:23" x14ac:dyDescent="0.3">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W1392" t="str">
        <f t="shared" si="21"/>
        <v>48+ Months</v>
      </c>
    </row>
    <row r="1393" spans="1:23" x14ac:dyDescent="0.3">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W1393" t="str">
        <f t="shared" si="21"/>
        <v>25-48 Months</v>
      </c>
    </row>
    <row r="1394" spans="1:23" x14ac:dyDescent="0.3">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W1394" t="str">
        <f t="shared" si="21"/>
        <v>25-48 Months</v>
      </c>
    </row>
    <row r="1395" spans="1:23" x14ac:dyDescent="0.3">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W1395" t="str">
        <f t="shared" si="21"/>
        <v>0-12 Months</v>
      </c>
    </row>
    <row r="1396" spans="1:23" x14ac:dyDescent="0.3">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W1396" t="str">
        <f t="shared" si="21"/>
        <v>48+ Months</v>
      </c>
    </row>
    <row r="1397" spans="1:23" x14ac:dyDescent="0.3">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W1397" t="str">
        <f t="shared" si="21"/>
        <v>25-48 Months</v>
      </c>
    </row>
    <row r="1398" spans="1:23" x14ac:dyDescent="0.3">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W1398" t="str">
        <f t="shared" si="21"/>
        <v>48+ Months</v>
      </c>
    </row>
    <row r="1399" spans="1:23" x14ac:dyDescent="0.3">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W1399" t="str">
        <f t="shared" si="21"/>
        <v>0-12 Months</v>
      </c>
    </row>
    <row r="1400" spans="1:23" x14ac:dyDescent="0.3">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W1400" t="str">
        <f t="shared" si="21"/>
        <v>13-24 Months</v>
      </c>
    </row>
    <row r="1401" spans="1:23" x14ac:dyDescent="0.3">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W1401" t="str">
        <f t="shared" si="21"/>
        <v>13-24 Months</v>
      </c>
    </row>
    <row r="1402" spans="1:23" x14ac:dyDescent="0.3">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W1402" t="str">
        <f t="shared" si="21"/>
        <v>0-12 Months</v>
      </c>
    </row>
    <row r="1403" spans="1:23" x14ac:dyDescent="0.3">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W1403" t="str">
        <f t="shared" si="21"/>
        <v>0-12 Months</v>
      </c>
    </row>
    <row r="1404" spans="1:23" x14ac:dyDescent="0.3">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W1404" t="str">
        <f t="shared" si="21"/>
        <v>13-24 Months</v>
      </c>
    </row>
    <row r="1405" spans="1:23" x14ac:dyDescent="0.3">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W1405" t="str">
        <f t="shared" si="21"/>
        <v>0-12 Months</v>
      </c>
    </row>
    <row r="1406" spans="1:23" x14ac:dyDescent="0.3">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W1406" t="str">
        <f t="shared" si="21"/>
        <v>25-48 Months</v>
      </c>
    </row>
    <row r="1407" spans="1:23" x14ac:dyDescent="0.3">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W1407" t="str">
        <f t="shared" si="21"/>
        <v>0-12 Months</v>
      </c>
    </row>
    <row r="1408" spans="1:23" x14ac:dyDescent="0.3">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W1408" t="str">
        <f t="shared" si="21"/>
        <v>48+ Months</v>
      </c>
    </row>
    <row r="1409" spans="1:23" x14ac:dyDescent="0.3">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W1409" t="str">
        <f t="shared" si="21"/>
        <v>0-12 Months</v>
      </c>
    </row>
    <row r="1410" spans="1:23" x14ac:dyDescent="0.3">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W1410" t="str">
        <f t="shared" ref="W1410:W1473" si="22">IF(F1410&lt;=12,"0-12 Months",IF(F1410&lt;=24,"13-24 Months",IF(F1410&lt;=48,"25-48 Months","48+ Months")))</f>
        <v>48+ Months</v>
      </c>
    </row>
    <row r="1411" spans="1:23" x14ac:dyDescent="0.3">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W1411" t="str">
        <f t="shared" si="22"/>
        <v>25-48 Months</v>
      </c>
    </row>
    <row r="1412" spans="1:23" x14ac:dyDescent="0.3">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W1412" t="str">
        <f t="shared" si="22"/>
        <v>0-12 Months</v>
      </c>
    </row>
    <row r="1413" spans="1:23" x14ac:dyDescent="0.3">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W1413" t="str">
        <f t="shared" si="22"/>
        <v>25-48 Months</v>
      </c>
    </row>
    <row r="1414" spans="1:23" x14ac:dyDescent="0.3">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W1414" t="str">
        <f t="shared" si="22"/>
        <v>13-24 Months</v>
      </c>
    </row>
    <row r="1415" spans="1:23" x14ac:dyDescent="0.3">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W1415" t="str">
        <f t="shared" si="22"/>
        <v>48+ Months</v>
      </c>
    </row>
    <row r="1416" spans="1:23" x14ac:dyDescent="0.3">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W1416" t="str">
        <f t="shared" si="22"/>
        <v>25-48 Months</v>
      </c>
    </row>
    <row r="1417" spans="1:23" x14ac:dyDescent="0.3">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W1417" t="str">
        <f t="shared" si="22"/>
        <v>48+ Months</v>
      </c>
    </row>
    <row r="1418" spans="1:23" x14ac:dyDescent="0.3">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W1418" t="str">
        <f t="shared" si="22"/>
        <v>48+ Months</v>
      </c>
    </row>
    <row r="1419" spans="1:23" x14ac:dyDescent="0.3">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W1419" t="str">
        <f t="shared" si="22"/>
        <v>13-24 Months</v>
      </c>
    </row>
    <row r="1420" spans="1:23" x14ac:dyDescent="0.3">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W1420" t="str">
        <f t="shared" si="22"/>
        <v>48+ Months</v>
      </c>
    </row>
    <row r="1421" spans="1:23" x14ac:dyDescent="0.3">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W1421" t="str">
        <f t="shared" si="22"/>
        <v>48+ Months</v>
      </c>
    </row>
    <row r="1422" spans="1:23" x14ac:dyDescent="0.3">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W1422" t="str">
        <f t="shared" si="22"/>
        <v>48+ Months</v>
      </c>
    </row>
    <row r="1423" spans="1:23" x14ac:dyDescent="0.3">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W1423" t="str">
        <f t="shared" si="22"/>
        <v>0-12 Months</v>
      </c>
    </row>
    <row r="1424" spans="1:23" x14ac:dyDescent="0.3">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W1424" t="str">
        <f t="shared" si="22"/>
        <v>48+ Months</v>
      </c>
    </row>
    <row r="1425" spans="1:23" x14ac:dyDescent="0.3">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W1425" t="str">
        <f t="shared" si="22"/>
        <v>13-24 Months</v>
      </c>
    </row>
    <row r="1426" spans="1:23" x14ac:dyDescent="0.3">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W1426" t="str">
        <f t="shared" si="22"/>
        <v>25-48 Months</v>
      </c>
    </row>
    <row r="1427" spans="1:23" x14ac:dyDescent="0.3">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W1427" t="str">
        <f t="shared" si="22"/>
        <v>0-12 Months</v>
      </c>
    </row>
    <row r="1428" spans="1:23" x14ac:dyDescent="0.3">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W1428" t="str">
        <f t="shared" si="22"/>
        <v>48+ Months</v>
      </c>
    </row>
    <row r="1429" spans="1:23" x14ac:dyDescent="0.3">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W1429" t="str">
        <f t="shared" si="22"/>
        <v>25-48 Months</v>
      </c>
    </row>
    <row r="1430" spans="1:23" x14ac:dyDescent="0.3">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W1430" t="str">
        <f t="shared" si="22"/>
        <v>0-12 Months</v>
      </c>
    </row>
    <row r="1431" spans="1:23" x14ac:dyDescent="0.3">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W1431" t="str">
        <f t="shared" si="22"/>
        <v>25-48 Months</v>
      </c>
    </row>
    <row r="1432" spans="1:23" x14ac:dyDescent="0.3">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W1432" t="str">
        <f t="shared" si="22"/>
        <v>13-24 Months</v>
      </c>
    </row>
    <row r="1433" spans="1:23" x14ac:dyDescent="0.3">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W1433" t="str">
        <f t="shared" si="22"/>
        <v>25-48 Months</v>
      </c>
    </row>
    <row r="1434" spans="1:23" x14ac:dyDescent="0.3">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W1434" t="str">
        <f t="shared" si="22"/>
        <v>25-48 Months</v>
      </c>
    </row>
    <row r="1435" spans="1:23" x14ac:dyDescent="0.3">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W1435" t="str">
        <f t="shared" si="22"/>
        <v>0-12 Months</v>
      </c>
    </row>
    <row r="1436" spans="1:23" x14ac:dyDescent="0.3">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W1436" t="str">
        <f t="shared" si="22"/>
        <v>0-12 Months</v>
      </c>
    </row>
    <row r="1437" spans="1:23" x14ac:dyDescent="0.3">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W1437" t="str">
        <f t="shared" si="22"/>
        <v>48+ Months</v>
      </c>
    </row>
    <row r="1438" spans="1:23" x14ac:dyDescent="0.3">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W1438" t="str">
        <f t="shared" si="22"/>
        <v>0-12 Months</v>
      </c>
    </row>
    <row r="1439" spans="1:23" x14ac:dyDescent="0.3">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W1439" t="str">
        <f t="shared" si="22"/>
        <v>25-48 Months</v>
      </c>
    </row>
    <row r="1440" spans="1:23" x14ac:dyDescent="0.3">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W1440" t="str">
        <f t="shared" si="22"/>
        <v>25-48 Months</v>
      </c>
    </row>
    <row r="1441" spans="1:23" x14ac:dyDescent="0.3">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W1441" t="str">
        <f t="shared" si="22"/>
        <v>0-12 Months</v>
      </c>
    </row>
    <row r="1442" spans="1:23" x14ac:dyDescent="0.3">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W1442" t="str">
        <f t="shared" si="22"/>
        <v>0-12 Months</v>
      </c>
    </row>
    <row r="1443" spans="1:23" x14ac:dyDescent="0.3">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W1443" t="str">
        <f t="shared" si="22"/>
        <v>48+ Months</v>
      </c>
    </row>
    <row r="1444" spans="1:23" x14ac:dyDescent="0.3">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W1444" t="str">
        <f t="shared" si="22"/>
        <v>48+ Months</v>
      </c>
    </row>
    <row r="1445" spans="1:23" x14ac:dyDescent="0.3">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W1445" t="str">
        <f t="shared" si="22"/>
        <v>0-12 Months</v>
      </c>
    </row>
    <row r="1446" spans="1:23" x14ac:dyDescent="0.3">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W1446" t="str">
        <f t="shared" si="22"/>
        <v>25-48 Months</v>
      </c>
    </row>
    <row r="1447" spans="1:23" x14ac:dyDescent="0.3">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W1447" t="str">
        <f t="shared" si="22"/>
        <v>13-24 Months</v>
      </c>
    </row>
    <row r="1448" spans="1:23" x14ac:dyDescent="0.3">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W1448" t="str">
        <f t="shared" si="22"/>
        <v>0-12 Months</v>
      </c>
    </row>
    <row r="1449" spans="1:23" x14ac:dyDescent="0.3">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W1449" t="str">
        <f t="shared" si="22"/>
        <v>0-12 Months</v>
      </c>
    </row>
    <row r="1450" spans="1:23" x14ac:dyDescent="0.3">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W1450" t="str">
        <f t="shared" si="22"/>
        <v>13-24 Months</v>
      </c>
    </row>
    <row r="1451" spans="1:23" x14ac:dyDescent="0.3">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W1451" t="str">
        <f t="shared" si="22"/>
        <v>0-12 Months</v>
      </c>
    </row>
    <row r="1452" spans="1:23" x14ac:dyDescent="0.3">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W1452" t="str">
        <f t="shared" si="22"/>
        <v>0-12 Months</v>
      </c>
    </row>
    <row r="1453" spans="1:23" x14ac:dyDescent="0.3">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W1453" t="str">
        <f t="shared" si="22"/>
        <v>13-24 Months</v>
      </c>
    </row>
    <row r="1454" spans="1:23" x14ac:dyDescent="0.3">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W1454" t="str">
        <f t="shared" si="22"/>
        <v>48+ Months</v>
      </c>
    </row>
    <row r="1455" spans="1:23" x14ac:dyDescent="0.3">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W1455" t="str">
        <f t="shared" si="22"/>
        <v>25-48 Months</v>
      </c>
    </row>
    <row r="1456" spans="1:23" x14ac:dyDescent="0.3">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W1456" t="str">
        <f t="shared" si="22"/>
        <v>25-48 Months</v>
      </c>
    </row>
    <row r="1457" spans="1:23" x14ac:dyDescent="0.3">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W1457" t="str">
        <f t="shared" si="22"/>
        <v>25-48 Months</v>
      </c>
    </row>
    <row r="1458" spans="1:23" x14ac:dyDescent="0.3">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W1458" t="str">
        <f t="shared" si="22"/>
        <v>13-24 Months</v>
      </c>
    </row>
    <row r="1459" spans="1:23" x14ac:dyDescent="0.3">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W1459" t="str">
        <f t="shared" si="22"/>
        <v>25-48 Months</v>
      </c>
    </row>
    <row r="1460" spans="1:23" x14ac:dyDescent="0.3">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W1460" t="str">
        <f t="shared" si="22"/>
        <v>0-12 Months</v>
      </c>
    </row>
    <row r="1461" spans="1:23" x14ac:dyDescent="0.3">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W1461" t="str">
        <f t="shared" si="22"/>
        <v>48+ Months</v>
      </c>
    </row>
    <row r="1462" spans="1:23" x14ac:dyDescent="0.3">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W1462" t="str">
        <f t="shared" si="22"/>
        <v>0-12 Months</v>
      </c>
    </row>
    <row r="1463" spans="1:23" x14ac:dyDescent="0.3">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W1463" t="str">
        <f t="shared" si="22"/>
        <v>13-24 Months</v>
      </c>
    </row>
    <row r="1464" spans="1:23" x14ac:dyDescent="0.3">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W1464" t="str">
        <f t="shared" si="22"/>
        <v>25-48 Months</v>
      </c>
    </row>
    <row r="1465" spans="1:23" x14ac:dyDescent="0.3">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W1465" t="str">
        <f t="shared" si="22"/>
        <v>0-12 Months</v>
      </c>
    </row>
    <row r="1466" spans="1:23" x14ac:dyDescent="0.3">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W1466" t="str">
        <f t="shared" si="22"/>
        <v>0-12 Months</v>
      </c>
    </row>
    <row r="1467" spans="1:23" x14ac:dyDescent="0.3">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W1467" t="str">
        <f t="shared" si="22"/>
        <v>0-12 Months</v>
      </c>
    </row>
    <row r="1468" spans="1:23" x14ac:dyDescent="0.3">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W1468" t="str">
        <f t="shared" si="22"/>
        <v>0-12 Months</v>
      </c>
    </row>
    <row r="1469" spans="1:23" x14ac:dyDescent="0.3">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W1469" t="str">
        <f t="shared" si="22"/>
        <v>13-24 Months</v>
      </c>
    </row>
    <row r="1470" spans="1:23" x14ac:dyDescent="0.3">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W1470" t="str">
        <f t="shared" si="22"/>
        <v>48+ Months</v>
      </c>
    </row>
    <row r="1471" spans="1:23" x14ac:dyDescent="0.3">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W1471" t="str">
        <f t="shared" si="22"/>
        <v>25-48 Months</v>
      </c>
    </row>
    <row r="1472" spans="1:23" x14ac:dyDescent="0.3">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W1472" t="str">
        <f t="shared" si="22"/>
        <v>0-12 Months</v>
      </c>
    </row>
    <row r="1473" spans="1:23" x14ac:dyDescent="0.3">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W1473" t="str">
        <f t="shared" si="22"/>
        <v>25-48 Months</v>
      </c>
    </row>
    <row r="1474" spans="1:23" x14ac:dyDescent="0.3">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W1474" t="str">
        <f t="shared" ref="W1474:W1537" si="23">IF(F1474&lt;=12,"0-12 Months",IF(F1474&lt;=24,"13-24 Months",IF(F1474&lt;=48,"25-48 Months","48+ Months")))</f>
        <v>13-24 Months</v>
      </c>
    </row>
    <row r="1475" spans="1:23" x14ac:dyDescent="0.3">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W1475" t="str">
        <f t="shared" si="23"/>
        <v>13-24 Months</v>
      </c>
    </row>
    <row r="1476" spans="1:23" x14ac:dyDescent="0.3">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W1476" t="str">
        <f t="shared" si="23"/>
        <v>25-48 Months</v>
      </c>
    </row>
    <row r="1477" spans="1:23" x14ac:dyDescent="0.3">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W1477" t="str">
        <f t="shared" si="23"/>
        <v>48+ Months</v>
      </c>
    </row>
    <row r="1478" spans="1:23" x14ac:dyDescent="0.3">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W1478" t="str">
        <f t="shared" si="23"/>
        <v>0-12 Months</v>
      </c>
    </row>
    <row r="1479" spans="1:23" x14ac:dyDescent="0.3">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W1479" t="str">
        <f t="shared" si="23"/>
        <v>48+ Months</v>
      </c>
    </row>
    <row r="1480" spans="1:23" x14ac:dyDescent="0.3">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W1480" t="str">
        <f t="shared" si="23"/>
        <v>25-48 Months</v>
      </c>
    </row>
    <row r="1481" spans="1:23" x14ac:dyDescent="0.3">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W1481" t="str">
        <f t="shared" si="23"/>
        <v>25-48 Months</v>
      </c>
    </row>
    <row r="1482" spans="1:23" x14ac:dyDescent="0.3">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W1482" t="str">
        <f t="shared" si="23"/>
        <v>25-48 Months</v>
      </c>
    </row>
    <row r="1483" spans="1:23" x14ac:dyDescent="0.3">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W1483" t="str">
        <f t="shared" si="23"/>
        <v>48+ Months</v>
      </c>
    </row>
    <row r="1484" spans="1:23" x14ac:dyDescent="0.3">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W1484" t="str">
        <f t="shared" si="23"/>
        <v>13-24 Months</v>
      </c>
    </row>
    <row r="1485" spans="1:23" x14ac:dyDescent="0.3">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W1485" t="str">
        <f t="shared" si="23"/>
        <v>48+ Months</v>
      </c>
    </row>
    <row r="1486" spans="1:23" x14ac:dyDescent="0.3">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W1486" t="str">
        <f t="shared" si="23"/>
        <v>48+ Months</v>
      </c>
    </row>
    <row r="1487" spans="1:23" x14ac:dyDescent="0.3">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W1487" t="str">
        <f t="shared" si="23"/>
        <v>13-24 Months</v>
      </c>
    </row>
    <row r="1488" spans="1:23" x14ac:dyDescent="0.3">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W1488" t="str">
        <f t="shared" si="23"/>
        <v>0-12 Months</v>
      </c>
    </row>
    <row r="1489" spans="1:23" x14ac:dyDescent="0.3">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W1489" t="str">
        <f t="shared" si="23"/>
        <v>48+ Months</v>
      </c>
    </row>
    <row r="1490" spans="1:23" x14ac:dyDescent="0.3">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W1490" t="str">
        <f t="shared" si="23"/>
        <v>0-12 Months</v>
      </c>
    </row>
    <row r="1491" spans="1:23" x14ac:dyDescent="0.3">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W1491" t="str">
        <f t="shared" si="23"/>
        <v>13-24 Months</v>
      </c>
    </row>
    <row r="1492" spans="1:23" x14ac:dyDescent="0.3">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W1492" t="str">
        <f t="shared" si="23"/>
        <v>48+ Months</v>
      </c>
    </row>
    <row r="1493" spans="1:23" x14ac:dyDescent="0.3">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W1493" t="str">
        <f t="shared" si="23"/>
        <v>0-12 Months</v>
      </c>
    </row>
    <row r="1494" spans="1:23" x14ac:dyDescent="0.3">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W1494" t="str">
        <f t="shared" si="23"/>
        <v>13-24 Months</v>
      </c>
    </row>
    <row r="1495" spans="1:23" x14ac:dyDescent="0.3">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W1495" t="str">
        <f t="shared" si="23"/>
        <v>0-12 Months</v>
      </c>
    </row>
    <row r="1496" spans="1:23" x14ac:dyDescent="0.3">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W1496" t="str">
        <f t="shared" si="23"/>
        <v>0-12 Months</v>
      </c>
    </row>
    <row r="1497" spans="1:23" x14ac:dyDescent="0.3">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W1497" t="str">
        <f t="shared" si="23"/>
        <v>48+ Months</v>
      </c>
    </row>
    <row r="1498" spans="1:23" x14ac:dyDescent="0.3">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W1498" t="str">
        <f t="shared" si="23"/>
        <v>0-12 Months</v>
      </c>
    </row>
    <row r="1499" spans="1:23" x14ac:dyDescent="0.3">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W1499" t="str">
        <f t="shared" si="23"/>
        <v>48+ Months</v>
      </c>
    </row>
    <row r="1500" spans="1:23" x14ac:dyDescent="0.3">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W1500" t="str">
        <f t="shared" si="23"/>
        <v>13-24 Months</v>
      </c>
    </row>
    <row r="1501" spans="1:23" x14ac:dyDescent="0.3">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W1501" t="str">
        <f t="shared" si="23"/>
        <v>48+ Months</v>
      </c>
    </row>
    <row r="1502" spans="1:23" x14ac:dyDescent="0.3">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W1502" t="str">
        <f t="shared" si="23"/>
        <v>25-48 Months</v>
      </c>
    </row>
    <row r="1503" spans="1:23" x14ac:dyDescent="0.3">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W1503" t="str">
        <f t="shared" si="23"/>
        <v>13-24 Months</v>
      </c>
    </row>
    <row r="1504" spans="1:23" x14ac:dyDescent="0.3">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W1504" t="str">
        <f t="shared" si="23"/>
        <v>48+ Months</v>
      </c>
    </row>
    <row r="1505" spans="1:23" x14ac:dyDescent="0.3">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W1505" t="str">
        <f t="shared" si="23"/>
        <v>25-48 Months</v>
      </c>
    </row>
    <row r="1506" spans="1:23" x14ac:dyDescent="0.3">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W1506" t="str">
        <f t="shared" si="23"/>
        <v>13-24 Months</v>
      </c>
    </row>
    <row r="1507" spans="1:23" x14ac:dyDescent="0.3">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W1507" t="str">
        <f t="shared" si="23"/>
        <v>0-12 Months</v>
      </c>
    </row>
    <row r="1508" spans="1:23" x14ac:dyDescent="0.3">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W1508" t="str">
        <f t="shared" si="23"/>
        <v>48+ Months</v>
      </c>
    </row>
    <row r="1509" spans="1:23" x14ac:dyDescent="0.3">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W1509" t="str">
        <f t="shared" si="23"/>
        <v>48+ Months</v>
      </c>
    </row>
    <row r="1510" spans="1:23" x14ac:dyDescent="0.3">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W1510" t="str">
        <f t="shared" si="23"/>
        <v>13-24 Months</v>
      </c>
    </row>
    <row r="1511" spans="1:23" x14ac:dyDescent="0.3">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W1511" t="str">
        <f t="shared" si="23"/>
        <v>13-24 Months</v>
      </c>
    </row>
    <row r="1512" spans="1:23" x14ac:dyDescent="0.3">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W1512" t="str">
        <f t="shared" si="23"/>
        <v>48+ Months</v>
      </c>
    </row>
    <row r="1513" spans="1:23" x14ac:dyDescent="0.3">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W1513" t="str">
        <f t="shared" si="23"/>
        <v>48+ Months</v>
      </c>
    </row>
    <row r="1514" spans="1:23" x14ac:dyDescent="0.3">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W1514" t="str">
        <f t="shared" si="23"/>
        <v>13-24 Months</v>
      </c>
    </row>
    <row r="1515" spans="1:23" x14ac:dyDescent="0.3">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W1515" t="str">
        <f t="shared" si="23"/>
        <v>0-12 Months</v>
      </c>
    </row>
    <row r="1516" spans="1:23" x14ac:dyDescent="0.3">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W1516" t="str">
        <f t="shared" si="23"/>
        <v>48+ Months</v>
      </c>
    </row>
    <row r="1517" spans="1:23" x14ac:dyDescent="0.3">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W1517" t="str">
        <f t="shared" si="23"/>
        <v>25-48 Months</v>
      </c>
    </row>
    <row r="1518" spans="1:23" x14ac:dyDescent="0.3">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W1518" t="str">
        <f t="shared" si="23"/>
        <v>13-24 Months</v>
      </c>
    </row>
    <row r="1519" spans="1:23" x14ac:dyDescent="0.3">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W1519" t="str">
        <f t="shared" si="23"/>
        <v>48+ Months</v>
      </c>
    </row>
    <row r="1520" spans="1:23" x14ac:dyDescent="0.3">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W1520" t="str">
        <f t="shared" si="23"/>
        <v>0-12 Months</v>
      </c>
    </row>
    <row r="1521" spans="1:23" x14ac:dyDescent="0.3">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W1521" t="str">
        <f t="shared" si="23"/>
        <v>0-12 Months</v>
      </c>
    </row>
    <row r="1522" spans="1:23" x14ac:dyDescent="0.3">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W1522" t="str">
        <f t="shared" si="23"/>
        <v>0-12 Months</v>
      </c>
    </row>
    <row r="1523" spans="1:23" x14ac:dyDescent="0.3">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W1523" t="str">
        <f t="shared" si="23"/>
        <v>25-48 Months</v>
      </c>
    </row>
    <row r="1524" spans="1:23" x14ac:dyDescent="0.3">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W1524" t="str">
        <f t="shared" si="23"/>
        <v>25-48 Months</v>
      </c>
    </row>
    <row r="1525" spans="1:23" x14ac:dyDescent="0.3">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W1525" t="str">
        <f t="shared" si="23"/>
        <v>0-12 Months</v>
      </c>
    </row>
    <row r="1526" spans="1:23" x14ac:dyDescent="0.3">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W1526" t="str">
        <f t="shared" si="23"/>
        <v>48+ Months</v>
      </c>
    </row>
    <row r="1527" spans="1:23" x14ac:dyDescent="0.3">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W1527" t="str">
        <f t="shared" si="23"/>
        <v>0-12 Months</v>
      </c>
    </row>
    <row r="1528" spans="1:23" x14ac:dyDescent="0.3">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W1528" t="str">
        <f t="shared" si="23"/>
        <v>0-12 Months</v>
      </c>
    </row>
    <row r="1529" spans="1:23" x14ac:dyDescent="0.3">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W1529" t="str">
        <f t="shared" si="23"/>
        <v>48+ Months</v>
      </c>
    </row>
    <row r="1530" spans="1:23" x14ac:dyDescent="0.3">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W1530" t="str">
        <f t="shared" si="23"/>
        <v>13-24 Months</v>
      </c>
    </row>
    <row r="1531" spans="1:23" x14ac:dyDescent="0.3">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W1531" t="str">
        <f t="shared" si="23"/>
        <v>48+ Months</v>
      </c>
    </row>
    <row r="1532" spans="1:23" x14ac:dyDescent="0.3">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W1532" t="str">
        <f t="shared" si="23"/>
        <v>0-12 Months</v>
      </c>
    </row>
    <row r="1533" spans="1:23" x14ac:dyDescent="0.3">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W1533" t="str">
        <f t="shared" si="23"/>
        <v>25-48 Months</v>
      </c>
    </row>
    <row r="1534" spans="1:23" x14ac:dyDescent="0.3">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W1534" t="str">
        <f t="shared" si="23"/>
        <v>13-24 Months</v>
      </c>
    </row>
    <row r="1535" spans="1:23" x14ac:dyDescent="0.3">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W1535" t="str">
        <f t="shared" si="23"/>
        <v>13-24 Months</v>
      </c>
    </row>
    <row r="1536" spans="1:23" x14ac:dyDescent="0.3">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W1536" t="str">
        <f t="shared" si="23"/>
        <v>48+ Months</v>
      </c>
    </row>
    <row r="1537" spans="1:23" x14ac:dyDescent="0.3">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W1537" t="str">
        <f t="shared" si="23"/>
        <v>0-12 Months</v>
      </c>
    </row>
    <row r="1538" spans="1:23" x14ac:dyDescent="0.3">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W1538" t="str">
        <f t="shared" ref="W1538:W1601" si="24">IF(F1538&lt;=12,"0-12 Months",IF(F1538&lt;=24,"13-24 Months",IF(F1538&lt;=48,"25-48 Months","48+ Months")))</f>
        <v>48+ Months</v>
      </c>
    </row>
    <row r="1539" spans="1:23" x14ac:dyDescent="0.3">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W1539" t="str">
        <f t="shared" si="24"/>
        <v>48+ Months</v>
      </c>
    </row>
    <row r="1540" spans="1:23" x14ac:dyDescent="0.3">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W1540" t="str">
        <f t="shared" si="24"/>
        <v>0-12 Months</v>
      </c>
    </row>
    <row r="1541" spans="1:23" x14ac:dyDescent="0.3">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W1541" t="str">
        <f t="shared" si="24"/>
        <v>0-12 Months</v>
      </c>
    </row>
    <row r="1542" spans="1:23" x14ac:dyDescent="0.3">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W1542" t="str">
        <f t="shared" si="24"/>
        <v>48+ Months</v>
      </c>
    </row>
    <row r="1543" spans="1:23" x14ac:dyDescent="0.3">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W1543" t="str">
        <f t="shared" si="24"/>
        <v>48+ Months</v>
      </c>
    </row>
    <row r="1544" spans="1:23" x14ac:dyDescent="0.3">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W1544" t="str">
        <f t="shared" si="24"/>
        <v>25-48 Months</v>
      </c>
    </row>
    <row r="1545" spans="1:23" x14ac:dyDescent="0.3">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W1545" t="str">
        <f t="shared" si="24"/>
        <v>0-12 Months</v>
      </c>
    </row>
    <row r="1546" spans="1:23" x14ac:dyDescent="0.3">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W1546" t="str">
        <f t="shared" si="24"/>
        <v>25-48 Months</v>
      </c>
    </row>
    <row r="1547" spans="1:23" x14ac:dyDescent="0.3">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W1547" t="str">
        <f t="shared" si="24"/>
        <v>48+ Months</v>
      </c>
    </row>
    <row r="1548" spans="1:23" x14ac:dyDescent="0.3">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W1548" t="str">
        <f t="shared" si="24"/>
        <v>48+ Months</v>
      </c>
    </row>
    <row r="1549" spans="1:23" x14ac:dyDescent="0.3">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W1549" t="str">
        <f t="shared" si="24"/>
        <v>48+ Months</v>
      </c>
    </row>
    <row r="1550" spans="1:23" x14ac:dyDescent="0.3">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W1550" t="str">
        <f t="shared" si="24"/>
        <v>25-48 Months</v>
      </c>
    </row>
    <row r="1551" spans="1:23" x14ac:dyDescent="0.3">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W1551" t="str">
        <f t="shared" si="24"/>
        <v>0-12 Months</v>
      </c>
    </row>
    <row r="1552" spans="1:23" x14ac:dyDescent="0.3">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W1552" t="str">
        <f t="shared" si="24"/>
        <v>0-12 Months</v>
      </c>
    </row>
    <row r="1553" spans="1:23" x14ac:dyDescent="0.3">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W1553" t="str">
        <f t="shared" si="24"/>
        <v>13-24 Months</v>
      </c>
    </row>
    <row r="1554" spans="1:23" x14ac:dyDescent="0.3">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W1554" t="str">
        <f t="shared" si="24"/>
        <v>25-48 Months</v>
      </c>
    </row>
    <row r="1555" spans="1:23" x14ac:dyDescent="0.3">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W1555" t="str">
        <f t="shared" si="24"/>
        <v>25-48 Months</v>
      </c>
    </row>
    <row r="1556" spans="1:23" x14ac:dyDescent="0.3">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W1556" t="str">
        <f t="shared" si="24"/>
        <v>25-48 Months</v>
      </c>
    </row>
    <row r="1557" spans="1:23" x14ac:dyDescent="0.3">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W1557" t="str">
        <f t="shared" si="24"/>
        <v>48+ Months</v>
      </c>
    </row>
    <row r="1558" spans="1:23" x14ac:dyDescent="0.3">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W1558" t="str">
        <f t="shared" si="24"/>
        <v>0-12 Months</v>
      </c>
    </row>
    <row r="1559" spans="1:23" x14ac:dyDescent="0.3">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W1559" t="str">
        <f t="shared" si="24"/>
        <v>0-12 Months</v>
      </c>
    </row>
    <row r="1560" spans="1:23" x14ac:dyDescent="0.3">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W1560" t="str">
        <f t="shared" si="24"/>
        <v>13-24 Months</v>
      </c>
    </row>
    <row r="1561" spans="1:23" x14ac:dyDescent="0.3">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W1561" t="str">
        <f t="shared" si="24"/>
        <v>0-12 Months</v>
      </c>
    </row>
    <row r="1562" spans="1:23" x14ac:dyDescent="0.3">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W1562" t="str">
        <f t="shared" si="24"/>
        <v>25-48 Months</v>
      </c>
    </row>
    <row r="1563" spans="1:23" x14ac:dyDescent="0.3">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W1563" t="str">
        <f t="shared" si="24"/>
        <v>0-12 Months</v>
      </c>
    </row>
    <row r="1564" spans="1:23" x14ac:dyDescent="0.3">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W1564" t="str">
        <f t="shared" si="24"/>
        <v>0-12 Months</v>
      </c>
    </row>
    <row r="1565" spans="1:23" x14ac:dyDescent="0.3">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W1565" t="str">
        <f t="shared" si="24"/>
        <v>0-12 Months</v>
      </c>
    </row>
    <row r="1566" spans="1:23" x14ac:dyDescent="0.3">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W1566" t="str">
        <f t="shared" si="24"/>
        <v>0-12 Months</v>
      </c>
    </row>
    <row r="1567" spans="1:23" x14ac:dyDescent="0.3">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W1567" t="str">
        <f t="shared" si="24"/>
        <v>48+ Months</v>
      </c>
    </row>
    <row r="1568" spans="1:23" x14ac:dyDescent="0.3">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W1568" t="str">
        <f t="shared" si="24"/>
        <v>48+ Months</v>
      </c>
    </row>
    <row r="1569" spans="1:23" x14ac:dyDescent="0.3">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W1569" t="str">
        <f t="shared" si="24"/>
        <v>0-12 Months</v>
      </c>
    </row>
    <row r="1570" spans="1:23" x14ac:dyDescent="0.3">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W1570" t="str">
        <f t="shared" si="24"/>
        <v>0-12 Months</v>
      </c>
    </row>
    <row r="1571" spans="1:23" x14ac:dyDescent="0.3">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W1571" t="str">
        <f t="shared" si="24"/>
        <v>13-24 Months</v>
      </c>
    </row>
    <row r="1572" spans="1:23" x14ac:dyDescent="0.3">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W1572" t="str">
        <f t="shared" si="24"/>
        <v>13-24 Months</v>
      </c>
    </row>
    <row r="1573" spans="1:23" x14ac:dyDescent="0.3">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W1573" t="str">
        <f t="shared" si="24"/>
        <v>0-12 Months</v>
      </c>
    </row>
    <row r="1574" spans="1:23" x14ac:dyDescent="0.3">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W1574" t="str">
        <f t="shared" si="24"/>
        <v>0-12 Months</v>
      </c>
    </row>
    <row r="1575" spans="1:23" x14ac:dyDescent="0.3">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W1575" t="str">
        <f t="shared" si="24"/>
        <v>25-48 Months</v>
      </c>
    </row>
    <row r="1576" spans="1:23" x14ac:dyDescent="0.3">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W1576" t="str">
        <f t="shared" si="24"/>
        <v>13-24 Months</v>
      </c>
    </row>
    <row r="1577" spans="1:23" x14ac:dyDescent="0.3">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W1577" t="str">
        <f t="shared" si="24"/>
        <v>48+ Months</v>
      </c>
    </row>
    <row r="1578" spans="1:23" x14ac:dyDescent="0.3">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W1578" t="str">
        <f t="shared" si="24"/>
        <v>48+ Months</v>
      </c>
    </row>
    <row r="1579" spans="1:23" x14ac:dyDescent="0.3">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W1579" t="str">
        <f t="shared" si="24"/>
        <v>13-24 Months</v>
      </c>
    </row>
    <row r="1580" spans="1:23" x14ac:dyDescent="0.3">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W1580" t="str">
        <f t="shared" si="24"/>
        <v>0-12 Months</v>
      </c>
    </row>
    <row r="1581" spans="1:23" x14ac:dyDescent="0.3">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W1581" t="str">
        <f t="shared" si="24"/>
        <v>0-12 Months</v>
      </c>
    </row>
    <row r="1582" spans="1:23" x14ac:dyDescent="0.3">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W1582" t="str">
        <f t="shared" si="24"/>
        <v>13-24 Months</v>
      </c>
    </row>
    <row r="1583" spans="1:23" x14ac:dyDescent="0.3">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W1583" t="str">
        <f t="shared" si="24"/>
        <v>13-24 Months</v>
      </c>
    </row>
    <row r="1584" spans="1:23" x14ac:dyDescent="0.3">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W1584" t="str">
        <f t="shared" si="24"/>
        <v>48+ Months</v>
      </c>
    </row>
    <row r="1585" spans="1:23" x14ac:dyDescent="0.3">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W1585" t="str">
        <f t="shared" si="24"/>
        <v>0-12 Months</v>
      </c>
    </row>
    <row r="1586" spans="1:23" x14ac:dyDescent="0.3">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W1586" t="str">
        <f t="shared" si="24"/>
        <v>48+ Months</v>
      </c>
    </row>
    <row r="1587" spans="1:23" x14ac:dyDescent="0.3">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W1587" t="str">
        <f t="shared" si="24"/>
        <v>25-48 Months</v>
      </c>
    </row>
    <row r="1588" spans="1:23" x14ac:dyDescent="0.3">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W1588" t="str">
        <f t="shared" si="24"/>
        <v>48+ Months</v>
      </c>
    </row>
    <row r="1589" spans="1:23" x14ac:dyDescent="0.3">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W1589" t="str">
        <f t="shared" si="24"/>
        <v>25-48 Months</v>
      </c>
    </row>
    <row r="1590" spans="1:23" x14ac:dyDescent="0.3">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W1590" t="str">
        <f t="shared" si="24"/>
        <v>48+ Months</v>
      </c>
    </row>
    <row r="1591" spans="1:23" x14ac:dyDescent="0.3">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W1591" t="str">
        <f t="shared" si="24"/>
        <v>0-12 Months</v>
      </c>
    </row>
    <row r="1592" spans="1:23" x14ac:dyDescent="0.3">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W1592" t="str">
        <f t="shared" si="24"/>
        <v>48+ Months</v>
      </c>
    </row>
    <row r="1593" spans="1:23" x14ac:dyDescent="0.3">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W1593" t="str">
        <f t="shared" si="24"/>
        <v>13-24 Months</v>
      </c>
    </row>
    <row r="1594" spans="1:23" x14ac:dyDescent="0.3">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W1594" t="str">
        <f t="shared" si="24"/>
        <v>25-48 Months</v>
      </c>
    </row>
    <row r="1595" spans="1:23" x14ac:dyDescent="0.3">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W1595" t="str">
        <f t="shared" si="24"/>
        <v>0-12 Months</v>
      </c>
    </row>
    <row r="1596" spans="1:23" x14ac:dyDescent="0.3">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W1596" t="str">
        <f t="shared" si="24"/>
        <v>48+ Months</v>
      </c>
    </row>
    <row r="1597" spans="1:23" x14ac:dyDescent="0.3">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W1597" t="str">
        <f t="shared" si="24"/>
        <v>0-12 Months</v>
      </c>
    </row>
    <row r="1598" spans="1:23" x14ac:dyDescent="0.3">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W1598" t="str">
        <f t="shared" si="24"/>
        <v>0-12 Months</v>
      </c>
    </row>
    <row r="1599" spans="1:23" x14ac:dyDescent="0.3">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W1599" t="str">
        <f t="shared" si="24"/>
        <v>25-48 Months</v>
      </c>
    </row>
    <row r="1600" spans="1:23" x14ac:dyDescent="0.3">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W1600" t="str">
        <f t="shared" si="24"/>
        <v>25-48 Months</v>
      </c>
    </row>
    <row r="1601" spans="1:23" x14ac:dyDescent="0.3">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W1601" t="str">
        <f t="shared" si="24"/>
        <v>48+ Months</v>
      </c>
    </row>
    <row r="1602" spans="1:23" x14ac:dyDescent="0.3">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W1602" t="str">
        <f t="shared" ref="W1602:W1665" si="25">IF(F1602&lt;=12,"0-12 Months",IF(F1602&lt;=24,"13-24 Months",IF(F1602&lt;=48,"25-48 Months","48+ Months")))</f>
        <v>0-12 Months</v>
      </c>
    </row>
    <row r="1603" spans="1:23" x14ac:dyDescent="0.3">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W1603" t="str">
        <f t="shared" si="25"/>
        <v>25-48 Months</v>
      </c>
    </row>
    <row r="1604" spans="1:23" x14ac:dyDescent="0.3">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W1604" t="str">
        <f t="shared" si="25"/>
        <v>25-48 Months</v>
      </c>
    </row>
    <row r="1605" spans="1:23" x14ac:dyDescent="0.3">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W1605" t="str">
        <f t="shared" si="25"/>
        <v>13-24 Months</v>
      </c>
    </row>
    <row r="1606" spans="1:23" x14ac:dyDescent="0.3">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W1606" t="str">
        <f t="shared" si="25"/>
        <v>48+ Months</v>
      </c>
    </row>
    <row r="1607" spans="1:23" x14ac:dyDescent="0.3">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W1607" t="str">
        <f t="shared" si="25"/>
        <v>48+ Months</v>
      </c>
    </row>
    <row r="1608" spans="1:23" x14ac:dyDescent="0.3">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W1608" t="str">
        <f t="shared" si="25"/>
        <v>48+ Months</v>
      </c>
    </row>
    <row r="1609" spans="1:23" x14ac:dyDescent="0.3">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W1609" t="str">
        <f t="shared" si="25"/>
        <v>13-24 Months</v>
      </c>
    </row>
    <row r="1610" spans="1:23" x14ac:dyDescent="0.3">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W1610" t="str">
        <f t="shared" si="25"/>
        <v>13-24 Months</v>
      </c>
    </row>
    <row r="1611" spans="1:23" x14ac:dyDescent="0.3">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W1611" t="str">
        <f t="shared" si="25"/>
        <v>48+ Months</v>
      </c>
    </row>
    <row r="1612" spans="1:23" x14ac:dyDescent="0.3">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W1612" t="str">
        <f t="shared" si="25"/>
        <v>48+ Months</v>
      </c>
    </row>
    <row r="1613" spans="1:23" x14ac:dyDescent="0.3">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W1613" t="str">
        <f t="shared" si="25"/>
        <v>48+ Months</v>
      </c>
    </row>
    <row r="1614" spans="1:23" x14ac:dyDescent="0.3">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W1614" t="str">
        <f t="shared" si="25"/>
        <v>48+ Months</v>
      </c>
    </row>
    <row r="1615" spans="1:23" x14ac:dyDescent="0.3">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W1615" t="str">
        <f t="shared" si="25"/>
        <v>25-48 Months</v>
      </c>
    </row>
    <row r="1616" spans="1:23" x14ac:dyDescent="0.3">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W1616" t="str">
        <f t="shared" si="25"/>
        <v>48+ Months</v>
      </c>
    </row>
    <row r="1617" spans="1:23" x14ac:dyDescent="0.3">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W1617" t="str">
        <f t="shared" si="25"/>
        <v>48+ Months</v>
      </c>
    </row>
    <row r="1618" spans="1:23" x14ac:dyDescent="0.3">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W1618" t="str">
        <f t="shared" si="25"/>
        <v>48+ Months</v>
      </c>
    </row>
    <row r="1619" spans="1:23" x14ac:dyDescent="0.3">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W1619" t="str">
        <f t="shared" si="25"/>
        <v>25-48 Months</v>
      </c>
    </row>
    <row r="1620" spans="1:23" x14ac:dyDescent="0.3">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W1620" t="str">
        <f t="shared" si="25"/>
        <v>13-24 Months</v>
      </c>
    </row>
    <row r="1621" spans="1:23" x14ac:dyDescent="0.3">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W1621" t="str">
        <f t="shared" si="25"/>
        <v>48+ Months</v>
      </c>
    </row>
    <row r="1622" spans="1:23" x14ac:dyDescent="0.3">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W1622" t="str">
        <f t="shared" si="25"/>
        <v>0-12 Months</v>
      </c>
    </row>
    <row r="1623" spans="1:23" x14ac:dyDescent="0.3">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W1623" t="str">
        <f t="shared" si="25"/>
        <v>25-48 Months</v>
      </c>
    </row>
    <row r="1624" spans="1:23" x14ac:dyDescent="0.3">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W1624" t="str">
        <f t="shared" si="25"/>
        <v>25-48 Months</v>
      </c>
    </row>
    <row r="1625" spans="1:23" x14ac:dyDescent="0.3">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W1625" t="str">
        <f t="shared" si="25"/>
        <v>48+ Months</v>
      </c>
    </row>
    <row r="1626" spans="1:23" x14ac:dyDescent="0.3">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W1626" t="str">
        <f t="shared" si="25"/>
        <v>48+ Months</v>
      </c>
    </row>
    <row r="1627" spans="1:23" x14ac:dyDescent="0.3">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W1627" t="str">
        <f t="shared" si="25"/>
        <v>0-12 Months</v>
      </c>
    </row>
    <row r="1628" spans="1:23" x14ac:dyDescent="0.3">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W1628" t="str">
        <f t="shared" si="25"/>
        <v>13-24 Months</v>
      </c>
    </row>
    <row r="1629" spans="1:23" x14ac:dyDescent="0.3">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W1629" t="str">
        <f t="shared" si="25"/>
        <v>0-12 Months</v>
      </c>
    </row>
    <row r="1630" spans="1:23" x14ac:dyDescent="0.3">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W1630" t="str">
        <f t="shared" si="25"/>
        <v>25-48 Months</v>
      </c>
    </row>
    <row r="1631" spans="1:23" x14ac:dyDescent="0.3">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W1631" t="str">
        <f t="shared" si="25"/>
        <v>48+ Months</v>
      </c>
    </row>
    <row r="1632" spans="1:23" x14ac:dyDescent="0.3">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W1632" t="str">
        <f t="shared" si="25"/>
        <v>25-48 Months</v>
      </c>
    </row>
    <row r="1633" spans="1:23" x14ac:dyDescent="0.3">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W1633" t="str">
        <f t="shared" si="25"/>
        <v>13-24 Months</v>
      </c>
    </row>
    <row r="1634" spans="1:23" x14ac:dyDescent="0.3">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W1634" t="str">
        <f t="shared" si="25"/>
        <v>25-48 Months</v>
      </c>
    </row>
    <row r="1635" spans="1:23" x14ac:dyDescent="0.3">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W1635" t="str">
        <f t="shared" si="25"/>
        <v>0-12 Months</v>
      </c>
    </row>
    <row r="1636" spans="1:23" x14ac:dyDescent="0.3">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W1636" t="str">
        <f t="shared" si="25"/>
        <v>48+ Months</v>
      </c>
    </row>
    <row r="1637" spans="1:23" x14ac:dyDescent="0.3">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W1637" t="str">
        <f t="shared" si="25"/>
        <v>0-12 Months</v>
      </c>
    </row>
    <row r="1638" spans="1:23" x14ac:dyDescent="0.3">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W1638" t="str">
        <f t="shared" si="25"/>
        <v>25-48 Months</v>
      </c>
    </row>
    <row r="1639" spans="1:23" x14ac:dyDescent="0.3">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W1639" t="str">
        <f t="shared" si="25"/>
        <v>48+ Months</v>
      </c>
    </row>
    <row r="1640" spans="1:23" x14ac:dyDescent="0.3">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W1640" t="str">
        <f t="shared" si="25"/>
        <v>48+ Months</v>
      </c>
    </row>
    <row r="1641" spans="1:23" x14ac:dyDescent="0.3">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W1641" t="str">
        <f t="shared" si="25"/>
        <v>13-24 Months</v>
      </c>
    </row>
    <row r="1642" spans="1:23" x14ac:dyDescent="0.3">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W1642" t="str">
        <f t="shared" si="25"/>
        <v>0-12 Months</v>
      </c>
    </row>
    <row r="1643" spans="1:23" x14ac:dyDescent="0.3">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W1643" t="str">
        <f t="shared" si="25"/>
        <v>48+ Months</v>
      </c>
    </row>
    <row r="1644" spans="1:23" x14ac:dyDescent="0.3">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W1644" t="str">
        <f t="shared" si="25"/>
        <v>25-48 Months</v>
      </c>
    </row>
    <row r="1645" spans="1:23" x14ac:dyDescent="0.3">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W1645" t="str">
        <f t="shared" si="25"/>
        <v>25-48 Months</v>
      </c>
    </row>
    <row r="1646" spans="1:23" x14ac:dyDescent="0.3">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W1646" t="str">
        <f t="shared" si="25"/>
        <v>25-48 Months</v>
      </c>
    </row>
    <row r="1647" spans="1:23" x14ac:dyDescent="0.3">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W1647" t="str">
        <f t="shared" si="25"/>
        <v>25-48 Months</v>
      </c>
    </row>
    <row r="1648" spans="1:23" x14ac:dyDescent="0.3">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W1648" t="str">
        <f t="shared" si="25"/>
        <v>48+ Months</v>
      </c>
    </row>
    <row r="1649" spans="1:23" x14ac:dyDescent="0.3">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W1649" t="str">
        <f t="shared" si="25"/>
        <v>0-12 Months</v>
      </c>
    </row>
    <row r="1650" spans="1:23" x14ac:dyDescent="0.3">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W1650" t="str">
        <f t="shared" si="25"/>
        <v>48+ Months</v>
      </c>
    </row>
    <row r="1651" spans="1:23" x14ac:dyDescent="0.3">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W1651" t="str">
        <f t="shared" si="25"/>
        <v>25-48 Months</v>
      </c>
    </row>
    <row r="1652" spans="1:23" x14ac:dyDescent="0.3">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W1652" t="str">
        <f t="shared" si="25"/>
        <v>0-12 Months</v>
      </c>
    </row>
    <row r="1653" spans="1:23" x14ac:dyDescent="0.3">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W1653" t="str">
        <f t="shared" si="25"/>
        <v>0-12 Months</v>
      </c>
    </row>
    <row r="1654" spans="1:23" x14ac:dyDescent="0.3">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W1654" t="str">
        <f t="shared" si="25"/>
        <v>13-24 Months</v>
      </c>
    </row>
    <row r="1655" spans="1:23" x14ac:dyDescent="0.3">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W1655" t="str">
        <f t="shared" si="25"/>
        <v>48+ Months</v>
      </c>
    </row>
    <row r="1656" spans="1:23" x14ac:dyDescent="0.3">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W1656" t="str">
        <f t="shared" si="25"/>
        <v>0-12 Months</v>
      </c>
    </row>
    <row r="1657" spans="1:23" x14ac:dyDescent="0.3">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W1657" t="str">
        <f t="shared" si="25"/>
        <v>0-12 Months</v>
      </c>
    </row>
    <row r="1658" spans="1:23" x14ac:dyDescent="0.3">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W1658" t="str">
        <f t="shared" si="25"/>
        <v>48+ Months</v>
      </c>
    </row>
    <row r="1659" spans="1:23" x14ac:dyDescent="0.3">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W1659" t="str">
        <f t="shared" si="25"/>
        <v>25-48 Months</v>
      </c>
    </row>
    <row r="1660" spans="1:23" x14ac:dyDescent="0.3">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W1660" t="str">
        <f t="shared" si="25"/>
        <v>48+ Months</v>
      </c>
    </row>
    <row r="1661" spans="1:23" x14ac:dyDescent="0.3">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W1661" t="str">
        <f t="shared" si="25"/>
        <v>48+ Months</v>
      </c>
    </row>
    <row r="1662" spans="1:23" x14ac:dyDescent="0.3">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W1662" t="str">
        <f t="shared" si="25"/>
        <v>25-48 Months</v>
      </c>
    </row>
    <row r="1663" spans="1:23" x14ac:dyDescent="0.3">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W1663" t="str">
        <f t="shared" si="25"/>
        <v>48+ Months</v>
      </c>
    </row>
    <row r="1664" spans="1:23" x14ac:dyDescent="0.3">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W1664" t="str">
        <f t="shared" si="25"/>
        <v>0-12 Months</v>
      </c>
    </row>
    <row r="1665" spans="1:23" x14ac:dyDescent="0.3">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W1665" t="str">
        <f t="shared" si="25"/>
        <v>48+ Months</v>
      </c>
    </row>
    <row r="1666" spans="1:23" x14ac:dyDescent="0.3">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W1666" t="str">
        <f t="shared" ref="W1666:W1729" si="26">IF(F1666&lt;=12,"0-12 Months",IF(F1666&lt;=24,"13-24 Months",IF(F1666&lt;=48,"25-48 Months","48+ Months")))</f>
        <v>25-48 Months</v>
      </c>
    </row>
    <row r="1667" spans="1:23" x14ac:dyDescent="0.3">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W1667" t="str">
        <f t="shared" si="26"/>
        <v>0-12 Months</v>
      </c>
    </row>
    <row r="1668" spans="1:23" x14ac:dyDescent="0.3">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W1668" t="str">
        <f t="shared" si="26"/>
        <v>0-12 Months</v>
      </c>
    </row>
    <row r="1669" spans="1:23" x14ac:dyDescent="0.3">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W1669" t="str">
        <f t="shared" si="26"/>
        <v>13-24 Months</v>
      </c>
    </row>
    <row r="1670" spans="1:23" x14ac:dyDescent="0.3">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W1670" t="str">
        <f t="shared" si="26"/>
        <v>25-48 Months</v>
      </c>
    </row>
    <row r="1671" spans="1:23" x14ac:dyDescent="0.3">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W1671" t="str">
        <f t="shared" si="26"/>
        <v>0-12 Months</v>
      </c>
    </row>
    <row r="1672" spans="1:23" x14ac:dyDescent="0.3">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W1672" t="str">
        <f t="shared" si="26"/>
        <v>0-12 Months</v>
      </c>
    </row>
    <row r="1673" spans="1:23" x14ac:dyDescent="0.3">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W1673" t="str">
        <f t="shared" si="26"/>
        <v>48+ Months</v>
      </c>
    </row>
    <row r="1674" spans="1:23" x14ac:dyDescent="0.3">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W1674" t="str">
        <f t="shared" si="26"/>
        <v>48+ Months</v>
      </c>
    </row>
    <row r="1675" spans="1:23" x14ac:dyDescent="0.3">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W1675" t="str">
        <f t="shared" si="26"/>
        <v>25-48 Months</v>
      </c>
    </row>
    <row r="1676" spans="1:23" x14ac:dyDescent="0.3">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W1676" t="str">
        <f t="shared" si="26"/>
        <v>13-24 Months</v>
      </c>
    </row>
    <row r="1677" spans="1:23" x14ac:dyDescent="0.3">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W1677" t="str">
        <f t="shared" si="26"/>
        <v>25-48 Months</v>
      </c>
    </row>
    <row r="1678" spans="1:23" x14ac:dyDescent="0.3">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W1678" t="str">
        <f t="shared" si="26"/>
        <v>0-12 Months</v>
      </c>
    </row>
    <row r="1679" spans="1:23" x14ac:dyDescent="0.3">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W1679" t="str">
        <f t="shared" si="26"/>
        <v>0-12 Months</v>
      </c>
    </row>
    <row r="1680" spans="1:23" x14ac:dyDescent="0.3">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W1680" t="str">
        <f t="shared" si="26"/>
        <v>48+ Months</v>
      </c>
    </row>
    <row r="1681" spans="1:23" x14ac:dyDescent="0.3">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W1681" t="str">
        <f t="shared" si="26"/>
        <v>0-12 Months</v>
      </c>
    </row>
    <row r="1682" spans="1:23" x14ac:dyDescent="0.3">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W1682" t="str">
        <f t="shared" si="26"/>
        <v>48+ Months</v>
      </c>
    </row>
    <row r="1683" spans="1:23" x14ac:dyDescent="0.3">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W1683" t="str">
        <f t="shared" si="26"/>
        <v>48+ Months</v>
      </c>
    </row>
    <row r="1684" spans="1:23" x14ac:dyDescent="0.3">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W1684" t="str">
        <f t="shared" si="26"/>
        <v>48+ Months</v>
      </c>
    </row>
    <row r="1685" spans="1:23" x14ac:dyDescent="0.3">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W1685" t="str">
        <f t="shared" si="26"/>
        <v>13-24 Months</v>
      </c>
    </row>
    <row r="1686" spans="1:23" x14ac:dyDescent="0.3">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W1686" t="str">
        <f t="shared" si="26"/>
        <v>25-48 Months</v>
      </c>
    </row>
    <row r="1687" spans="1:23" x14ac:dyDescent="0.3">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W1687" t="str">
        <f t="shared" si="26"/>
        <v>25-48 Months</v>
      </c>
    </row>
    <row r="1688" spans="1:23" x14ac:dyDescent="0.3">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W1688" t="str">
        <f t="shared" si="26"/>
        <v>25-48 Months</v>
      </c>
    </row>
    <row r="1689" spans="1:23" x14ac:dyDescent="0.3">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W1689" t="str">
        <f t="shared" si="26"/>
        <v>0-12 Months</v>
      </c>
    </row>
    <row r="1690" spans="1:23" x14ac:dyDescent="0.3">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W1690" t="str">
        <f t="shared" si="26"/>
        <v>25-48 Months</v>
      </c>
    </row>
    <row r="1691" spans="1:23" x14ac:dyDescent="0.3">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W1691" t="str">
        <f t="shared" si="26"/>
        <v>0-12 Months</v>
      </c>
    </row>
    <row r="1692" spans="1:23" x14ac:dyDescent="0.3">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W1692" t="str">
        <f t="shared" si="26"/>
        <v>48+ Months</v>
      </c>
    </row>
    <row r="1693" spans="1:23" x14ac:dyDescent="0.3">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W1693" t="str">
        <f t="shared" si="26"/>
        <v>48+ Months</v>
      </c>
    </row>
    <row r="1694" spans="1:23" x14ac:dyDescent="0.3">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W1694" t="str">
        <f t="shared" si="26"/>
        <v>25-48 Months</v>
      </c>
    </row>
    <row r="1695" spans="1:23" x14ac:dyDescent="0.3">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W1695" t="str">
        <f t="shared" si="26"/>
        <v>48+ Months</v>
      </c>
    </row>
    <row r="1696" spans="1:23" x14ac:dyDescent="0.3">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W1696" t="str">
        <f t="shared" si="26"/>
        <v>0-12 Months</v>
      </c>
    </row>
    <row r="1697" spans="1:23" x14ac:dyDescent="0.3">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W1697" t="str">
        <f t="shared" si="26"/>
        <v>48+ Months</v>
      </c>
    </row>
    <row r="1698" spans="1:23" x14ac:dyDescent="0.3">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W1698" t="str">
        <f t="shared" si="26"/>
        <v>0-12 Months</v>
      </c>
    </row>
    <row r="1699" spans="1:23" x14ac:dyDescent="0.3">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W1699" t="str">
        <f t="shared" si="26"/>
        <v>48+ Months</v>
      </c>
    </row>
    <row r="1700" spans="1:23" x14ac:dyDescent="0.3">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W1700" t="str">
        <f t="shared" si="26"/>
        <v>48+ Months</v>
      </c>
    </row>
    <row r="1701" spans="1:23" x14ac:dyDescent="0.3">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W1701" t="str">
        <f t="shared" si="26"/>
        <v>25-48 Months</v>
      </c>
    </row>
    <row r="1702" spans="1:23" x14ac:dyDescent="0.3">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W1702" t="str">
        <f t="shared" si="26"/>
        <v>25-48 Months</v>
      </c>
    </row>
    <row r="1703" spans="1:23" x14ac:dyDescent="0.3">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W1703" t="str">
        <f t="shared" si="26"/>
        <v>48+ Months</v>
      </c>
    </row>
    <row r="1704" spans="1:23" x14ac:dyDescent="0.3">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W1704" t="str">
        <f t="shared" si="26"/>
        <v>13-24 Months</v>
      </c>
    </row>
    <row r="1705" spans="1:23" x14ac:dyDescent="0.3">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W1705" t="str">
        <f t="shared" si="26"/>
        <v>0-12 Months</v>
      </c>
    </row>
    <row r="1706" spans="1:23" x14ac:dyDescent="0.3">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W1706" t="str">
        <f t="shared" si="26"/>
        <v>0-12 Months</v>
      </c>
    </row>
    <row r="1707" spans="1:23" x14ac:dyDescent="0.3">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W1707" t="str">
        <f t="shared" si="26"/>
        <v>48+ Months</v>
      </c>
    </row>
    <row r="1708" spans="1:23" x14ac:dyDescent="0.3">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W1708" t="str">
        <f t="shared" si="26"/>
        <v>48+ Months</v>
      </c>
    </row>
    <row r="1709" spans="1:23" x14ac:dyDescent="0.3">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W1709" t="str">
        <f t="shared" si="26"/>
        <v>0-12 Months</v>
      </c>
    </row>
    <row r="1710" spans="1:23" x14ac:dyDescent="0.3">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W1710" t="str">
        <f t="shared" si="26"/>
        <v>0-12 Months</v>
      </c>
    </row>
    <row r="1711" spans="1:23" x14ac:dyDescent="0.3">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W1711" t="str">
        <f t="shared" si="26"/>
        <v>25-48 Months</v>
      </c>
    </row>
    <row r="1712" spans="1:23" x14ac:dyDescent="0.3">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W1712" t="str">
        <f t="shared" si="26"/>
        <v>0-12 Months</v>
      </c>
    </row>
    <row r="1713" spans="1:23" x14ac:dyDescent="0.3">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W1713" t="str">
        <f t="shared" si="26"/>
        <v>48+ Months</v>
      </c>
    </row>
    <row r="1714" spans="1:23" x14ac:dyDescent="0.3">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W1714" t="str">
        <f t="shared" si="26"/>
        <v>25-48 Months</v>
      </c>
    </row>
    <row r="1715" spans="1:23" x14ac:dyDescent="0.3">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W1715" t="str">
        <f t="shared" si="26"/>
        <v>48+ Months</v>
      </c>
    </row>
    <row r="1716" spans="1:23" x14ac:dyDescent="0.3">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W1716" t="str">
        <f t="shared" si="26"/>
        <v>48+ Months</v>
      </c>
    </row>
    <row r="1717" spans="1:23" x14ac:dyDescent="0.3">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W1717" t="str">
        <f t="shared" si="26"/>
        <v>25-48 Months</v>
      </c>
    </row>
    <row r="1718" spans="1:23" x14ac:dyDescent="0.3">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W1718" t="str">
        <f t="shared" si="26"/>
        <v>0-12 Months</v>
      </c>
    </row>
    <row r="1719" spans="1:23" x14ac:dyDescent="0.3">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W1719" t="str">
        <f t="shared" si="26"/>
        <v>48+ Months</v>
      </c>
    </row>
    <row r="1720" spans="1:23" x14ac:dyDescent="0.3">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W1720" t="str">
        <f t="shared" si="26"/>
        <v>13-24 Months</v>
      </c>
    </row>
    <row r="1721" spans="1:23" x14ac:dyDescent="0.3">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W1721" t="str">
        <f t="shared" si="26"/>
        <v>0-12 Months</v>
      </c>
    </row>
    <row r="1722" spans="1:23" x14ac:dyDescent="0.3">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W1722" t="str">
        <f t="shared" si="26"/>
        <v>0-12 Months</v>
      </c>
    </row>
    <row r="1723" spans="1:23" x14ac:dyDescent="0.3">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W1723" t="str">
        <f t="shared" si="26"/>
        <v>0-12 Months</v>
      </c>
    </row>
    <row r="1724" spans="1:23" x14ac:dyDescent="0.3">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W1724" t="str">
        <f t="shared" si="26"/>
        <v>48+ Months</v>
      </c>
    </row>
    <row r="1725" spans="1:23" x14ac:dyDescent="0.3">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W1725" t="str">
        <f t="shared" si="26"/>
        <v>0-12 Months</v>
      </c>
    </row>
    <row r="1726" spans="1:23" x14ac:dyDescent="0.3">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W1726" t="str">
        <f t="shared" si="26"/>
        <v>0-12 Months</v>
      </c>
    </row>
    <row r="1727" spans="1:23" x14ac:dyDescent="0.3">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W1727" t="str">
        <f t="shared" si="26"/>
        <v>13-24 Months</v>
      </c>
    </row>
    <row r="1728" spans="1:23" x14ac:dyDescent="0.3">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W1728" t="str">
        <f t="shared" si="26"/>
        <v>25-48 Months</v>
      </c>
    </row>
    <row r="1729" spans="1:23" x14ac:dyDescent="0.3">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W1729" t="str">
        <f t="shared" si="26"/>
        <v>25-48 Months</v>
      </c>
    </row>
    <row r="1730" spans="1:23" x14ac:dyDescent="0.3">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W1730" t="str">
        <f t="shared" ref="W1730:W1793" si="27">IF(F1730&lt;=12,"0-12 Months",IF(F1730&lt;=24,"13-24 Months",IF(F1730&lt;=48,"25-48 Months","48+ Months")))</f>
        <v>25-48 Months</v>
      </c>
    </row>
    <row r="1731" spans="1:23" x14ac:dyDescent="0.3">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W1731" t="str">
        <f t="shared" si="27"/>
        <v>48+ Months</v>
      </c>
    </row>
    <row r="1732" spans="1:23" x14ac:dyDescent="0.3">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W1732" t="str">
        <f t="shared" si="27"/>
        <v>0-12 Months</v>
      </c>
    </row>
    <row r="1733" spans="1:23" x14ac:dyDescent="0.3">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W1733" t="str">
        <f t="shared" si="27"/>
        <v>0-12 Months</v>
      </c>
    </row>
    <row r="1734" spans="1:23" x14ac:dyDescent="0.3">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W1734" t="str">
        <f t="shared" si="27"/>
        <v>48+ Months</v>
      </c>
    </row>
    <row r="1735" spans="1:23" x14ac:dyDescent="0.3">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W1735" t="str">
        <f t="shared" si="27"/>
        <v>0-12 Months</v>
      </c>
    </row>
    <row r="1736" spans="1:23" x14ac:dyDescent="0.3">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W1736" t="str">
        <f t="shared" si="27"/>
        <v>0-12 Months</v>
      </c>
    </row>
    <row r="1737" spans="1:23" x14ac:dyDescent="0.3">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W1737" t="str">
        <f t="shared" si="27"/>
        <v>48+ Months</v>
      </c>
    </row>
    <row r="1738" spans="1:23" x14ac:dyDescent="0.3">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W1738" t="str">
        <f t="shared" si="27"/>
        <v>0-12 Months</v>
      </c>
    </row>
    <row r="1739" spans="1:23" x14ac:dyDescent="0.3">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W1739" t="str">
        <f t="shared" si="27"/>
        <v>0-12 Months</v>
      </c>
    </row>
    <row r="1740" spans="1:23" x14ac:dyDescent="0.3">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W1740" t="str">
        <f t="shared" si="27"/>
        <v>48+ Months</v>
      </c>
    </row>
    <row r="1741" spans="1:23" x14ac:dyDescent="0.3">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W1741" t="str">
        <f t="shared" si="27"/>
        <v>0-12 Months</v>
      </c>
    </row>
    <row r="1742" spans="1:23" x14ac:dyDescent="0.3">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W1742" t="str">
        <f t="shared" si="27"/>
        <v>25-48 Months</v>
      </c>
    </row>
    <row r="1743" spans="1:23" x14ac:dyDescent="0.3">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W1743" t="str">
        <f t="shared" si="27"/>
        <v>13-24 Months</v>
      </c>
    </row>
    <row r="1744" spans="1:23" x14ac:dyDescent="0.3">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W1744" t="str">
        <f t="shared" si="27"/>
        <v>0-12 Months</v>
      </c>
    </row>
    <row r="1745" spans="1:23" x14ac:dyDescent="0.3">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W1745" t="str">
        <f t="shared" si="27"/>
        <v>48+ Months</v>
      </c>
    </row>
    <row r="1746" spans="1:23" x14ac:dyDescent="0.3">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W1746" t="str">
        <f t="shared" si="27"/>
        <v>25-48 Months</v>
      </c>
    </row>
    <row r="1747" spans="1:23" x14ac:dyDescent="0.3">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W1747" t="str">
        <f t="shared" si="27"/>
        <v>48+ Months</v>
      </c>
    </row>
    <row r="1748" spans="1:23" x14ac:dyDescent="0.3">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W1748" t="str">
        <f t="shared" si="27"/>
        <v>48+ Months</v>
      </c>
    </row>
    <row r="1749" spans="1:23" x14ac:dyDescent="0.3">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W1749" t="str">
        <f t="shared" si="27"/>
        <v>0-12 Months</v>
      </c>
    </row>
    <row r="1750" spans="1:23" x14ac:dyDescent="0.3">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W1750" t="str">
        <f t="shared" si="27"/>
        <v>48+ Months</v>
      </c>
    </row>
    <row r="1751" spans="1:23" x14ac:dyDescent="0.3">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W1751" t="str">
        <f t="shared" si="27"/>
        <v>48+ Months</v>
      </c>
    </row>
    <row r="1752" spans="1:23" x14ac:dyDescent="0.3">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W1752" t="str">
        <f t="shared" si="27"/>
        <v>48+ Months</v>
      </c>
    </row>
    <row r="1753" spans="1:23" x14ac:dyDescent="0.3">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W1753" t="str">
        <f t="shared" si="27"/>
        <v>13-24 Months</v>
      </c>
    </row>
    <row r="1754" spans="1:23" x14ac:dyDescent="0.3">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W1754" t="str">
        <f t="shared" si="27"/>
        <v>25-48 Months</v>
      </c>
    </row>
    <row r="1755" spans="1:23" x14ac:dyDescent="0.3">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W1755" t="str">
        <f t="shared" si="27"/>
        <v>48+ Months</v>
      </c>
    </row>
    <row r="1756" spans="1:23" x14ac:dyDescent="0.3">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W1756" t="str">
        <f t="shared" si="27"/>
        <v>48+ Months</v>
      </c>
    </row>
    <row r="1757" spans="1:23" x14ac:dyDescent="0.3">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W1757" t="str">
        <f t="shared" si="27"/>
        <v>0-12 Months</v>
      </c>
    </row>
    <row r="1758" spans="1:23" x14ac:dyDescent="0.3">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W1758" t="str">
        <f t="shared" si="27"/>
        <v>25-48 Months</v>
      </c>
    </row>
    <row r="1759" spans="1:23" x14ac:dyDescent="0.3">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W1759" t="str">
        <f t="shared" si="27"/>
        <v>48+ Months</v>
      </c>
    </row>
    <row r="1760" spans="1:23" x14ac:dyDescent="0.3">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W1760" t="str">
        <f t="shared" si="27"/>
        <v>48+ Months</v>
      </c>
    </row>
    <row r="1761" spans="1:23" x14ac:dyDescent="0.3">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W1761" t="str">
        <f t="shared" si="27"/>
        <v>13-24 Months</v>
      </c>
    </row>
    <row r="1762" spans="1:23" x14ac:dyDescent="0.3">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W1762" t="str">
        <f t="shared" si="27"/>
        <v>48+ Months</v>
      </c>
    </row>
    <row r="1763" spans="1:23" x14ac:dyDescent="0.3">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W1763" t="str">
        <f t="shared" si="27"/>
        <v>48+ Months</v>
      </c>
    </row>
    <row r="1764" spans="1:23" x14ac:dyDescent="0.3">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W1764" t="str">
        <f t="shared" si="27"/>
        <v>25-48 Months</v>
      </c>
    </row>
    <row r="1765" spans="1:23" x14ac:dyDescent="0.3">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W1765" t="str">
        <f t="shared" si="27"/>
        <v>0-12 Months</v>
      </c>
    </row>
    <row r="1766" spans="1:23" x14ac:dyDescent="0.3">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W1766" t="str">
        <f t="shared" si="27"/>
        <v>48+ Months</v>
      </c>
    </row>
    <row r="1767" spans="1:23" x14ac:dyDescent="0.3">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W1767" t="str">
        <f t="shared" si="27"/>
        <v>48+ Months</v>
      </c>
    </row>
    <row r="1768" spans="1:23" x14ac:dyDescent="0.3">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W1768" t="str">
        <f t="shared" si="27"/>
        <v>25-48 Months</v>
      </c>
    </row>
    <row r="1769" spans="1:23" x14ac:dyDescent="0.3">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W1769" t="str">
        <f t="shared" si="27"/>
        <v>48+ Months</v>
      </c>
    </row>
    <row r="1770" spans="1:23" x14ac:dyDescent="0.3">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W1770" t="str">
        <f t="shared" si="27"/>
        <v>48+ Months</v>
      </c>
    </row>
    <row r="1771" spans="1:23" x14ac:dyDescent="0.3">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W1771" t="str">
        <f t="shared" si="27"/>
        <v>48+ Months</v>
      </c>
    </row>
    <row r="1772" spans="1:23" x14ac:dyDescent="0.3">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W1772" t="str">
        <f t="shared" si="27"/>
        <v>25-48 Months</v>
      </c>
    </row>
    <row r="1773" spans="1:23" x14ac:dyDescent="0.3">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W1773" t="str">
        <f t="shared" si="27"/>
        <v>13-24 Months</v>
      </c>
    </row>
    <row r="1774" spans="1:23" x14ac:dyDescent="0.3">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W1774" t="str">
        <f t="shared" si="27"/>
        <v>0-12 Months</v>
      </c>
    </row>
    <row r="1775" spans="1:23" x14ac:dyDescent="0.3">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W1775" t="str">
        <f t="shared" si="27"/>
        <v>48+ Months</v>
      </c>
    </row>
    <row r="1776" spans="1:23" x14ac:dyDescent="0.3">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W1776" t="str">
        <f t="shared" si="27"/>
        <v>0-12 Months</v>
      </c>
    </row>
    <row r="1777" spans="1:23" x14ac:dyDescent="0.3">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W1777" t="str">
        <f t="shared" si="27"/>
        <v>48+ Months</v>
      </c>
    </row>
    <row r="1778" spans="1:23" x14ac:dyDescent="0.3">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W1778" t="str">
        <f t="shared" si="27"/>
        <v>48+ Months</v>
      </c>
    </row>
    <row r="1779" spans="1:23" x14ac:dyDescent="0.3">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W1779" t="str">
        <f t="shared" si="27"/>
        <v>25-48 Months</v>
      </c>
    </row>
    <row r="1780" spans="1:23" x14ac:dyDescent="0.3">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W1780" t="str">
        <f t="shared" si="27"/>
        <v>48+ Months</v>
      </c>
    </row>
    <row r="1781" spans="1:23" x14ac:dyDescent="0.3">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W1781" t="str">
        <f t="shared" si="27"/>
        <v>0-12 Months</v>
      </c>
    </row>
    <row r="1782" spans="1:23" x14ac:dyDescent="0.3">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W1782" t="str">
        <f t="shared" si="27"/>
        <v>13-24 Months</v>
      </c>
    </row>
    <row r="1783" spans="1:23" x14ac:dyDescent="0.3">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W1783" t="str">
        <f t="shared" si="27"/>
        <v>48+ Months</v>
      </c>
    </row>
    <row r="1784" spans="1:23" x14ac:dyDescent="0.3">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W1784" t="str">
        <f t="shared" si="27"/>
        <v>25-48 Months</v>
      </c>
    </row>
    <row r="1785" spans="1:23" x14ac:dyDescent="0.3">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W1785" t="str">
        <f t="shared" si="27"/>
        <v>0-12 Months</v>
      </c>
    </row>
    <row r="1786" spans="1:23" x14ac:dyDescent="0.3">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W1786" t="str">
        <f t="shared" si="27"/>
        <v>0-12 Months</v>
      </c>
    </row>
    <row r="1787" spans="1:23" x14ac:dyDescent="0.3">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W1787" t="str">
        <f t="shared" si="27"/>
        <v>48+ Months</v>
      </c>
    </row>
    <row r="1788" spans="1:23" x14ac:dyDescent="0.3">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W1788" t="str">
        <f t="shared" si="27"/>
        <v>25-48 Months</v>
      </c>
    </row>
    <row r="1789" spans="1:23" x14ac:dyDescent="0.3">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W1789" t="str">
        <f t="shared" si="27"/>
        <v>25-48 Months</v>
      </c>
    </row>
    <row r="1790" spans="1:23" x14ac:dyDescent="0.3">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W1790" t="str">
        <f t="shared" si="27"/>
        <v>48+ Months</v>
      </c>
    </row>
    <row r="1791" spans="1:23" x14ac:dyDescent="0.3">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W1791" t="str">
        <f t="shared" si="27"/>
        <v>48+ Months</v>
      </c>
    </row>
    <row r="1792" spans="1:23" x14ac:dyDescent="0.3">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W1792" t="str">
        <f t="shared" si="27"/>
        <v>0-12 Months</v>
      </c>
    </row>
    <row r="1793" spans="1:23" x14ac:dyDescent="0.3">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W1793" t="str">
        <f t="shared" si="27"/>
        <v>25-48 Months</v>
      </c>
    </row>
    <row r="1794" spans="1:23" x14ac:dyDescent="0.3">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W1794" t="str">
        <f t="shared" ref="W1794:W1857" si="28">IF(F1794&lt;=12,"0-12 Months",IF(F1794&lt;=24,"13-24 Months",IF(F1794&lt;=48,"25-48 Months","48+ Months")))</f>
        <v>25-48 Months</v>
      </c>
    </row>
    <row r="1795" spans="1:23" x14ac:dyDescent="0.3">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W1795" t="str">
        <f t="shared" si="28"/>
        <v>48+ Months</v>
      </c>
    </row>
    <row r="1796" spans="1:23" x14ac:dyDescent="0.3">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W1796" t="str">
        <f t="shared" si="28"/>
        <v>48+ Months</v>
      </c>
    </row>
    <row r="1797" spans="1:23" x14ac:dyDescent="0.3">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W1797" t="str">
        <f t="shared" si="28"/>
        <v>13-24 Months</v>
      </c>
    </row>
    <row r="1798" spans="1:23" x14ac:dyDescent="0.3">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W1798" t="str">
        <f t="shared" si="28"/>
        <v>13-24 Months</v>
      </c>
    </row>
    <row r="1799" spans="1:23" x14ac:dyDescent="0.3">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W1799" t="str">
        <f t="shared" si="28"/>
        <v>25-48 Months</v>
      </c>
    </row>
    <row r="1800" spans="1:23" x14ac:dyDescent="0.3">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W1800" t="str">
        <f t="shared" si="28"/>
        <v>25-48 Months</v>
      </c>
    </row>
    <row r="1801" spans="1:23" x14ac:dyDescent="0.3">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W1801" t="str">
        <f t="shared" si="28"/>
        <v>0-12 Months</v>
      </c>
    </row>
    <row r="1802" spans="1:23" x14ac:dyDescent="0.3">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W1802" t="str">
        <f t="shared" si="28"/>
        <v>0-12 Months</v>
      </c>
    </row>
    <row r="1803" spans="1:23" x14ac:dyDescent="0.3">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W1803" t="str">
        <f t="shared" si="28"/>
        <v>13-24 Months</v>
      </c>
    </row>
    <row r="1804" spans="1:23" x14ac:dyDescent="0.3">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W1804" t="str">
        <f t="shared" si="28"/>
        <v>0-12 Months</v>
      </c>
    </row>
    <row r="1805" spans="1:23" x14ac:dyDescent="0.3">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W1805" t="str">
        <f t="shared" si="28"/>
        <v>25-48 Months</v>
      </c>
    </row>
    <row r="1806" spans="1:23" x14ac:dyDescent="0.3">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W1806" t="str">
        <f t="shared" si="28"/>
        <v>25-48 Months</v>
      </c>
    </row>
    <row r="1807" spans="1:23" x14ac:dyDescent="0.3">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W1807" t="str">
        <f t="shared" si="28"/>
        <v>48+ Months</v>
      </c>
    </row>
    <row r="1808" spans="1:23" x14ac:dyDescent="0.3">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W1808" t="str">
        <f t="shared" si="28"/>
        <v>25-48 Months</v>
      </c>
    </row>
    <row r="1809" spans="1:23" x14ac:dyDescent="0.3">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W1809" t="str">
        <f t="shared" si="28"/>
        <v>0-12 Months</v>
      </c>
    </row>
    <row r="1810" spans="1:23" x14ac:dyDescent="0.3">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W1810" t="str">
        <f t="shared" si="28"/>
        <v>13-24 Months</v>
      </c>
    </row>
    <row r="1811" spans="1:23" x14ac:dyDescent="0.3">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W1811" t="str">
        <f t="shared" si="28"/>
        <v>25-48 Months</v>
      </c>
    </row>
    <row r="1812" spans="1:23" x14ac:dyDescent="0.3">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W1812" t="str">
        <f t="shared" si="28"/>
        <v>48+ Months</v>
      </c>
    </row>
    <row r="1813" spans="1:23" x14ac:dyDescent="0.3">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W1813" t="str">
        <f t="shared" si="28"/>
        <v>13-24 Months</v>
      </c>
    </row>
    <row r="1814" spans="1:23" x14ac:dyDescent="0.3">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W1814" t="str">
        <f t="shared" si="28"/>
        <v>13-24 Months</v>
      </c>
    </row>
    <row r="1815" spans="1:23" x14ac:dyDescent="0.3">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W1815" t="str">
        <f t="shared" si="28"/>
        <v>0-12 Months</v>
      </c>
    </row>
    <row r="1816" spans="1:23" x14ac:dyDescent="0.3">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W1816" t="str">
        <f t="shared" si="28"/>
        <v>0-12 Months</v>
      </c>
    </row>
    <row r="1817" spans="1:23" x14ac:dyDescent="0.3">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W1817" t="str">
        <f t="shared" si="28"/>
        <v>48+ Months</v>
      </c>
    </row>
    <row r="1818" spans="1:23" x14ac:dyDescent="0.3">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W1818" t="str">
        <f t="shared" si="28"/>
        <v>0-12 Months</v>
      </c>
    </row>
    <row r="1819" spans="1:23" x14ac:dyDescent="0.3">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W1819" t="str">
        <f t="shared" si="28"/>
        <v>48+ Months</v>
      </c>
    </row>
    <row r="1820" spans="1:23" x14ac:dyDescent="0.3">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W1820" t="str">
        <f t="shared" si="28"/>
        <v>48+ Months</v>
      </c>
    </row>
    <row r="1821" spans="1:23" x14ac:dyDescent="0.3">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W1821" t="str">
        <f t="shared" si="28"/>
        <v>48+ Months</v>
      </c>
    </row>
    <row r="1822" spans="1:23" x14ac:dyDescent="0.3">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W1822" t="str">
        <f t="shared" si="28"/>
        <v>0-12 Months</v>
      </c>
    </row>
    <row r="1823" spans="1:23" x14ac:dyDescent="0.3">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W1823" t="str">
        <f t="shared" si="28"/>
        <v>25-48 Months</v>
      </c>
    </row>
    <row r="1824" spans="1:23" x14ac:dyDescent="0.3">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W1824" t="str">
        <f t="shared" si="28"/>
        <v>25-48 Months</v>
      </c>
    </row>
    <row r="1825" spans="1:23" x14ac:dyDescent="0.3">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W1825" t="str">
        <f t="shared" si="28"/>
        <v>13-24 Months</v>
      </c>
    </row>
    <row r="1826" spans="1:23" x14ac:dyDescent="0.3">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W1826" t="str">
        <f t="shared" si="28"/>
        <v>48+ Months</v>
      </c>
    </row>
    <row r="1827" spans="1:23" x14ac:dyDescent="0.3">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W1827" t="str">
        <f t="shared" si="28"/>
        <v>25-48 Months</v>
      </c>
    </row>
    <row r="1828" spans="1:23" x14ac:dyDescent="0.3">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W1828" t="str">
        <f t="shared" si="28"/>
        <v>48+ Months</v>
      </c>
    </row>
    <row r="1829" spans="1:23" x14ac:dyDescent="0.3">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W1829" t="str">
        <f t="shared" si="28"/>
        <v>25-48 Months</v>
      </c>
    </row>
    <row r="1830" spans="1:23" x14ac:dyDescent="0.3">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W1830" t="str">
        <f t="shared" si="28"/>
        <v>25-48 Months</v>
      </c>
    </row>
    <row r="1831" spans="1:23" x14ac:dyDescent="0.3">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W1831" t="str">
        <f t="shared" si="28"/>
        <v>0-12 Months</v>
      </c>
    </row>
    <row r="1832" spans="1:23" x14ac:dyDescent="0.3">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W1832" t="str">
        <f t="shared" si="28"/>
        <v>25-48 Months</v>
      </c>
    </row>
    <row r="1833" spans="1:23" x14ac:dyDescent="0.3">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W1833" t="str">
        <f t="shared" si="28"/>
        <v>13-24 Months</v>
      </c>
    </row>
    <row r="1834" spans="1:23" x14ac:dyDescent="0.3">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W1834" t="str">
        <f t="shared" si="28"/>
        <v>48+ Months</v>
      </c>
    </row>
    <row r="1835" spans="1:23" x14ac:dyDescent="0.3">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W1835" t="str">
        <f t="shared" si="28"/>
        <v>0-12 Months</v>
      </c>
    </row>
    <row r="1836" spans="1:23" x14ac:dyDescent="0.3">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W1836" t="str">
        <f t="shared" si="28"/>
        <v>0-12 Months</v>
      </c>
    </row>
    <row r="1837" spans="1:23" x14ac:dyDescent="0.3">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W1837" t="str">
        <f t="shared" si="28"/>
        <v>0-12 Months</v>
      </c>
    </row>
    <row r="1838" spans="1:23" x14ac:dyDescent="0.3">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W1838" t="str">
        <f t="shared" si="28"/>
        <v>13-24 Months</v>
      </c>
    </row>
    <row r="1839" spans="1:23" x14ac:dyDescent="0.3">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W1839" t="str">
        <f t="shared" si="28"/>
        <v>0-12 Months</v>
      </c>
    </row>
    <row r="1840" spans="1:23" x14ac:dyDescent="0.3">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W1840" t="str">
        <f t="shared" si="28"/>
        <v>48+ Months</v>
      </c>
    </row>
    <row r="1841" spans="1:23" x14ac:dyDescent="0.3">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W1841" t="str">
        <f t="shared" si="28"/>
        <v>0-12 Months</v>
      </c>
    </row>
    <row r="1842" spans="1:23" x14ac:dyDescent="0.3">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W1842" t="str">
        <f t="shared" si="28"/>
        <v>48+ Months</v>
      </c>
    </row>
    <row r="1843" spans="1:23" x14ac:dyDescent="0.3">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W1843" t="str">
        <f t="shared" si="28"/>
        <v>48+ Months</v>
      </c>
    </row>
    <row r="1844" spans="1:23" x14ac:dyDescent="0.3">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W1844" t="str">
        <f t="shared" si="28"/>
        <v>25-48 Months</v>
      </c>
    </row>
    <row r="1845" spans="1:23" x14ac:dyDescent="0.3">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W1845" t="str">
        <f t="shared" si="28"/>
        <v>48+ Months</v>
      </c>
    </row>
    <row r="1846" spans="1:23" x14ac:dyDescent="0.3">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W1846" t="str">
        <f t="shared" si="28"/>
        <v>48+ Months</v>
      </c>
    </row>
    <row r="1847" spans="1:23" x14ac:dyDescent="0.3">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W1847" t="str">
        <f t="shared" si="28"/>
        <v>48+ Months</v>
      </c>
    </row>
    <row r="1848" spans="1:23" x14ac:dyDescent="0.3">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W1848" t="str">
        <f t="shared" si="28"/>
        <v>13-24 Months</v>
      </c>
    </row>
    <row r="1849" spans="1:23" x14ac:dyDescent="0.3">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W1849" t="str">
        <f t="shared" si="28"/>
        <v>48+ Months</v>
      </c>
    </row>
    <row r="1850" spans="1:23" x14ac:dyDescent="0.3">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W1850" t="str">
        <f t="shared" si="28"/>
        <v>25-48 Months</v>
      </c>
    </row>
    <row r="1851" spans="1:23" x14ac:dyDescent="0.3">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W1851" t="str">
        <f t="shared" si="28"/>
        <v>0-12 Months</v>
      </c>
    </row>
    <row r="1852" spans="1:23" x14ac:dyDescent="0.3">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W1852" t="str">
        <f t="shared" si="28"/>
        <v>25-48 Months</v>
      </c>
    </row>
    <row r="1853" spans="1:23" x14ac:dyDescent="0.3">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W1853" t="str">
        <f t="shared" si="28"/>
        <v>0-12 Months</v>
      </c>
    </row>
    <row r="1854" spans="1:23" x14ac:dyDescent="0.3">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W1854" t="str">
        <f t="shared" si="28"/>
        <v>0-12 Months</v>
      </c>
    </row>
    <row r="1855" spans="1:23" x14ac:dyDescent="0.3">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W1855" t="str">
        <f t="shared" si="28"/>
        <v>0-12 Months</v>
      </c>
    </row>
    <row r="1856" spans="1:23" x14ac:dyDescent="0.3">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W1856" t="str">
        <f t="shared" si="28"/>
        <v>0-12 Months</v>
      </c>
    </row>
    <row r="1857" spans="1:23" x14ac:dyDescent="0.3">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W1857" t="str">
        <f t="shared" si="28"/>
        <v>25-48 Months</v>
      </c>
    </row>
    <row r="1858" spans="1:23" x14ac:dyDescent="0.3">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W1858" t="str">
        <f t="shared" ref="W1858:W1921" si="29">IF(F1858&lt;=12,"0-12 Months",IF(F1858&lt;=24,"13-24 Months",IF(F1858&lt;=48,"25-48 Months","48+ Months")))</f>
        <v>25-48 Months</v>
      </c>
    </row>
    <row r="1859" spans="1:23" x14ac:dyDescent="0.3">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W1859" t="str">
        <f t="shared" si="29"/>
        <v>48+ Months</v>
      </c>
    </row>
    <row r="1860" spans="1:23" x14ac:dyDescent="0.3">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W1860" t="str">
        <f t="shared" si="29"/>
        <v>13-24 Months</v>
      </c>
    </row>
    <row r="1861" spans="1:23" x14ac:dyDescent="0.3">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W1861" t="str">
        <f t="shared" si="29"/>
        <v>48+ Months</v>
      </c>
    </row>
    <row r="1862" spans="1:23" x14ac:dyDescent="0.3">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W1862" t="str">
        <f t="shared" si="29"/>
        <v>48+ Months</v>
      </c>
    </row>
    <row r="1863" spans="1:23" x14ac:dyDescent="0.3">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W1863" t="str">
        <f t="shared" si="29"/>
        <v>0-12 Months</v>
      </c>
    </row>
    <row r="1864" spans="1:23" x14ac:dyDescent="0.3">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W1864" t="str">
        <f t="shared" si="29"/>
        <v>48+ Months</v>
      </c>
    </row>
    <row r="1865" spans="1:23" x14ac:dyDescent="0.3">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W1865" t="str">
        <f t="shared" si="29"/>
        <v>0-12 Months</v>
      </c>
    </row>
    <row r="1866" spans="1:23" x14ac:dyDescent="0.3">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W1866" t="str">
        <f t="shared" si="29"/>
        <v>25-48 Months</v>
      </c>
    </row>
    <row r="1867" spans="1:23" x14ac:dyDescent="0.3">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W1867" t="str">
        <f t="shared" si="29"/>
        <v>25-48 Months</v>
      </c>
    </row>
    <row r="1868" spans="1:23" x14ac:dyDescent="0.3">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W1868" t="str">
        <f t="shared" si="29"/>
        <v>48+ Months</v>
      </c>
    </row>
    <row r="1869" spans="1:23" x14ac:dyDescent="0.3">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W1869" t="str">
        <f t="shared" si="29"/>
        <v>0-12 Months</v>
      </c>
    </row>
    <row r="1870" spans="1:23" x14ac:dyDescent="0.3">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W1870" t="str">
        <f t="shared" si="29"/>
        <v>0-12 Months</v>
      </c>
    </row>
    <row r="1871" spans="1:23" x14ac:dyDescent="0.3">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W1871" t="str">
        <f t="shared" si="29"/>
        <v>48+ Months</v>
      </c>
    </row>
    <row r="1872" spans="1:23" x14ac:dyDescent="0.3">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W1872" t="str">
        <f t="shared" si="29"/>
        <v>0-12 Months</v>
      </c>
    </row>
    <row r="1873" spans="1:23" x14ac:dyDescent="0.3">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W1873" t="str">
        <f t="shared" si="29"/>
        <v>48+ Months</v>
      </c>
    </row>
    <row r="1874" spans="1:23" x14ac:dyDescent="0.3">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W1874" t="str">
        <f t="shared" si="29"/>
        <v>25-48 Months</v>
      </c>
    </row>
    <row r="1875" spans="1:23" x14ac:dyDescent="0.3">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W1875" t="str">
        <f t="shared" si="29"/>
        <v>48+ Months</v>
      </c>
    </row>
    <row r="1876" spans="1:23" x14ac:dyDescent="0.3">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W1876" t="str">
        <f t="shared" si="29"/>
        <v>25-48 Months</v>
      </c>
    </row>
    <row r="1877" spans="1:23" x14ac:dyDescent="0.3">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W1877" t="str">
        <f t="shared" si="29"/>
        <v>48+ Months</v>
      </c>
    </row>
    <row r="1878" spans="1:23" x14ac:dyDescent="0.3">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W1878" t="str">
        <f t="shared" si="29"/>
        <v>25-48 Months</v>
      </c>
    </row>
    <row r="1879" spans="1:23" x14ac:dyDescent="0.3">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W1879" t="str">
        <f t="shared" si="29"/>
        <v>48+ Months</v>
      </c>
    </row>
    <row r="1880" spans="1:23" x14ac:dyDescent="0.3">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W1880" t="str">
        <f t="shared" si="29"/>
        <v>0-12 Months</v>
      </c>
    </row>
    <row r="1881" spans="1:23" x14ac:dyDescent="0.3">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W1881" t="str">
        <f t="shared" si="29"/>
        <v>0-12 Months</v>
      </c>
    </row>
    <row r="1882" spans="1:23" x14ac:dyDescent="0.3">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W1882" t="str">
        <f t="shared" si="29"/>
        <v>0-12 Months</v>
      </c>
    </row>
    <row r="1883" spans="1:23" x14ac:dyDescent="0.3">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W1883" t="str">
        <f t="shared" si="29"/>
        <v>25-48 Months</v>
      </c>
    </row>
    <row r="1884" spans="1:23" x14ac:dyDescent="0.3">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W1884" t="str">
        <f t="shared" si="29"/>
        <v>25-48 Months</v>
      </c>
    </row>
    <row r="1885" spans="1:23" x14ac:dyDescent="0.3">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W1885" t="str">
        <f t="shared" si="29"/>
        <v>25-48 Months</v>
      </c>
    </row>
    <row r="1886" spans="1:23" x14ac:dyDescent="0.3">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W1886" t="str">
        <f t="shared" si="29"/>
        <v>25-48 Months</v>
      </c>
    </row>
    <row r="1887" spans="1:23" x14ac:dyDescent="0.3">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W1887" t="str">
        <f t="shared" si="29"/>
        <v>13-24 Months</v>
      </c>
    </row>
    <row r="1888" spans="1:23" x14ac:dyDescent="0.3">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W1888" t="str">
        <f t="shared" si="29"/>
        <v>48+ Months</v>
      </c>
    </row>
    <row r="1889" spans="1:23" x14ac:dyDescent="0.3">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W1889" t="str">
        <f t="shared" si="29"/>
        <v>13-24 Months</v>
      </c>
    </row>
    <row r="1890" spans="1:23" x14ac:dyDescent="0.3">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W1890" t="str">
        <f t="shared" si="29"/>
        <v>13-24 Months</v>
      </c>
    </row>
    <row r="1891" spans="1:23" x14ac:dyDescent="0.3">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W1891" t="str">
        <f t="shared" si="29"/>
        <v>13-24 Months</v>
      </c>
    </row>
    <row r="1892" spans="1:23" x14ac:dyDescent="0.3">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W1892" t="str">
        <f t="shared" si="29"/>
        <v>0-12 Months</v>
      </c>
    </row>
    <row r="1893" spans="1:23" x14ac:dyDescent="0.3">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W1893" t="str">
        <f t="shared" si="29"/>
        <v>0-12 Months</v>
      </c>
    </row>
    <row r="1894" spans="1:23" x14ac:dyDescent="0.3">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W1894" t="str">
        <f t="shared" si="29"/>
        <v>0-12 Months</v>
      </c>
    </row>
    <row r="1895" spans="1:23" x14ac:dyDescent="0.3">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W1895" t="str">
        <f t="shared" si="29"/>
        <v>13-24 Months</v>
      </c>
    </row>
    <row r="1896" spans="1:23" x14ac:dyDescent="0.3">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W1896" t="str">
        <f t="shared" si="29"/>
        <v>25-48 Months</v>
      </c>
    </row>
    <row r="1897" spans="1:23" x14ac:dyDescent="0.3">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W1897" t="str">
        <f t="shared" si="29"/>
        <v>48+ Months</v>
      </c>
    </row>
    <row r="1898" spans="1:23" x14ac:dyDescent="0.3">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W1898" t="str">
        <f t="shared" si="29"/>
        <v>25-48 Months</v>
      </c>
    </row>
    <row r="1899" spans="1:23" x14ac:dyDescent="0.3">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W1899" t="str">
        <f t="shared" si="29"/>
        <v>25-48 Months</v>
      </c>
    </row>
    <row r="1900" spans="1:23" x14ac:dyDescent="0.3">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W1900" t="str">
        <f t="shared" si="29"/>
        <v>0-12 Months</v>
      </c>
    </row>
    <row r="1901" spans="1:23" x14ac:dyDescent="0.3">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W1901" t="str">
        <f t="shared" si="29"/>
        <v>13-24 Months</v>
      </c>
    </row>
    <row r="1902" spans="1:23" x14ac:dyDescent="0.3">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W1902" t="str">
        <f t="shared" si="29"/>
        <v>0-12 Months</v>
      </c>
    </row>
    <row r="1903" spans="1:23" x14ac:dyDescent="0.3">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W1903" t="str">
        <f t="shared" si="29"/>
        <v>0-12 Months</v>
      </c>
    </row>
    <row r="1904" spans="1:23" x14ac:dyDescent="0.3">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W1904" t="str">
        <f t="shared" si="29"/>
        <v>48+ Months</v>
      </c>
    </row>
    <row r="1905" spans="1:23" x14ac:dyDescent="0.3">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W1905" t="str">
        <f t="shared" si="29"/>
        <v>0-12 Months</v>
      </c>
    </row>
    <row r="1906" spans="1:23" x14ac:dyDescent="0.3">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W1906" t="str">
        <f t="shared" si="29"/>
        <v>48+ Months</v>
      </c>
    </row>
    <row r="1907" spans="1:23" x14ac:dyDescent="0.3">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W1907" t="str">
        <f t="shared" si="29"/>
        <v>25-48 Months</v>
      </c>
    </row>
    <row r="1908" spans="1:23" x14ac:dyDescent="0.3">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W1908" t="str">
        <f t="shared" si="29"/>
        <v>25-48 Months</v>
      </c>
    </row>
    <row r="1909" spans="1:23" x14ac:dyDescent="0.3">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W1909" t="str">
        <f t="shared" si="29"/>
        <v>0-12 Months</v>
      </c>
    </row>
    <row r="1910" spans="1:23" x14ac:dyDescent="0.3">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W1910" t="str">
        <f t="shared" si="29"/>
        <v>48+ Months</v>
      </c>
    </row>
    <row r="1911" spans="1:23" x14ac:dyDescent="0.3">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W1911" t="str">
        <f t="shared" si="29"/>
        <v>0-12 Months</v>
      </c>
    </row>
    <row r="1912" spans="1:23" x14ac:dyDescent="0.3">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W1912" t="str">
        <f t="shared" si="29"/>
        <v>0-12 Months</v>
      </c>
    </row>
    <row r="1913" spans="1:23" x14ac:dyDescent="0.3">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W1913" t="str">
        <f t="shared" si="29"/>
        <v>48+ Months</v>
      </c>
    </row>
    <row r="1914" spans="1:23" x14ac:dyDescent="0.3">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W1914" t="str">
        <f t="shared" si="29"/>
        <v>25-48 Months</v>
      </c>
    </row>
    <row r="1915" spans="1:23" x14ac:dyDescent="0.3">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W1915" t="str">
        <f t="shared" si="29"/>
        <v>48+ Months</v>
      </c>
    </row>
    <row r="1916" spans="1:23" x14ac:dyDescent="0.3">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W1916" t="str">
        <f t="shared" si="29"/>
        <v>0-12 Months</v>
      </c>
    </row>
    <row r="1917" spans="1:23" x14ac:dyDescent="0.3">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W1917" t="str">
        <f t="shared" si="29"/>
        <v>13-24 Months</v>
      </c>
    </row>
    <row r="1918" spans="1:23" x14ac:dyDescent="0.3">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W1918" t="str">
        <f t="shared" si="29"/>
        <v>25-48 Months</v>
      </c>
    </row>
    <row r="1919" spans="1:23" x14ac:dyDescent="0.3">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W1919" t="str">
        <f t="shared" si="29"/>
        <v>48+ Months</v>
      </c>
    </row>
    <row r="1920" spans="1:23" x14ac:dyDescent="0.3">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W1920" t="str">
        <f t="shared" si="29"/>
        <v>13-24 Months</v>
      </c>
    </row>
    <row r="1921" spans="1:23" x14ac:dyDescent="0.3">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W1921" t="str">
        <f t="shared" si="29"/>
        <v>0-12 Months</v>
      </c>
    </row>
    <row r="1922" spans="1:23" x14ac:dyDescent="0.3">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W1922" t="str">
        <f t="shared" ref="W1922:W1985" si="30">IF(F1922&lt;=12,"0-12 Months",IF(F1922&lt;=24,"13-24 Months",IF(F1922&lt;=48,"25-48 Months","48+ Months")))</f>
        <v>13-24 Months</v>
      </c>
    </row>
    <row r="1923" spans="1:23" x14ac:dyDescent="0.3">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W1923" t="str">
        <f t="shared" si="30"/>
        <v>48+ Months</v>
      </c>
    </row>
    <row r="1924" spans="1:23" x14ac:dyDescent="0.3">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W1924" t="str">
        <f t="shared" si="30"/>
        <v>25-48 Months</v>
      </c>
    </row>
    <row r="1925" spans="1:23" x14ac:dyDescent="0.3">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W1925" t="str">
        <f t="shared" si="30"/>
        <v>25-48 Months</v>
      </c>
    </row>
    <row r="1926" spans="1:23" x14ac:dyDescent="0.3">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W1926" t="str">
        <f t="shared" si="30"/>
        <v>13-24 Months</v>
      </c>
    </row>
    <row r="1927" spans="1:23" x14ac:dyDescent="0.3">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W1927" t="str">
        <f t="shared" si="30"/>
        <v>48+ Months</v>
      </c>
    </row>
    <row r="1928" spans="1:23" x14ac:dyDescent="0.3">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W1928" t="str">
        <f t="shared" si="30"/>
        <v>48+ Months</v>
      </c>
    </row>
    <row r="1929" spans="1:23" x14ac:dyDescent="0.3">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W1929" t="str">
        <f t="shared" si="30"/>
        <v>25-48 Months</v>
      </c>
    </row>
    <row r="1930" spans="1:23" x14ac:dyDescent="0.3">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W1930" t="str">
        <f t="shared" si="30"/>
        <v>25-48 Months</v>
      </c>
    </row>
    <row r="1931" spans="1:23" x14ac:dyDescent="0.3">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W1931" t="str">
        <f t="shared" si="30"/>
        <v>0-12 Months</v>
      </c>
    </row>
    <row r="1932" spans="1:23" x14ac:dyDescent="0.3">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W1932" t="str">
        <f t="shared" si="30"/>
        <v>0-12 Months</v>
      </c>
    </row>
    <row r="1933" spans="1:23" x14ac:dyDescent="0.3">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W1933" t="str">
        <f t="shared" si="30"/>
        <v>48+ Months</v>
      </c>
    </row>
    <row r="1934" spans="1:23" x14ac:dyDescent="0.3">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W1934" t="str">
        <f t="shared" si="30"/>
        <v>0-12 Months</v>
      </c>
    </row>
    <row r="1935" spans="1:23" x14ac:dyDescent="0.3">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W1935" t="str">
        <f t="shared" si="30"/>
        <v>13-24 Months</v>
      </c>
    </row>
    <row r="1936" spans="1:23" x14ac:dyDescent="0.3">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W1936" t="str">
        <f t="shared" si="30"/>
        <v>0-12 Months</v>
      </c>
    </row>
    <row r="1937" spans="1:23" x14ac:dyDescent="0.3">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W1937" t="str">
        <f t="shared" si="30"/>
        <v>48+ Months</v>
      </c>
    </row>
    <row r="1938" spans="1:23" x14ac:dyDescent="0.3">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W1938" t="str">
        <f t="shared" si="30"/>
        <v>48+ Months</v>
      </c>
    </row>
    <row r="1939" spans="1:23" x14ac:dyDescent="0.3">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W1939" t="str">
        <f t="shared" si="30"/>
        <v>13-24 Months</v>
      </c>
    </row>
    <row r="1940" spans="1:23" x14ac:dyDescent="0.3">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W1940" t="str">
        <f t="shared" si="30"/>
        <v>0-12 Months</v>
      </c>
    </row>
    <row r="1941" spans="1:23" x14ac:dyDescent="0.3">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W1941" t="str">
        <f t="shared" si="30"/>
        <v>0-12 Months</v>
      </c>
    </row>
    <row r="1942" spans="1:23" x14ac:dyDescent="0.3">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W1942" t="str">
        <f t="shared" si="30"/>
        <v>48+ Months</v>
      </c>
    </row>
    <row r="1943" spans="1:23" x14ac:dyDescent="0.3">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W1943" t="str">
        <f t="shared" si="30"/>
        <v>0-12 Months</v>
      </c>
    </row>
    <row r="1944" spans="1:23" x14ac:dyDescent="0.3">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W1944" t="str">
        <f t="shared" si="30"/>
        <v>25-48 Months</v>
      </c>
    </row>
    <row r="1945" spans="1:23" x14ac:dyDescent="0.3">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W1945" t="str">
        <f t="shared" si="30"/>
        <v>0-12 Months</v>
      </c>
    </row>
    <row r="1946" spans="1:23" x14ac:dyDescent="0.3">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W1946" t="str">
        <f t="shared" si="30"/>
        <v>0-12 Months</v>
      </c>
    </row>
    <row r="1947" spans="1:23" x14ac:dyDescent="0.3">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W1947" t="str">
        <f t="shared" si="30"/>
        <v>48+ Months</v>
      </c>
    </row>
    <row r="1948" spans="1:23" x14ac:dyDescent="0.3">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W1948" t="str">
        <f t="shared" si="30"/>
        <v>48+ Months</v>
      </c>
    </row>
    <row r="1949" spans="1:23" x14ac:dyDescent="0.3">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W1949" t="str">
        <f t="shared" si="30"/>
        <v>48+ Months</v>
      </c>
    </row>
    <row r="1950" spans="1:23" x14ac:dyDescent="0.3">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W1950" t="str">
        <f t="shared" si="30"/>
        <v>0-12 Months</v>
      </c>
    </row>
    <row r="1951" spans="1:23" x14ac:dyDescent="0.3">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W1951" t="str">
        <f t="shared" si="30"/>
        <v>48+ Months</v>
      </c>
    </row>
    <row r="1952" spans="1:23" x14ac:dyDescent="0.3">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W1952" t="str">
        <f t="shared" si="30"/>
        <v>48+ Months</v>
      </c>
    </row>
    <row r="1953" spans="1:23" x14ac:dyDescent="0.3">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W1953" t="str">
        <f t="shared" si="30"/>
        <v>13-24 Months</v>
      </c>
    </row>
    <row r="1954" spans="1:23" x14ac:dyDescent="0.3">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W1954" t="str">
        <f t="shared" si="30"/>
        <v>13-24 Months</v>
      </c>
    </row>
    <row r="1955" spans="1:23" x14ac:dyDescent="0.3">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W1955" t="str">
        <f t="shared" si="30"/>
        <v>0-12 Months</v>
      </c>
    </row>
    <row r="1956" spans="1:23" x14ac:dyDescent="0.3">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W1956" t="str">
        <f t="shared" si="30"/>
        <v>0-12 Months</v>
      </c>
    </row>
    <row r="1957" spans="1:23" x14ac:dyDescent="0.3">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W1957" t="str">
        <f t="shared" si="30"/>
        <v>48+ Months</v>
      </c>
    </row>
    <row r="1958" spans="1:23" x14ac:dyDescent="0.3">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W1958" t="str">
        <f t="shared" si="30"/>
        <v>48+ Months</v>
      </c>
    </row>
    <row r="1959" spans="1:23" x14ac:dyDescent="0.3">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W1959" t="str">
        <f t="shared" si="30"/>
        <v>25-48 Months</v>
      </c>
    </row>
    <row r="1960" spans="1:23" x14ac:dyDescent="0.3">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W1960" t="str">
        <f t="shared" si="30"/>
        <v>13-24 Months</v>
      </c>
    </row>
    <row r="1961" spans="1:23" x14ac:dyDescent="0.3">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W1961" t="str">
        <f t="shared" si="30"/>
        <v>0-12 Months</v>
      </c>
    </row>
    <row r="1962" spans="1:23" x14ac:dyDescent="0.3">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W1962" t="str">
        <f t="shared" si="30"/>
        <v>25-48 Months</v>
      </c>
    </row>
    <row r="1963" spans="1:23" x14ac:dyDescent="0.3">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W1963" t="str">
        <f t="shared" si="30"/>
        <v>25-48 Months</v>
      </c>
    </row>
    <row r="1964" spans="1:23" x14ac:dyDescent="0.3">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W1964" t="str">
        <f t="shared" si="30"/>
        <v>13-24 Months</v>
      </c>
    </row>
    <row r="1965" spans="1:23" x14ac:dyDescent="0.3">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W1965" t="str">
        <f t="shared" si="30"/>
        <v>0-12 Months</v>
      </c>
    </row>
    <row r="1966" spans="1:23" x14ac:dyDescent="0.3">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W1966" t="str">
        <f t="shared" si="30"/>
        <v>48+ Months</v>
      </c>
    </row>
    <row r="1967" spans="1:23" x14ac:dyDescent="0.3">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W1967" t="str">
        <f t="shared" si="30"/>
        <v>13-24 Months</v>
      </c>
    </row>
    <row r="1968" spans="1:23" x14ac:dyDescent="0.3">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W1968" t="str">
        <f t="shared" si="30"/>
        <v>13-24 Months</v>
      </c>
    </row>
    <row r="1969" spans="1:23" x14ac:dyDescent="0.3">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W1969" t="str">
        <f t="shared" si="30"/>
        <v>48+ Months</v>
      </c>
    </row>
    <row r="1970" spans="1:23" x14ac:dyDescent="0.3">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W1970" t="str">
        <f t="shared" si="30"/>
        <v>48+ Months</v>
      </c>
    </row>
    <row r="1971" spans="1:23" x14ac:dyDescent="0.3">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W1971" t="str">
        <f t="shared" si="30"/>
        <v>48+ Months</v>
      </c>
    </row>
    <row r="1972" spans="1:23" x14ac:dyDescent="0.3">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W1972" t="str">
        <f t="shared" si="30"/>
        <v>0-12 Months</v>
      </c>
    </row>
    <row r="1973" spans="1:23" x14ac:dyDescent="0.3">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W1973" t="str">
        <f t="shared" si="30"/>
        <v>13-24 Months</v>
      </c>
    </row>
    <row r="1974" spans="1:23" x14ac:dyDescent="0.3">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W1974" t="str">
        <f t="shared" si="30"/>
        <v>13-24 Months</v>
      </c>
    </row>
    <row r="1975" spans="1:23" x14ac:dyDescent="0.3">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W1975" t="str">
        <f t="shared" si="30"/>
        <v>48+ Months</v>
      </c>
    </row>
    <row r="1976" spans="1:23" x14ac:dyDescent="0.3">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W1976" t="str">
        <f t="shared" si="30"/>
        <v>0-12 Months</v>
      </c>
    </row>
    <row r="1977" spans="1:23" x14ac:dyDescent="0.3">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W1977" t="str">
        <f t="shared" si="30"/>
        <v>13-24 Months</v>
      </c>
    </row>
    <row r="1978" spans="1:23" x14ac:dyDescent="0.3">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W1978" t="str">
        <f t="shared" si="30"/>
        <v>0-12 Months</v>
      </c>
    </row>
    <row r="1979" spans="1:23" x14ac:dyDescent="0.3">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W1979" t="str">
        <f t="shared" si="30"/>
        <v>25-48 Months</v>
      </c>
    </row>
    <row r="1980" spans="1:23" x14ac:dyDescent="0.3">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W1980" t="str">
        <f t="shared" si="30"/>
        <v>48+ Months</v>
      </c>
    </row>
    <row r="1981" spans="1:23" x14ac:dyDescent="0.3">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W1981" t="str">
        <f t="shared" si="30"/>
        <v>25-48 Months</v>
      </c>
    </row>
    <row r="1982" spans="1:23" x14ac:dyDescent="0.3">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W1982" t="str">
        <f t="shared" si="30"/>
        <v>0-12 Months</v>
      </c>
    </row>
    <row r="1983" spans="1:23" x14ac:dyDescent="0.3">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W1983" t="str">
        <f t="shared" si="30"/>
        <v>48+ Months</v>
      </c>
    </row>
    <row r="1984" spans="1:23" x14ac:dyDescent="0.3">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W1984" t="str">
        <f t="shared" si="30"/>
        <v>13-24 Months</v>
      </c>
    </row>
    <row r="1985" spans="1:23" x14ac:dyDescent="0.3">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W1985" t="str">
        <f t="shared" si="30"/>
        <v>25-48 Months</v>
      </c>
    </row>
    <row r="1986" spans="1:23" x14ac:dyDescent="0.3">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W1986" t="str">
        <f t="shared" ref="W1986:W2049" si="31">IF(F1986&lt;=12,"0-12 Months",IF(F1986&lt;=24,"13-24 Months",IF(F1986&lt;=48,"25-48 Months","48+ Months")))</f>
        <v>13-24 Months</v>
      </c>
    </row>
    <row r="1987" spans="1:23" x14ac:dyDescent="0.3">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W1987" t="str">
        <f t="shared" si="31"/>
        <v>0-12 Months</v>
      </c>
    </row>
    <row r="1988" spans="1:23" x14ac:dyDescent="0.3">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W1988" t="str">
        <f t="shared" si="31"/>
        <v>48+ Months</v>
      </c>
    </row>
    <row r="1989" spans="1:23" x14ac:dyDescent="0.3">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W1989" t="str">
        <f t="shared" si="31"/>
        <v>25-48 Months</v>
      </c>
    </row>
    <row r="1990" spans="1:23" x14ac:dyDescent="0.3">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W1990" t="str">
        <f t="shared" si="31"/>
        <v>48+ Months</v>
      </c>
    </row>
    <row r="1991" spans="1:23" x14ac:dyDescent="0.3">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W1991" t="str">
        <f t="shared" si="31"/>
        <v>25-48 Months</v>
      </c>
    </row>
    <row r="1992" spans="1:23" x14ac:dyDescent="0.3">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W1992" t="str">
        <f t="shared" si="31"/>
        <v>13-24 Months</v>
      </c>
    </row>
    <row r="1993" spans="1:23" x14ac:dyDescent="0.3">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W1993" t="str">
        <f t="shared" si="31"/>
        <v>25-48 Months</v>
      </c>
    </row>
    <row r="1994" spans="1:23" x14ac:dyDescent="0.3">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W1994" t="str">
        <f t="shared" si="31"/>
        <v>13-24 Months</v>
      </c>
    </row>
    <row r="1995" spans="1:23" x14ac:dyDescent="0.3">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W1995" t="str">
        <f t="shared" si="31"/>
        <v>0-12 Months</v>
      </c>
    </row>
    <row r="1996" spans="1:23" x14ac:dyDescent="0.3">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W1996" t="str">
        <f t="shared" si="31"/>
        <v>13-24 Months</v>
      </c>
    </row>
    <row r="1997" spans="1:23" x14ac:dyDescent="0.3">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W1997" t="str">
        <f t="shared" si="31"/>
        <v>0-12 Months</v>
      </c>
    </row>
    <row r="1998" spans="1:23" x14ac:dyDescent="0.3">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W1998" t="str">
        <f t="shared" si="31"/>
        <v>48+ Months</v>
      </c>
    </row>
    <row r="1999" spans="1:23" x14ac:dyDescent="0.3">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W1999" t="str">
        <f t="shared" si="31"/>
        <v>48+ Months</v>
      </c>
    </row>
    <row r="2000" spans="1:23" x14ac:dyDescent="0.3">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W2000" t="str">
        <f t="shared" si="31"/>
        <v>0-12 Months</v>
      </c>
    </row>
    <row r="2001" spans="1:23" x14ac:dyDescent="0.3">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W2001" t="str">
        <f t="shared" si="31"/>
        <v>13-24 Months</v>
      </c>
    </row>
    <row r="2002" spans="1:23" x14ac:dyDescent="0.3">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W2002" t="str">
        <f t="shared" si="31"/>
        <v>0-12 Months</v>
      </c>
    </row>
    <row r="2003" spans="1:23" x14ac:dyDescent="0.3">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W2003" t="str">
        <f t="shared" si="31"/>
        <v>0-12 Months</v>
      </c>
    </row>
    <row r="2004" spans="1:23" x14ac:dyDescent="0.3">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W2004" t="str">
        <f t="shared" si="31"/>
        <v>48+ Months</v>
      </c>
    </row>
    <row r="2005" spans="1:23" x14ac:dyDescent="0.3">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W2005" t="str">
        <f t="shared" si="31"/>
        <v>48+ Months</v>
      </c>
    </row>
    <row r="2006" spans="1:23" x14ac:dyDescent="0.3">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W2006" t="str">
        <f t="shared" si="31"/>
        <v>13-24 Months</v>
      </c>
    </row>
    <row r="2007" spans="1:23" x14ac:dyDescent="0.3">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W2007" t="str">
        <f t="shared" si="31"/>
        <v>48+ Months</v>
      </c>
    </row>
    <row r="2008" spans="1:23" x14ac:dyDescent="0.3">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W2008" t="str">
        <f t="shared" si="31"/>
        <v>0-12 Months</v>
      </c>
    </row>
    <row r="2009" spans="1:23" x14ac:dyDescent="0.3">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W2009" t="str">
        <f t="shared" si="31"/>
        <v>0-12 Months</v>
      </c>
    </row>
    <row r="2010" spans="1:23" x14ac:dyDescent="0.3">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W2010" t="str">
        <f t="shared" si="31"/>
        <v>0-12 Months</v>
      </c>
    </row>
    <row r="2011" spans="1:23" x14ac:dyDescent="0.3">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W2011" t="str">
        <f t="shared" si="31"/>
        <v>48+ Months</v>
      </c>
    </row>
    <row r="2012" spans="1:23" x14ac:dyDescent="0.3">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W2012" t="str">
        <f t="shared" si="31"/>
        <v>0-12 Months</v>
      </c>
    </row>
    <row r="2013" spans="1:23" x14ac:dyDescent="0.3">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W2013" t="str">
        <f t="shared" si="31"/>
        <v>48+ Months</v>
      </c>
    </row>
    <row r="2014" spans="1:23" x14ac:dyDescent="0.3">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W2014" t="str">
        <f t="shared" si="31"/>
        <v>25-48 Months</v>
      </c>
    </row>
    <row r="2015" spans="1:23" x14ac:dyDescent="0.3">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W2015" t="str">
        <f t="shared" si="31"/>
        <v>25-48 Months</v>
      </c>
    </row>
    <row r="2016" spans="1:23" x14ac:dyDescent="0.3">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W2016" t="str">
        <f t="shared" si="31"/>
        <v>13-24 Months</v>
      </c>
    </row>
    <row r="2017" spans="1:23" x14ac:dyDescent="0.3">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W2017" t="str">
        <f t="shared" si="31"/>
        <v>25-48 Months</v>
      </c>
    </row>
    <row r="2018" spans="1:23" x14ac:dyDescent="0.3">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W2018" t="str">
        <f t="shared" si="31"/>
        <v>0-12 Months</v>
      </c>
    </row>
    <row r="2019" spans="1:23" x14ac:dyDescent="0.3">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W2019" t="str">
        <f t="shared" si="31"/>
        <v>25-48 Months</v>
      </c>
    </row>
    <row r="2020" spans="1:23" x14ac:dyDescent="0.3">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W2020" t="str">
        <f t="shared" si="31"/>
        <v>0-12 Months</v>
      </c>
    </row>
    <row r="2021" spans="1:23" x14ac:dyDescent="0.3">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W2021" t="str">
        <f t="shared" si="31"/>
        <v>48+ Months</v>
      </c>
    </row>
    <row r="2022" spans="1:23" x14ac:dyDescent="0.3">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W2022" t="str">
        <f t="shared" si="31"/>
        <v>48+ Months</v>
      </c>
    </row>
    <row r="2023" spans="1:23" x14ac:dyDescent="0.3">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W2023" t="str">
        <f t="shared" si="31"/>
        <v>48+ Months</v>
      </c>
    </row>
    <row r="2024" spans="1:23" x14ac:dyDescent="0.3">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W2024" t="str">
        <f t="shared" si="31"/>
        <v>13-24 Months</v>
      </c>
    </row>
    <row r="2025" spans="1:23" x14ac:dyDescent="0.3">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W2025" t="str">
        <f t="shared" si="31"/>
        <v>0-12 Months</v>
      </c>
    </row>
    <row r="2026" spans="1:23" x14ac:dyDescent="0.3">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W2026" t="str">
        <f t="shared" si="31"/>
        <v>0-12 Months</v>
      </c>
    </row>
    <row r="2027" spans="1:23" x14ac:dyDescent="0.3">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W2027" t="str">
        <f t="shared" si="31"/>
        <v>48+ Months</v>
      </c>
    </row>
    <row r="2028" spans="1:23" x14ac:dyDescent="0.3">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W2028" t="str">
        <f t="shared" si="31"/>
        <v>48+ Months</v>
      </c>
    </row>
    <row r="2029" spans="1:23" x14ac:dyDescent="0.3">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W2029" t="str">
        <f t="shared" si="31"/>
        <v>13-24 Months</v>
      </c>
    </row>
    <row r="2030" spans="1:23" x14ac:dyDescent="0.3">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W2030" t="str">
        <f t="shared" si="31"/>
        <v>13-24 Months</v>
      </c>
    </row>
    <row r="2031" spans="1:23" x14ac:dyDescent="0.3">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W2031" t="str">
        <f t="shared" si="31"/>
        <v>48+ Months</v>
      </c>
    </row>
    <row r="2032" spans="1:23" x14ac:dyDescent="0.3">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W2032" t="str">
        <f t="shared" si="31"/>
        <v>0-12 Months</v>
      </c>
    </row>
    <row r="2033" spans="1:23" x14ac:dyDescent="0.3">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W2033" t="str">
        <f t="shared" si="31"/>
        <v>0-12 Months</v>
      </c>
    </row>
    <row r="2034" spans="1:23" x14ac:dyDescent="0.3">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W2034" t="str">
        <f t="shared" si="31"/>
        <v>13-24 Months</v>
      </c>
    </row>
    <row r="2035" spans="1:23" x14ac:dyDescent="0.3">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W2035" t="str">
        <f t="shared" si="31"/>
        <v>0-12 Months</v>
      </c>
    </row>
    <row r="2036" spans="1:23" x14ac:dyDescent="0.3">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W2036" t="str">
        <f t="shared" si="31"/>
        <v>25-48 Months</v>
      </c>
    </row>
    <row r="2037" spans="1:23" x14ac:dyDescent="0.3">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W2037" t="str">
        <f t="shared" si="31"/>
        <v>25-48 Months</v>
      </c>
    </row>
    <row r="2038" spans="1:23" x14ac:dyDescent="0.3">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W2038" t="str">
        <f t="shared" si="31"/>
        <v>0-12 Months</v>
      </c>
    </row>
    <row r="2039" spans="1:23" x14ac:dyDescent="0.3">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W2039" t="str">
        <f t="shared" si="31"/>
        <v>0-12 Months</v>
      </c>
    </row>
    <row r="2040" spans="1:23" x14ac:dyDescent="0.3">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W2040" t="str">
        <f t="shared" si="31"/>
        <v>25-48 Months</v>
      </c>
    </row>
    <row r="2041" spans="1:23" x14ac:dyDescent="0.3">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W2041" t="str">
        <f t="shared" si="31"/>
        <v>13-24 Months</v>
      </c>
    </row>
    <row r="2042" spans="1:23" x14ac:dyDescent="0.3">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W2042" t="str">
        <f t="shared" si="31"/>
        <v>48+ Months</v>
      </c>
    </row>
    <row r="2043" spans="1:23" x14ac:dyDescent="0.3">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W2043" t="str">
        <f t="shared" si="31"/>
        <v>0-12 Months</v>
      </c>
    </row>
    <row r="2044" spans="1:23" x14ac:dyDescent="0.3">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W2044" t="str">
        <f t="shared" si="31"/>
        <v>25-48 Months</v>
      </c>
    </row>
    <row r="2045" spans="1:23" x14ac:dyDescent="0.3">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W2045" t="str">
        <f t="shared" si="31"/>
        <v>13-24 Months</v>
      </c>
    </row>
    <row r="2046" spans="1:23" x14ac:dyDescent="0.3">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W2046" t="str">
        <f t="shared" si="31"/>
        <v>0-12 Months</v>
      </c>
    </row>
    <row r="2047" spans="1:23" x14ac:dyDescent="0.3">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W2047" t="str">
        <f t="shared" si="31"/>
        <v>48+ Months</v>
      </c>
    </row>
    <row r="2048" spans="1:23" x14ac:dyDescent="0.3">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W2048" t="str">
        <f t="shared" si="31"/>
        <v>0-12 Months</v>
      </c>
    </row>
    <row r="2049" spans="1:23" x14ac:dyDescent="0.3">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W2049" t="str">
        <f t="shared" si="31"/>
        <v>0-12 Months</v>
      </c>
    </row>
    <row r="2050" spans="1:23" x14ac:dyDescent="0.3">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W2050" t="str">
        <f t="shared" ref="W2050:W2113" si="32">IF(F2050&lt;=12,"0-12 Months",IF(F2050&lt;=24,"13-24 Months",IF(F2050&lt;=48,"25-48 Months","48+ Months")))</f>
        <v>13-24 Months</v>
      </c>
    </row>
    <row r="2051" spans="1:23" x14ac:dyDescent="0.3">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W2051" t="str">
        <f t="shared" si="32"/>
        <v>48+ Months</v>
      </c>
    </row>
    <row r="2052" spans="1:23" x14ac:dyDescent="0.3">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W2052" t="str">
        <f t="shared" si="32"/>
        <v>48+ Months</v>
      </c>
    </row>
    <row r="2053" spans="1:23" x14ac:dyDescent="0.3">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W2053" t="str">
        <f t="shared" si="32"/>
        <v>48+ Months</v>
      </c>
    </row>
    <row r="2054" spans="1:23" x14ac:dyDescent="0.3">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W2054" t="str">
        <f t="shared" si="32"/>
        <v>25-48 Months</v>
      </c>
    </row>
    <row r="2055" spans="1:23" x14ac:dyDescent="0.3">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W2055" t="str">
        <f t="shared" si="32"/>
        <v>25-48 Months</v>
      </c>
    </row>
    <row r="2056" spans="1:23" x14ac:dyDescent="0.3">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W2056" t="str">
        <f t="shared" si="32"/>
        <v>0-12 Months</v>
      </c>
    </row>
    <row r="2057" spans="1:23" x14ac:dyDescent="0.3">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W2057" t="str">
        <f t="shared" si="32"/>
        <v>25-48 Months</v>
      </c>
    </row>
    <row r="2058" spans="1:23" x14ac:dyDescent="0.3">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W2058" t="str">
        <f t="shared" si="32"/>
        <v>48+ Months</v>
      </c>
    </row>
    <row r="2059" spans="1:23" x14ac:dyDescent="0.3">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W2059" t="str">
        <f t="shared" si="32"/>
        <v>13-24 Months</v>
      </c>
    </row>
    <row r="2060" spans="1:23" x14ac:dyDescent="0.3">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W2060" t="str">
        <f t="shared" si="32"/>
        <v>48+ Months</v>
      </c>
    </row>
    <row r="2061" spans="1:23" x14ac:dyDescent="0.3">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W2061" t="str">
        <f t="shared" si="32"/>
        <v>25-48 Months</v>
      </c>
    </row>
    <row r="2062" spans="1:23" x14ac:dyDescent="0.3">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W2062" t="str">
        <f t="shared" si="32"/>
        <v>48+ Months</v>
      </c>
    </row>
    <row r="2063" spans="1:23" x14ac:dyDescent="0.3">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W2063" t="str">
        <f t="shared" si="32"/>
        <v>0-12 Months</v>
      </c>
    </row>
    <row r="2064" spans="1:23" x14ac:dyDescent="0.3">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W2064" t="str">
        <f t="shared" si="32"/>
        <v>48+ Months</v>
      </c>
    </row>
    <row r="2065" spans="1:23" x14ac:dyDescent="0.3">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W2065" t="str">
        <f t="shared" si="32"/>
        <v>48+ Months</v>
      </c>
    </row>
    <row r="2066" spans="1:23" x14ac:dyDescent="0.3">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W2066" t="str">
        <f t="shared" si="32"/>
        <v>25-48 Months</v>
      </c>
    </row>
    <row r="2067" spans="1:23" x14ac:dyDescent="0.3">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W2067" t="str">
        <f t="shared" si="32"/>
        <v>25-48 Months</v>
      </c>
    </row>
    <row r="2068" spans="1:23" x14ac:dyDescent="0.3">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W2068" t="str">
        <f t="shared" si="32"/>
        <v>48+ Months</v>
      </c>
    </row>
    <row r="2069" spans="1:23" x14ac:dyDescent="0.3">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W2069" t="str">
        <f t="shared" si="32"/>
        <v>48+ Months</v>
      </c>
    </row>
    <row r="2070" spans="1:23" x14ac:dyDescent="0.3">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W2070" t="str">
        <f t="shared" si="32"/>
        <v>25-48 Months</v>
      </c>
    </row>
    <row r="2071" spans="1:23" x14ac:dyDescent="0.3">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W2071" t="str">
        <f t="shared" si="32"/>
        <v>0-12 Months</v>
      </c>
    </row>
    <row r="2072" spans="1:23" x14ac:dyDescent="0.3">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W2072" t="str">
        <f t="shared" si="32"/>
        <v>48+ Months</v>
      </c>
    </row>
    <row r="2073" spans="1:23" x14ac:dyDescent="0.3">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W2073" t="str">
        <f t="shared" si="32"/>
        <v>48+ Months</v>
      </c>
    </row>
    <row r="2074" spans="1:23" x14ac:dyDescent="0.3">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W2074" t="str">
        <f t="shared" si="32"/>
        <v>25-48 Months</v>
      </c>
    </row>
    <row r="2075" spans="1:23" x14ac:dyDescent="0.3">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W2075" t="str">
        <f t="shared" si="32"/>
        <v>13-24 Months</v>
      </c>
    </row>
    <row r="2076" spans="1:23" x14ac:dyDescent="0.3">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W2076" t="str">
        <f t="shared" si="32"/>
        <v>25-48 Months</v>
      </c>
    </row>
    <row r="2077" spans="1:23" x14ac:dyDescent="0.3">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W2077" t="str">
        <f t="shared" si="32"/>
        <v>48+ Months</v>
      </c>
    </row>
    <row r="2078" spans="1:23" x14ac:dyDescent="0.3">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W2078" t="str">
        <f t="shared" si="32"/>
        <v>13-24 Months</v>
      </c>
    </row>
    <row r="2079" spans="1:23" x14ac:dyDescent="0.3">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W2079" t="str">
        <f t="shared" si="32"/>
        <v>0-12 Months</v>
      </c>
    </row>
    <row r="2080" spans="1:23" x14ac:dyDescent="0.3">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W2080" t="str">
        <f t="shared" si="32"/>
        <v>13-24 Months</v>
      </c>
    </row>
    <row r="2081" spans="1:23" x14ac:dyDescent="0.3">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W2081" t="str">
        <f t="shared" si="32"/>
        <v>48+ Months</v>
      </c>
    </row>
    <row r="2082" spans="1:23" x14ac:dyDescent="0.3">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W2082" t="str">
        <f t="shared" si="32"/>
        <v>48+ Months</v>
      </c>
    </row>
    <row r="2083" spans="1:23" x14ac:dyDescent="0.3">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W2083" t="str">
        <f t="shared" si="32"/>
        <v>13-24 Months</v>
      </c>
    </row>
    <row r="2084" spans="1:23" x14ac:dyDescent="0.3">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W2084" t="str">
        <f t="shared" si="32"/>
        <v>13-24 Months</v>
      </c>
    </row>
    <row r="2085" spans="1:23" x14ac:dyDescent="0.3">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W2085" t="str">
        <f t="shared" si="32"/>
        <v>0-12 Months</v>
      </c>
    </row>
    <row r="2086" spans="1:23" x14ac:dyDescent="0.3">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W2086" t="str">
        <f t="shared" si="32"/>
        <v>0-12 Months</v>
      </c>
    </row>
    <row r="2087" spans="1:23" x14ac:dyDescent="0.3">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W2087" t="str">
        <f t="shared" si="32"/>
        <v>25-48 Months</v>
      </c>
    </row>
    <row r="2088" spans="1:23" x14ac:dyDescent="0.3">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W2088" t="str">
        <f t="shared" si="32"/>
        <v>13-24 Months</v>
      </c>
    </row>
    <row r="2089" spans="1:23" x14ac:dyDescent="0.3">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W2089" t="str">
        <f t="shared" si="32"/>
        <v>0-12 Months</v>
      </c>
    </row>
    <row r="2090" spans="1:23" x14ac:dyDescent="0.3">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W2090" t="str">
        <f t="shared" si="32"/>
        <v>25-48 Months</v>
      </c>
    </row>
    <row r="2091" spans="1:23" x14ac:dyDescent="0.3">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W2091" t="str">
        <f t="shared" si="32"/>
        <v>48+ Months</v>
      </c>
    </row>
    <row r="2092" spans="1:23" x14ac:dyDescent="0.3">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W2092" t="str">
        <f t="shared" si="32"/>
        <v>25-48 Months</v>
      </c>
    </row>
    <row r="2093" spans="1:23" x14ac:dyDescent="0.3">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W2093" t="str">
        <f t="shared" si="32"/>
        <v>48+ Months</v>
      </c>
    </row>
    <row r="2094" spans="1:23" x14ac:dyDescent="0.3">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W2094" t="str">
        <f t="shared" si="32"/>
        <v>48+ Months</v>
      </c>
    </row>
    <row r="2095" spans="1:23" x14ac:dyDescent="0.3">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W2095" t="str">
        <f t="shared" si="32"/>
        <v>0-12 Months</v>
      </c>
    </row>
    <row r="2096" spans="1:23" x14ac:dyDescent="0.3">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W2096" t="str">
        <f t="shared" si="32"/>
        <v>13-24 Months</v>
      </c>
    </row>
    <row r="2097" spans="1:23" x14ac:dyDescent="0.3">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W2097" t="str">
        <f t="shared" si="32"/>
        <v>0-12 Months</v>
      </c>
    </row>
    <row r="2098" spans="1:23" x14ac:dyDescent="0.3">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W2098" t="str">
        <f t="shared" si="32"/>
        <v>0-12 Months</v>
      </c>
    </row>
    <row r="2099" spans="1:23" x14ac:dyDescent="0.3">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W2099" t="str">
        <f t="shared" si="32"/>
        <v>0-12 Months</v>
      </c>
    </row>
    <row r="2100" spans="1:23" x14ac:dyDescent="0.3">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W2100" t="str">
        <f t="shared" si="32"/>
        <v>0-12 Months</v>
      </c>
    </row>
    <row r="2101" spans="1:23" x14ac:dyDescent="0.3">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W2101" t="str">
        <f t="shared" si="32"/>
        <v>25-48 Months</v>
      </c>
    </row>
    <row r="2102" spans="1:23" x14ac:dyDescent="0.3">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W2102" t="str">
        <f t="shared" si="32"/>
        <v>48+ Months</v>
      </c>
    </row>
    <row r="2103" spans="1:23" x14ac:dyDescent="0.3">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W2103" t="str">
        <f t="shared" si="32"/>
        <v>25-48 Months</v>
      </c>
    </row>
    <row r="2104" spans="1:23" x14ac:dyDescent="0.3">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W2104" t="str">
        <f t="shared" si="32"/>
        <v>13-24 Months</v>
      </c>
    </row>
    <row r="2105" spans="1:23" x14ac:dyDescent="0.3">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W2105" t="str">
        <f t="shared" si="32"/>
        <v>0-12 Months</v>
      </c>
    </row>
    <row r="2106" spans="1:23" x14ac:dyDescent="0.3">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W2106" t="str">
        <f t="shared" si="32"/>
        <v>0-12 Months</v>
      </c>
    </row>
    <row r="2107" spans="1:23" x14ac:dyDescent="0.3">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W2107" t="str">
        <f t="shared" si="32"/>
        <v>0-12 Months</v>
      </c>
    </row>
    <row r="2108" spans="1:23" x14ac:dyDescent="0.3">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W2108" t="str">
        <f t="shared" si="32"/>
        <v>48+ Months</v>
      </c>
    </row>
    <row r="2109" spans="1:23" x14ac:dyDescent="0.3">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W2109" t="str">
        <f t="shared" si="32"/>
        <v>25-48 Months</v>
      </c>
    </row>
    <row r="2110" spans="1:23" x14ac:dyDescent="0.3">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W2110" t="str">
        <f t="shared" si="32"/>
        <v>25-48 Months</v>
      </c>
    </row>
    <row r="2111" spans="1:23" x14ac:dyDescent="0.3">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W2111" t="str">
        <f t="shared" si="32"/>
        <v>25-48 Months</v>
      </c>
    </row>
    <row r="2112" spans="1:23" x14ac:dyDescent="0.3">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W2112" t="str">
        <f t="shared" si="32"/>
        <v>0-12 Months</v>
      </c>
    </row>
    <row r="2113" spans="1:23" x14ac:dyDescent="0.3">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W2113" t="str">
        <f t="shared" si="32"/>
        <v>25-48 Months</v>
      </c>
    </row>
    <row r="2114" spans="1:23" x14ac:dyDescent="0.3">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W2114" t="str">
        <f t="shared" ref="W2114:W2177" si="33">IF(F2114&lt;=12,"0-12 Months",IF(F2114&lt;=24,"13-24 Months",IF(F2114&lt;=48,"25-48 Months","48+ Months")))</f>
        <v>25-48 Months</v>
      </c>
    </row>
    <row r="2115" spans="1:23" x14ac:dyDescent="0.3">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W2115" t="str">
        <f t="shared" si="33"/>
        <v>25-48 Months</v>
      </c>
    </row>
    <row r="2116" spans="1:23" x14ac:dyDescent="0.3">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W2116" t="str">
        <f t="shared" si="33"/>
        <v>25-48 Months</v>
      </c>
    </row>
    <row r="2117" spans="1:23" x14ac:dyDescent="0.3">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W2117" t="str">
        <f t="shared" si="33"/>
        <v>48+ Months</v>
      </c>
    </row>
    <row r="2118" spans="1:23" x14ac:dyDescent="0.3">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W2118" t="str">
        <f t="shared" si="33"/>
        <v>0-12 Months</v>
      </c>
    </row>
    <row r="2119" spans="1:23" x14ac:dyDescent="0.3">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W2119" t="str">
        <f t="shared" si="33"/>
        <v>48+ Months</v>
      </c>
    </row>
    <row r="2120" spans="1:23" x14ac:dyDescent="0.3">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W2120" t="str">
        <f t="shared" si="33"/>
        <v>13-24 Months</v>
      </c>
    </row>
    <row r="2121" spans="1:23" x14ac:dyDescent="0.3">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W2121" t="str">
        <f t="shared" si="33"/>
        <v>25-48 Months</v>
      </c>
    </row>
    <row r="2122" spans="1:23" x14ac:dyDescent="0.3">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W2122" t="str">
        <f t="shared" si="33"/>
        <v>48+ Months</v>
      </c>
    </row>
    <row r="2123" spans="1:23" x14ac:dyDescent="0.3">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W2123" t="str">
        <f t="shared" si="33"/>
        <v>0-12 Months</v>
      </c>
    </row>
    <row r="2124" spans="1:23" x14ac:dyDescent="0.3">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W2124" t="str">
        <f t="shared" si="33"/>
        <v>0-12 Months</v>
      </c>
    </row>
    <row r="2125" spans="1:23" x14ac:dyDescent="0.3">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W2125" t="str">
        <f t="shared" si="33"/>
        <v>25-48 Months</v>
      </c>
    </row>
    <row r="2126" spans="1:23" x14ac:dyDescent="0.3">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W2126" t="str">
        <f t="shared" si="33"/>
        <v>0-12 Months</v>
      </c>
    </row>
    <row r="2127" spans="1:23" x14ac:dyDescent="0.3">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W2127" t="str">
        <f t="shared" si="33"/>
        <v>48+ Months</v>
      </c>
    </row>
    <row r="2128" spans="1:23" x14ac:dyDescent="0.3">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W2128" t="str">
        <f t="shared" si="33"/>
        <v>0-12 Months</v>
      </c>
    </row>
    <row r="2129" spans="1:23" x14ac:dyDescent="0.3">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W2129" t="str">
        <f t="shared" si="33"/>
        <v>25-48 Months</v>
      </c>
    </row>
    <row r="2130" spans="1:23" x14ac:dyDescent="0.3">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W2130" t="str">
        <f t="shared" si="33"/>
        <v>25-48 Months</v>
      </c>
    </row>
    <row r="2131" spans="1:23" x14ac:dyDescent="0.3">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W2131" t="str">
        <f t="shared" si="33"/>
        <v>0-12 Months</v>
      </c>
    </row>
    <row r="2132" spans="1:23" x14ac:dyDescent="0.3">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W2132" t="str">
        <f t="shared" si="33"/>
        <v>48+ Months</v>
      </c>
    </row>
    <row r="2133" spans="1:23" x14ac:dyDescent="0.3">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W2133" t="str">
        <f t="shared" si="33"/>
        <v>25-48 Months</v>
      </c>
    </row>
    <row r="2134" spans="1:23" x14ac:dyDescent="0.3">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W2134" t="str">
        <f t="shared" si="33"/>
        <v>13-24 Months</v>
      </c>
    </row>
    <row r="2135" spans="1:23" x14ac:dyDescent="0.3">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W2135" t="str">
        <f t="shared" si="33"/>
        <v>0-12 Months</v>
      </c>
    </row>
    <row r="2136" spans="1:23" x14ac:dyDescent="0.3">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W2136" t="str">
        <f t="shared" si="33"/>
        <v>0-12 Months</v>
      </c>
    </row>
    <row r="2137" spans="1:23" x14ac:dyDescent="0.3">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W2137" t="str">
        <f t="shared" si="33"/>
        <v>48+ Months</v>
      </c>
    </row>
    <row r="2138" spans="1:23" x14ac:dyDescent="0.3">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W2138" t="str">
        <f t="shared" si="33"/>
        <v>13-24 Months</v>
      </c>
    </row>
    <row r="2139" spans="1:23" x14ac:dyDescent="0.3">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W2139" t="str">
        <f t="shared" si="33"/>
        <v>0-12 Months</v>
      </c>
    </row>
    <row r="2140" spans="1:23" x14ac:dyDescent="0.3">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W2140" t="str">
        <f t="shared" si="33"/>
        <v>48+ Months</v>
      </c>
    </row>
    <row r="2141" spans="1:23" x14ac:dyDescent="0.3">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W2141" t="str">
        <f t="shared" si="33"/>
        <v>0-12 Months</v>
      </c>
    </row>
    <row r="2142" spans="1:23" x14ac:dyDescent="0.3">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W2142" t="str">
        <f t="shared" si="33"/>
        <v>25-48 Months</v>
      </c>
    </row>
    <row r="2143" spans="1:23" x14ac:dyDescent="0.3">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W2143" t="str">
        <f t="shared" si="33"/>
        <v>13-24 Months</v>
      </c>
    </row>
    <row r="2144" spans="1:23" x14ac:dyDescent="0.3">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W2144" t="str">
        <f t="shared" si="33"/>
        <v>13-24 Months</v>
      </c>
    </row>
    <row r="2145" spans="1:23" x14ac:dyDescent="0.3">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W2145" t="str">
        <f t="shared" si="33"/>
        <v>25-48 Months</v>
      </c>
    </row>
    <row r="2146" spans="1:23" x14ac:dyDescent="0.3">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W2146" t="str">
        <f t="shared" si="33"/>
        <v>0-12 Months</v>
      </c>
    </row>
    <row r="2147" spans="1:23" x14ac:dyDescent="0.3">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W2147" t="str">
        <f t="shared" si="33"/>
        <v>0-12 Months</v>
      </c>
    </row>
    <row r="2148" spans="1:23" x14ac:dyDescent="0.3">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W2148" t="str">
        <f t="shared" si="33"/>
        <v>48+ Months</v>
      </c>
    </row>
    <row r="2149" spans="1:23" x14ac:dyDescent="0.3">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W2149" t="str">
        <f t="shared" si="33"/>
        <v>13-24 Months</v>
      </c>
    </row>
    <row r="2150" spans="1:23" x14ac:dyDescent="0.3">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W2150" t="str">
        <f t="shared" si="33"/>
        <v>0-12 Months</v>
      </c>
    </row>
    <row r="2151" spans="1:23" x14ac:dyDescent="0.3">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W2151" t="str">
        <f t="shared" si="33"/>
        <v>25-48 Months</v>
      </c>
    </row>
    <row r="2152" spans="1:23" x14ac:dyDescent="0.3">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W2152" t="str">
        <f t="shared" si="33"/>
        <v>13-24 Months</v>
      </c>
    </row>
    <row r="2153" spans="1:23" x14ac:dyDescent="0.3">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W2153" t="str">
        <f t="shared" si="33"/>
        <v>48+ Months</v>
      </c>
    </row>
    <row r="2154" spans="1:23" x14ac:dyDescent="0.3">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W2154" t="str">
        <f t="shared" si="33"/>
        <v>0-12 Months</v>
      </c>
    </row>
    <row r="2155" spans="1:23" x14ac:dyDescent="0.3">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W2155" t="str">
        <f t="shared" si="33"/>
        <v>25-48 Months</v>
      </c>
    </row>
    <row r="2156" spans="1:23" x14ac:dyDescent="0.3">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W2156" t="str">
        <f t="shared" si="33"/>
        <v>13-24 Months</v>
      </c>
    </row>
    <row r="2157" spans="1:23" x14ac:dyDescent="0.3">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W2157" t="str">
        <f t="shared" si="33"/>
        <v>25-48 Months</v>
      </c>
    </row>
    <row r="2158" spans="1:23" x14ac:dyDescent="0.3">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W2158" t="str">
        <f t="shared" si="33"/>
        <v>0-12 Months</v>
      </c>
    </row>
    <row r="2159" spans="1:23" x14ac:dyDescent="0.3">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W2159" t="str">
        <f t="shared" si="33"/>
        <v>48+ Months</v>
      </c>
    </row>
    <row r="2160" spans="1:23" x14ac:dyDescent="0.3">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W2160" t="str">
        <f t="shared" si="33"/>
        <v>48+ Months</v>
      </c>
    </row>
    <row r="2161" spans="1:23" x14ac:dyDescent="0.3">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W2161" t="str">
        <f t="shared" si="33"/>
        <v>13-24 Months</v>
      </c>
    </row>
    <row r="2162" spans="1:23" x14ac:dyDescent="0.3">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W2162" t="str">
        <f t="shared" si="33"/>
        <v>48+ Months</v>
      </c>
    </row>
    <row r="2163" spans="1:23" x14ac:dyDescent="0.3">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W2163" t="str">
        <f t="shared" si="33"/>
        <v>0-12 Months</v>
      </c>
    </row>
    <row r="2164" spans="1:23" x14ac:dyDescent="0.3">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W2164" t="str">
        <f t="shared" si="33"/>
        <v>25-48 Months</v>
      </c>
    </row>
    <row r="2165" spans="1:23" x14ac:dyDescent="0.3">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W2165" t="str">
        <f t="shared" si="33"/>
        <v>25-48 Months</v>
      </c>
    </row>
    <row r="2166" spans="1:23" x14ac:dyDescent="0.3">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W2166" t="str">
        <f t="shared" si="33"/>
        <v>48+ Months</v>
      </c>
    </row>
    <row r="2167" spans="1:23" x14ac:dyDescent="0.3">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W2167" t="str">
        <f t="shared" si="33"/>
        <v>13-24 Months</v>
      </c>
    </row>
    <row r="2168" spans="1:23" x14ac:dyDescent="0.3">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W2168" t="str">
        <f t="shared" si="33"/>
        <v>48+ Months</v>
      </c>
    </row>
    <row r="2169" spans="1:23" x14ac:dyDescent="0.3">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W2169" t="str">
        <f t="shared" si="33"/>
        <v>13-24 Months</v>
      </c>
    </row>
    <row r="2170" spans="1:23" x14ac:dyDescent="0.3">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W2170" t="str">
        <f t="shared" si="33"/>
        <v>0-12 Months</v>
      </c>
    </row>
    <row r="2171" spans="1:23" x14ac:dyDescent="0.3">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W2171" t="str">
        <f t="shared" si="33"/>
        <v>48+ Months</v>
      </c>
    </row>
    <row r="2172" spans="1:23" x14ac:dyDescent="0.3">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W2172" t="str">
        <f t="shared" si="33"/>
        <v>13-24 Months</v>
      </c>
    </row>
    <row r="2173" spans="1:23" x14ac:dyDescent="0.3">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W2173" t="str">
        <f t="shared" si="33"/>
        <v>0-12 Months</v>
      </c>
    </row>
    <row r="2174" spans="1:23" x14ac:dyDescent="0.3">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W2174" t="str">
        <f t="shared" si="33"/>
        <v>0-12 Months</v>
      </c>
    </row>
    <row r="2175" spans="1:23" x14ac:dyDescent="0.3">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W2175" t="str">
        <f t="shared" si="33"/>
        <v>0-12 Months</v>
      </c>
    </row>
    <row r="2176" spans="1:23" x14ac:dyDescent="0.3">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W2176" t="str">
        <f t="shared" si="33"/>
        <v>13-24 Months</v>
      </c>
    </row>
    <row r="2177" spans="1:23" x14ac:dyDescent="0.3">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W2177" t="str">
        <f t="shared" si="33"/>
        <v>25-48 Months</v>
      </c>
    </row>
    <row r="2178" spans="1:23" x14ac:dyDescent="0.3">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W2178" t="str">
        <f t="shared" ref="W2178:W2241" si="34">IF(F2178&lt;=12,"0-12 Months",IF(F2178&lt;=24,"13-24 Months",IF(F2178&lt;=48,"25-48 Months","48+ Months")))</f>
        <v>48+ Months</v>
      </c>
    </row>
    <row r="2179" spans="1:23" x14ac:dyDescent="0.3">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W2179" t="str">
        <f t="shared" si="34"/>
        <v>48+ Months</v>
      </c>
    </row>
    <row r="2180" spans="1:23" x14ac:dyDescent="0.3">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W2180" t="str">
        <f t="shared" si="34"/>
        <v>48+ Months</v>
      </c>
    </row>
    <row r="2181" spans="1:23" x14ac:dyDescent="0.3">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W2181" t="str">
        <f t="shared" si="34"/>
        <v>0-12 Months</v>
      </c>
    </row>
    <row r="2182" spans="1:23" x14ac:dyDescent="0.3">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W2182" t="str">
        <f t="shared" si="34"/>
        <v>48+ Months</v>
      </c>
    </row>
    <row r="2183" spans="1:23" x14ac:dyDescent="0.3">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W2183" t="str">
        <f t="shared" si="34"/>
        <v>48+ Months</v>
      </c>
    </row>
    <row r="2184" spans="1:23" x14ac:dyDescent="0.3">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W2184" t="str">
        <f t="shared" si="34"/>
        <v>48+ Months</v>
      </c>
    </row>
    <row r="2185" spans="1:23" x14ac:dyDescent="0.3">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W2185" t="str">
        <f t="shared" si="34"/>
        <v>0-12 Months</v>
      </c>
    </row>
    <row r="2186" spans="1:23" x14ac:dyDescent="0.3">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W2186" t="str">
        <f t="shared" si="34"/>
        <v>0-12 Months</v>
      </c>
    </row>
    <row r="2187" spans="1:23" x14ac:dyDescent="0.3">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W2187" t="str">
        <f t="shared" si="34"/>
        <v>13-24 Months</v>
      </c>
    </row>
    <row r="2188" spans="1:23" x14ac:dyDescent="0.3">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W2188" t="str">
        <f t="shared" si="34"/>
        <v>25-48 Months</v>
      </c>
    </row>
    <row r="2189" spans="1:23" x14ac:dyDescent="0.3">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W2189" t="str">
        <f t="shared" si="34"/>
        <v>48+ Months</v>
      </c>
    </row>
    <row r="2190" spans="1:23" x14ac:dyDescent="0.3">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W2190" t="str">
        <f t="shared" si="34"/>
        <v>25-48 Months</v>
      </c>
    </row>
    <row r="2191" spans="1:23" x14ac:dyDescent="0.3">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W2191" t="str">
        <f t="shared" si="34"/>
        <v>48+ Months</v>
      </c>
    </row>
    <row r="2192" spans="1:23" x14ac:dyDescent="0.3">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W2192" t="str">
        <f t="shared" si="34"/>
        <v>48+ Months</v>
      </c>
    </row>
    <row r="2193" spans="1:23" x14ac:dyDescent="0.3">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W2193" t="str">
        <f t="shared" si="34"/>
        <v>0-12 Months</v>
      </c>
    </row>
    <row r="2194" spans="1:23" x14ac:dyDescent="0.3">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W2194" t="str">
        <f t="shared" si="34"/>
        <v>48+ Months</v>
      </c>
    </row>
    <row r="2195" spans="1:23" x14ac:dyDescent="0.3">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W2195" t="str">
        <f t="shared" si="34"/>
        <v>48+ Months</v>
      </c>
    </row>
    <row r="2196" spans="1:23" x14ac:dyDescent="0.3">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W2196" t="str">
        <f t="shared" si="34"/>
        <v>0-12 Months</v>
      </c>
    </row>
    <row r="2197" spans="1:23" x14ac:dyDescent="0.3">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W2197" t="str">
        <f t="shared" si="34"/>
        <v>25-48 Months</v>
      </c>
    </row>
    <row r="2198" spans="1:23" x14ac:dyDescent="0.3">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W2198" t="str">
        <f t="shared" si="34"/>
        <v>13-24 Months</v>
      </c>
    </row>
    <row r="2199" spans="1:23" x14ac:dyDescent="0.3">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W2199" t="str">
        <f t="shared" si="34"/>
        <v>48+ Months</v>
      </c>
    </row>
    <row r="2200" spans="1:23" x14ac:dyDescent="0.3">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W2200" t="str">
        <f t="shared" si="34"/>
        <v>13-24 Months</v>
      </c>
    </row>
    <row r="2201" spans="1:23" x14ac:dyDescent="0.3">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W2201" t="str">
        <f t="shared" si="34"/>
        <v>48+ Months</v>
      </c>
    </row>
    <row r="2202" spans="1:23" x14ac:dyDescent="0.3">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W2202" t="str">
        <f t="shared" si="34"/>
        <v>13-24 Months</v>
      </c>
    </row>
    <row r="2203" spans="1:23" x14ac:dyDescent="0.3">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W2203" t="str">
        <f t="shared" si="34"/>
        <v>25-48 Months</v>
      </c>
    </row>
    <row r="2204" spans="1:23" x14ac:dyDescent="0.3">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W2204" t="str">
        <f t="shared" si="34"/>
        <v>0-12 Months</v>
      </c>
    </row>
    <row r="2205" spans="1:23" x14ac:dyDescent="0.3">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W2205" t="str">
        <f t="shared" si="34"/>
        <v>48+ Months</v>
      </c>
    </row>
    <row r="2206" spans="1:23" x14ac:dyDescent="0.3">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W2206" t="str">
        <f t="shared" si="34"/>
        <v>48+ Months</v>
      </c>
    </row>
    <row r="2207" spans="1:23" x14ac:dyDescent="0.3">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W2207" t="str">
        <f t="shared" si="34"/>
        <v>25-48 Months</v>
      </c>
    </row>
    <row r="2208" spans="1:23" x14ac:dyDescent="0.3">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W2208" t="str">
        <f t="shared" si="34"/>
        <v>48+ Months</v>
      </c>
    </row>
    <row r="2209" spans="1:23" x14ac:dyDescent="0.3">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W2209" t="str">
        <f t="shared" si="34"/>
        <v>0-12 Months</v>
      </c>
    </row>
    <row r="2210" spans="1:23" x14ac:dyDescent="0.3">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W2210" t="str">
        <f t="shared" si="34"/>
        <v>0-12 Months</v>
      </c>
    </row>
    <row r="2211" spans="1:23" x14ac:dyDescent="0.3">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W2211" t="str">
        <f t="shared" si="34"/>
        <v>0-12 Months</v>
      </c>
    </row>
    <row r="2212" spans="1:23" x14ac:dyDescent="0.3">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W2212" t="str">
        <f t="shared" si="34"/>
        <v>48+ Months</v>
      </c>
    </row>
    <row r="2213" spans="1:23" x14ac:dyDescent="0.3">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W2213" t="str">
        <f t="shared" si="34"/>
        <v>48+ Months</v>
      </c>
    </row>
    <row r="2214" spans="1:23" x14ac:dyDescent="0.3">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W2214" t="str">
        <f t="shared" si="34"/>
        <v>0-12 Months</v>
      </c>
    </row>
    <row r="2215" spans="1:23" x14ac:dyDescent="0.3">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W2215" t="str">
        <f t="shared" si="34"/>
        <v>0-12 Months</v>
      </c>
    </row>
    <row r="2216" spans="1:23" x14ac:dyDescent="0.3">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W2216" t="str">
        <f t="shared" si="34"/>
        <v>13-24 Months</v>
      </c>
    </row>
    <row r="2217" spans="1:23" x14ac:dyDescent="0.3">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W2217" t="str">
        <f t="shared" si="34"/>
        <v>48+ Months</v>
      </c>
    </row>
    <row r="2218" spans="1:23" x14ac:dyDescent="0.3">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W2218" t="str">
        <f t="shared" si="34"/>
        <v>48+ Months</v>
      </c>
    </row>
    <row r="2219" spans="1:23" x14ac:dyDescent="0.3">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W2219" t="str">
        <f t="shared" si="34"/>
        <v>48+ Months</v>
      </c>
    </row>
    <row r="2220" spans="1:23" x14ac:dyDescent="0.3">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W2220" t="str">
        <f t="shared" si="34"/>
        <v>48+ Months</v>
      </c>
    </row>
    <row r="2221" spans="1:23" x14ac:dyDescent="0.3">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W2221" t="str">
        <f t="shared" si="34"/>
        <v>13-24 Months</v>
      </c>
    </row>
    <row r="2222" spans="1:23" x14ac:dyDescent="0.3">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W2222" t="str">
        <f t="shared" si="34"/>
        <v>48+ Months</v>
      </c>
    </row>
    <row r="2223" spans="1:23" x14ac:dyDescent="0.3">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W2223" t="str">
        <f t="shared" si="34"/>
        <v>48+ Months</v>
      </c>
    </row>
    <row r="2224" spans="1:23" x14ac:dyDescent="0.3">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W2224" t="str">
        <f t="shared" si="34"/>
        <v>25-48 Months</v>
      </c>
    </row>
    <row r="2225" spans="1:23" x14ac:dyDescent="0.3">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W2225" t="str">
        <f t="shared" si="34"/>
        <v>25-48 Months</v>
      </c>
    </row>
    <row r="2226" spans="1:23" x14ac:dyDescent="0.3">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W2226" t="str">
        <f t="shared" si="34"/>
        <v>13-24 Months</v>
      </c>
    </row>
    <row r="2227" spans="1:23" x14ac:dyDescent="0.3">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W2227" t="str">
        <f t="shared" si="34"/>
        <v>25-48 Months</v>
      </c>
    </row>
    <row r="2228" spans="1:23" x14ac:dyDescent="0.3">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W2228" t="str">
        <f t="shared" si="34"/>
        <v>13-24 Months</v>
      </c>
    </row>
    <row r="2229" spans="1:23" x14ac:dyDescent="0.3">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W2229" t="str">
        <f t="shared" si="34"/>
        <v>48+ Months</v>
      </c>
    </row>
    <row r="2230" spans="1:23" x14ac:dyDescent="0.3">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W2230" t="str">
        <f t="shared" si="34"/>
        <v>48+ Months</v>
      </c>
    </row>
    <row r="2231" spans="1:23" x14ac:dyDescent="0.3">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W2231" t="str">
        <f t="shared" si="34"/>
        <v>0-12 Months</v>
      </c>
    </row>
    <row r="2232" spans="1:23" x14ac:dyDescent="0.3">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W2232" t="str">
        <f t="shared" si="34"/>
        <v>25-48 Months</v>
      </c>
    </row>
    <row r="2233" spans="1:23" x14ac:dyDescent="0.3">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W2233" t="str">
        <f t="shared" si="34"/>
        <v>0-12 Months</v>
      </c>
    </row>
    <row r="2234" spans="1:23" x14ac:dyDescent="0.3">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W2234" t="str">
        <f t="shared" si="34"/>
        <v>25-48 Months</v>
      </c>
    </row>
    <row r="2235" spans="1:23" x14ac:dyDescent="0.3">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W2235" t="str">
        <f t="shared" si="34"/>
        <v>48+ Months</v>
      </c>
    </row>
    <row r="2236" spans="1:23" x14ac:dyDescent="0.3">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W2236" t="str">
        <f t="shared" si="34"/>
        <v>13-24 Months</v>
      </c>
    </row>
    <row r="2237" spans="1:23" x14ac:dyDescent="0.3">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W2237" t="str">
        <f t="shared" si="34"/>
        <v>25-48 Months</v>
      </c>
    </row>
    <row r="2238" spans="1:23" x14ac:dyDescent="0.3">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W2238" t="str">
        <f t="shared" si="34"/>
        <v>0-12 Months</v>
      </c>
    </row>
    <row r="2239" spans="1:23" x14ac:dyDescent="0.3">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W2239" t="str">
        <f t="shared" si="34"/>
        <v>25-48 Months</v>
      </c>
    </row>
    <row r="2240" spans="1:23" x14ac:dyDescent="0.3">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W2240" t="str">
        <f t="shared" si="34"/>
        <v>0-12 Months</v>
      </c>
    </row>
    <row r="2241" spans="1:23" x14ac:dyDescent="0.3">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W2241" t="str">
        <f t="shared" si="34"/>
        <v>48+ Months</v>
      </c>
    </row>
    <row r="2242" spans="1:23" x14ac:dyDescent="0.3">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W2242" t="str">
        <f t="shared" ref="W2242:W2305" si="35">IF(F2242&lt;=12,"0-12 Months",IF(F2242&lt;=24,"13-24 Months",IF(F2242&lt;=48,"25-48 Months","48+ Months")))</f>
        <v>48+ Months</v>
      </c>
    </row>
    <row r="2243" spans="1:23" x14ac:dyDescent="0.3">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W2243" t="str">
        <f t="shared" si="35"/>
        <v>48+ Months</v>
      </c>
    </row>
    <row r="2244" spans="1:23" x14ac:dyDescent="0.3">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W2244" t="str">
        <f t="shared" si="35"/>
        <v>25-48 Months</v>
      </c>
    </row>
    <row r="2245" spans="1:23" x14ac:dyDescent="0.3">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W2245" t="str">
        <f t="shared" si="35"/>
        <v>48+ Months</v>
      </c>
    </row>
    <row r="2246" spans="1:23" x14ac:dyDescent="0.3">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W2246" t="str">
        <f t="shared" si="35"/>
        <v>25-48 Months</v>
      </c>
    </row>
    <row r="2247" spans="1:23" x14ac:dyDescent="0.3">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W2247" t="str">
        <f t="shared" si="35"/>
        <v>48+ Months</v>
      </c>
    </row>
    <row r="2248" spans="1:23" x14ac:dyDescent="0.3">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W2248" t="str">
        <f t="shared" si="35"/>
        <v>0-12 Months</v>
      </c>
    </row>
    <row r="2249" spans="1:23" x14ac:dyDescent="0.3">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W2249" t="str">
        <f t="shared" si="35"/>
        <v>25-48 Months</v>
      </c>
    </row>
    <row r="2250" spans="1:23" x14ac:dyDescent="0.3">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W2250" t="str">
        <f t="shared" si="35"/>
        <v>25-48 Months</v>
      </c>
    </row>
    <row r="2251" spans="1:23" x14ac:dyDescent="0.3">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W2251" t="str">
        <f t="shared" si="35"/>
        <v>0-12 Months</v>
      </c>
    </row>
    <row r="2252" spans="1:23" x14ac:dyDescent="0.3">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W2252" t="str">
        <f t="shared" si="35"/>
        <v>13-24 Months</v>
      </c>
    </row>
    <row r="2253" spans="1:23" x14ac:dyDescent="0.3">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W2253" t="str">
        <f t="shared" si="35"/>
        <v>0-12 Months</v>
      </c>
    </row>
    <row r="2254" spans="1:23" x14ac:dyDescent="0.3">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W2254" t="str">
        <f t="shared" si="35"/>
        <v>48+ Months</v>
      </c>
    </row>
    <row r="2255" spans="1:23" x14ac:dyDescent="0.3">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W2255" t="str">
        <f t="shared" si="35"/>
        <v>48+ Months</v>
      </c>
    </row>
    <row r="2256" spans="1:23" x14ac:dyDescent="0.3">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W2256" t="str">
        <f t="shared" si="35"/>
        <v>48+ Months</v>
      </c>
    </row>
    <row r="2257" spans="1:23" x14ac:dyDescent="0.3">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W2257" t="str">
        <f t="shared" si="35"/>
        <v>0-12 Months</v>
      </c>
    </row>
    <row r="2258" spans="1:23" x14ac:dyDescent="0.3">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W2258" t="str">
        <f t="shared" si="35"/>
        <v>13-24 Months</v>
      </c>
    </row>
    <row r="2259" spans="1:23" x14ac:dyDescent="0.3">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W2259" t="str">
        <f t="shared" si="35"/>
        <v>48+ Months</v>
      </c>
    </row>
    <row r="2260" spans="1:23" x14ac:dyDescent="0.3">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W2260" t="str">
        <f t="shared" si="35"/>
        <v>48+ Months</v>
      </c>
    </row>
    <row r="2261" spans="1:23" x14ac:dyDescent="0.3">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W2261" t="str">
        <f t="shared" si="35"/>
        <v>0-12 Months</v>
      </c>
    </row>
    <row r="2262" spans="1:23" x14ac:dyDescent="0.3">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W2262" t="str">
        <f t="shared" si="35"/>
        <v>0-12 Months</v>
      </c>
    </row>
    <row r="2263" spans="1:23" x14ac:dyDescent="0.3">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W2263" t="str">
        <f t="shared" si="35"/>
        <v>48+ Months</v>
      </c>
    </row>
    <row r="2264" spans="1:23" x14ac:dyDescent="0.3">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W2264" t="str">
        <f t="shared" si="35"/>
        <v>0-12 Months</v>
      </c>
    </row>
    <row r="2265" spans="1:23" x14ac:dyDescent="0.3">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W2265" t="str">
        <f t="shared" si="35"/>
        <v>0-12 Months</v>
      </c>
    </row>
    <row r="2266" spans="1:23" x14ac:dyDescent="0.3">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W2266" t="str">
        <f t="shared" si="35"/>
        <v>48+ Months</v>
      </c>
    </row>
    <row r="2267" spans="1:23" x14ac:dyDescent="0.3">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W2267" t="str">
        <f t="shared" si="35"/>
        <v>0-12 Months</v>
      </c>
    </row>
    <row r="2268" spans="1:23" x14ac:dyDescent="0.3">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W2268" t="str">
        <f t="shared" si="35"/>
        <v>48+ Months</v>
      </c>
    </row>
    <row r="2269" spans="1:23" x14ac:dyDescent="0.3">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W2269" t="str">
        <f t="shared" si="35"/>
        <v>48+ Months</v>
      </c>
    </row>
    <row r="2270" spans="1:23" x14ac:dyDescent="0.3">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W2270" t="str">
        <f t="shared" si="35"/>
        <v>25-48 Months</v>
      </c>
    </row>
    <row r="2271" spans="1:23" x14ac:dyDescent="0.3">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W2271" t="str">
        <f t="shared" si="35"/>
        <v>0-12 Months</v>
      </c>
    </row>
    <row r="2272" spans="1:23" x14ac:dyDescent="0.3">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W2272" t="str">
        <f t="shared" si="35"/>
        <v>0-12 Months</v>
      </c>
    </row>
    <row r="2273" spans="1:23" x14ac:dyDescent="0.3">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W2273" t="str">
        <f t="shared" si="35"/>
        <v>25-48 Months</v>
      </c>
    </row>
    <row r="2274" spans="1:23" x14ac:dyDescent="0.3">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W2274" t="str">
        <f t="shared" si="35"/>
        <v>0-12 Months</v>
      </c>
    </row>
    <row r="2275" spans="1:23" x14ac:dyDescent="0.3">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W2275" t="str">
        <f t="shared" si="35"/>
        <v>25-48 Months</v>
      </c>
    </row>
    <row r="2276" spans="1:23" x14ac:dyDescent="0.3">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W2276" t="str">
        <f t="shared" si="35"/>
        <v>13-24 Months</v>
      </c>
    </row>
    <row r="2277" spans="1:23" x14ac:dyDescent="0.3">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W2277" t="str">
        <f t="shared" si="35"/>
        <v>0-12 Months</v>
      </c>
    </row>
    <row r="2278" spans="1:23" x14ac:dyDescent="0.3">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W2278" t="str">
        <f t="shared" si="35"/>
        <v>25-48 Months</v>
      </c>
    </row>
    <row r="2279" spans="1:23" x14ac:dyDescent="0.3">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W2279" t="str">
        <f t="shared" si="35"/>
        <v>48+ Months</v>
      </c>
    </row>
    <row r="2280" spans="1:23" x14ac:dyDescent="0.3">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W2280" t="str">
        <f t="shared" si="35"/>
        <v>0-12 Months</v>
      </c>
    </row>
    <row r="2281" spans="1:23" x14ac:dyDescent="0.3">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W2281" t="str">
        <f t="shared" si="35"/>
        <v>48+ Months</v>
      </c>
    </row>
    <row r="2282" spans="1:23" x14ac:dyDescent="0.3">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W2282" t="str">
        <f t="shared" si="35"/>
        <v>0-12 Months</v>
      </c>
    </row>
    <row r="2283" spans="1:23" x14ac:dyDescent="0.3">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W2283" t="str">
        <f t="shared" si="35"/>
        <v>13-24 Months</v>
      </c>
    </row>
    <row r="2284" spans="1:23" x14ac:dyDescent="0.3">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W2284" t="str">
        <f t="shared" si="35"/>
        <v>48+ Months</v>
      </c>
    </row>
    <row r="2285" spans="1:23" x14ac:dyDescent="0.3">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W2285" t="str">
        <f t="shared" si="35"/>
        <v>0-12 Months</v>
      </c>
    </row>
    <row r="2286" spans="1:23" x14ac:dyDescent="0.3">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W2286" t="str">
        <f t="shared" si="35"/>
        <v>0-12 Months</v>
      </c>
    </row>
    <row r="2287" spans="1:23" x14ac:dyDescent="0.3">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W2287" t="str">
        <f t="shared" si="35"/>
        <v>48+ Months</v>
      </c>
    </row>
    <row r="2288" spans="1:23" x14ac:dyDescent="0.3">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W2288" t="str">
        <f t="shared" si="35"/>
        <v>0-12 Months</v>
      </c>
    </row>
    <row r="2289" spans="1:23" x14ac:dyDescent="0.3">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W2289" t="str">
        <f t="shared" si="35"/>
        <v>48+ Months</v>
      </c>
    </row>
    <row r="2290" spans="1:23" x14ac:dyDescent="0.3">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W2290" t="str">
        <f t="shared" si="35"/>
        <v>0-12 Months</v>
      </c>
    </row>
    <row r="2291" spans="1:23" x14ac:dyDescent="0.3">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W2291" t="str">
        <f t="shared" si="35"/>
        <v>48+ Months</v>
      </c>
    </row>
    <row r="2292" spans="1:23" x14ac:dyDescent="0.3">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W2292" t="str">
        <f t="shared" si="35"/>
        <v>13-24 Months</v>
      </c>
    </row>
    <row r="2293" spans="1:23" x14ac:dyDescent="0.3">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W2293" t="str">
        <f t="shared" si="35"/>
        <v>0-12 Months</v>
      </c>
    </row>
    <row r="2294" spans="1:23" x14ac:dyDescent="0.3">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W2294" t="str">
        <f t="shared" si="35"/>
        <v>48+ Months</v>
      </c>
    </row>
    <row r="2295" spans="1:23" x14ac:dyDescent="0.3">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W2295" t="str">
        <f t="shared" si="35"/>
        <v>48+ Months</v>
      </c>
    </row>
    <row r="2296" spans="1:23" x14ac:dyDescent="0.3">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W2296" t="str">
        <f t="shared" si="35"/>
        <v>0-12 Months</v>
      </c>
    </row>
    <row r="2297" spans="1:23" x14ac:dyDescent="0.3">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W2297" t="str">
        <f t="shared" si="35"/>
        <v>0-12 Months</v>
      </c>
    </row>
    <row r="2298" spans="1:23" x14ac:dyDescent="0.3">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W2298" t="str">
        <f t="shared" si="35"/>
        <v>0-12 Months</v>
      </c>
    </row>
    <row r="2299" spans="1:23" x14ac:dyDescent="0.3">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W2299" t="str">
        <f t="shared" si="35"/>
        <v>48+ Months</v>
      </c>
    </row>
    <row r="2300" spans="1:23" x14ac:dyDescent="0.3">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W2300" t="str">
        <f t="shared" si="35"/>
        <v>48+ Months</v>
      </c>
    </row>
    <row r="2301" spans="1:23" x14ac:dyDescent="0.3">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W2301" t="str">
        <f t="shared" si="35"/>
        <v>25-48 Months</v>
      </c>
    </row>
    <row r="2302" spans="1:23" x14ac:dyDescent="0.3">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W2302" t="str">
        <f t="shared" si="35"/>
        <v>25-48 Months</v>
      </c>
    </row>
    <row r="2303" spans="1:23" x14ac:dyDescent="0.3">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W2303" t="str">
        <f t="shared" si="35"/>
        <v>0-12 Months</v>
      </c>
    </row>
    <row r="2304" spans="1:23" x14ac:dyDescent="0.3">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W2304" t="str">
        <f t="shared" si="35"/>
        <v>48+ Months</v>
      </c>
    </row>
    <row r="2305" spans="1:23" x14ac:dyDescent="0.3">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W2305" t="str">
        <f t="shared" si="35"/>
        <v>0-12 Months</v>
      </c>
    </row>
    <row r="2306" spans="1:23" x14ac:dyDescent="0.3">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W2306" t="str">
        <f t="shared" ref="W2306:W2369" si="36">IF(F2306&lt;=12,"0-12 Months",IF(F2306&lt;=24,"13-24 Months",IF(F2306&lt;=48,"25-48 Months","48+ Months")))</f>
        <v>48+ Months</v>
      </c>
    </row>
    <row r="2307" spans="1:23" x14ac:dyDescent="0.3">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W2307" t="str">
        <f t="shared" si="36"/>
        <v>25-48 Months</v>
      </c>
    </row>
    <row r="2308" spans="1:23" x14ac:dyDescent="0.3">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W2308" t="str">
        <f t="shared" si="36"/>
        <v>0-12 Months</v>
      </c>
    </row>
    <row r="2309" spans="1:23" x14ac:dyDescent="0.3">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W2309" t="str">
        <f t="shared" si="36"/>
        <v>0-12 Months</v>
      </c>
    </row>
    <row r="2310" spans="1:23" x14ac:dyDescent="0.3">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W2310" t="str">
        <f t="shared" si="36"/>
        <v>48+ Months</v>
      </c>
    </row>
    <row r="2311" spans="1:23" x14ac:dyDescent="0.3">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W2311" t="str">
        <f t="shared" si="36"/>
        <v>48+ Months</v>
      </c>
    </row>
    <row r="2312" spans="1:23" x14ac:dyDescent="0.3">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W2312" t="str">
        <f t="shared" si="36"/>
        <v>48+ Months</v>
      </c>
    </row>
    <row r="2313" spans="1:23" x14ac:dyDescent="0.3">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W2313" t="str">
        <f t="shared" si="36"/>
        <v>25-48 Months</v>
      </c>
    </row>
    <row r="2314" spans="1:23" x14ac:dyDescent="0.3">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W2314" t="str">
        <f t="shared" si="36"/>
        <v>13-24 Months</v>
      </c>
    </row>
    <row r="2315" spans="1:23" x14ac:dyDescent="0.3">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W2315" t="str">
        <f t="shared" si="36"/>
        <v>25-48 Months</v>
      </c>
    </row>
    <row r="2316" spans="1:23" x14ac:dyDescent="0.3">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W2316" t="str">
        <f t="shared" si="36"/>
        <v>48+ Months</v>
      </c>
    </row>
    <row r="2317" spans="1:23" x14ac:dyDescent="0.3">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W2317" t="str">
        <f t="shared" si="36"/>
        <v>25-48 Months</v>
      </c>
    </row>
    <row r="2318" spans="1:23" x14ac:dyDescent="0.3">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W2318" t="str">
        <f t="shared" si="36"/>
        <v>0-12 Months</v>
      </c>
    </row>
    <row r="2319" spans="1:23" x14ac:dyDescent="0.3">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W2319" t="str">
        <f t="shared" si="36"/>
        <v>48+ Months</v>
      </c>
    </row>
    <row r="2320" spans="1:23" x14ac:dyDescent="0.3">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W2320" t="str">
        <f t="shared" si="36"/>
        <v>48+ Months</v>
      </c>
    </row>
    <row r="2321" spans="1:23" x14ac:dyDescent="0.3">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W2321" t="str">
        <f t="shared" si="36"/>
        <v>0-12 Months</v>
      </c>
    </row>
    <row r="2322" spans="1:23" x14ac:dyDescent="0.3">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W2322" t="str">
        <f t="shared" si="36"/>
        <v>48+ Months</v>
      </c>
    </row>
    <row r="2323" spans="1:23" x14ac:dyDescent="0.3">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W2323" t="str">
        <f t="shared" si="36"/>
        <v>48+ Months</v>
      </c>
    </row>
    <row r="2324" spans="1:23" x14ac:dyDescent="0.3">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W2324" t="str">
        <f t="shared" si="36"/>
        <v>48+ Months</v>
      </c>
    </row>
    <row r="2325" spans="1:23" x14ac:dyDescent="0.3">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W2325" t="str">
        <f t="shared" si="36"/>
        <v>25-48 Months</v>
      </c>
    </row>
    <row r="2326" spans="1:23" x14ac:dyDescent="0.3">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W2326" t="str">
        <f t="shared" si="36"/>
        <v>13-24 Months</v>
      </c>
    </row>
    <row r="2327" spans="1:23" x14ac:dyDescent="0.3">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W2327" t="str">
        <f t="shared" si="36"/>
        <v>0-12 Months</v>
      </c>
    </row>
    <row r="2328" spans="1:23" x14ac:dyDescent="0.3">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W2328" t="str">
        <f t="shared" si="36"/>
        <v>48+ Months</v>
      </c>
    </row>
    <row r="2329" spans="1:23" x14ac:dyDescent="0.3">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W2329" t="str">
        <f t="shared" si="36"/>
        <v>25-48 Months</v>
      </c>
    </row>
    <row r="2330" spans="1:23" x14ac:dyDescent="0.3">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W2330" t="str">
        <f t="shared" si="36"/>
        <v>25-48 Months</v>
      </c>
    </row>
    <row r="2331" spans="1:23" x14ac:dyDescent="0.3">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W2331" t="str">
        <f t="shared" si="36"/>
        <v>48+ Months</v>
      </c>
    </row>
    <row r="2332" spans="1:23" x14ac:dyDescent="0.3">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W2332" t="str">
        <f t="shared" si="36"/>
        <v>25-48 Months</v>
      </c>
    </row>
    <row r="2333" spans="1:23" x14ac:dyDescent="0.3">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W2333" t="str">
        <f t="shared" si="36"/>
        <v>25-48 Months</v>
      </c>
    </row>
    <row r="2334" spans="1:23" x14ac:dyDescent="0.3">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W2334" t="str">
        <f t="shared" si="36"/>
        <v>25-48 Months</v>
      </c>
    </row>
    <row r="2335" spans="1:23" x14ac:dyDescent="0.3">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W2335" t="str">
        <f t="shared" si="36"/>
        <v>48+ Months</v>
      </c>
    </row>
    <row r="2336" spans="1:23" x14ac:dyDescent="0.3">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W2336" t="str">
        <f t="shared" si="36"/>
        <v>13-24 Months</v>
      </c>
    </row>
    <row r="2337" spans="1:23" x14ac:dyDescent="0.3">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W2337" t="str">
        <f t="shared" si="36"/>
        <v>0-12 Months</v>
      </c>
    </row>
    <row r="2338" spans="1:23" x14ac:dyDescent="0.3">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W2338" t="str">
        <f t="shared" si="36"/>
        <v>13-24 Months</v>
      </c>
    </row>
    <row r="2339" spans="1:23" x14ac:dyDescent="0.3">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W2339" t="str">
        <f t="shared" si="36"/>
        <v>48+ Months</v>
      </c>
    </row>
    <row r="2340" spans="1:23" x14ac:dyDescent="0.3">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W2340" t="str">
        <f t="shared" si="36"/>
        <v>48+ Months</v>
      </c>
    </row>
    <row r="2341" spans="1:23" x14ac:dyDescent="0.3">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W2341" t="str">
        <f t="shared" si="36"/>
        <v>13-24 Months</v>
      </c>
    </row>
    <row r="2342" spans="1:23" x14ac:dyDescent="0.3">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W2342" t="str">
        <f t="shared" si="36"/>
        <v>25-48 Months</v>
      </c>
    </row>
    <row r="2343" spans="1:23" x14ac:dyDescent="0.3">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W2343" t="str">
        <f t="shared" si="36"/>
        <v>48+ Months</v>
      </c>
    </row>
    <row r="2344" spans="1:23" x14ac:dyDescent="0.3">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W2344" t="str">
        <f t="shared" si="36"/>
        <v>25-48 Months</v>
      </c>
    </row>
    <row r="2345" spans="1:23" x14ac:dyDescent="0.3">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W2345" t="str">
        <f t="shared" si="36"/>
        <v>0-12 Months</v>
      </c>
    </row>
    <row r="2346" spans="1:23" x14ac:dyDescent="0.3">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W2346" t="str">
        <f t="shared" si="36"/>
        <v>13-24 Months</v>
      </c>
    </row>
    <row r="2347" spans="1:23" x14ac:dyDescent="0.3">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W2347" t="str">
        <f t="shared" si="36"/>
        <v>0-12 Months</v>
      </c>
    </row>
    <row r="2348" spans="1:23" x14ac:dyDescent="0.3">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W2348" t="str">
        <f t="shared" si="36"/>
        <v>48+ Months</v>
      </c>
    </row>
    <row r="2349" spans="1:23" x14ac:dyDescent="0.3">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W2349" t="str">
        <f t="shared" si="36"/>
        <v>0-12 Months</v>
      </c>
    </row>
    <row r="2350" spans="1:23" x14ac:dyDescent="0.3">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W2350" t="str">
        <f t="shared" si="36"/>
        <v>48+ Months</v>
      </c>
    </row>
    <row r="2351" spans="1:23" x14ac:dyDescent="0.3">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W2351" t="str">
        <f t="shared" si="36"/>
        <v>48+ Months</v>
      </c>
    </row>
    <row r="2352" spans="1:23" x14ac:dyDescent="0.3">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W2352" t="str">
        <f t="shared" si="36"/>
        <v>0-12 Months</v>
      </c>
    </row>
    <row r="2353" spans="1:23" x14ac:dyDescent="0.3">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W2353" t="str">
        <f t="shared" si="36"/>
        <v>48+ Months</v>
      </c>
    </row>
    <row r="2354" spans="1:23" x14ac:dyDescent="0.3">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W2354" t="str">
        <f t="shared" si="36"/>
        <v>0-12 Months</v>
      </c>
    </row>
    <row r="2355" spans="1:23" x14ac:dyDescent="0.3">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W2355" t="str">
        <f t="shared" si="36"/>
        <v>0-12 Months</v>
      </c>
    </row>
    <row r="2356" spans="1:23" x14ac:dyDescent="0.3">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W2356" t="str">
        <f t="shared" si="36"/>
        <v>0-12 Months</v>
      </c>
    </row>
    <row r="2357" spans="1:23" x14ac:dyDescent="0.3">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W2357" t="str">
        <f t="shared" si="36"/>
        <v>48+ Months</v>
      </c>
    </row>
    <row r="2358" spans="1:23" x14ac:dyDescent="0.3">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W2358" t="str">
        <f t="shared" si="36"/>
        <v>25-48 Months</v>
      </c>
    </row>
    <row r="2359" spans="1:23" x14ac:dyDescent="0.3">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W2359" t="str">
        <f t="shared" si="36"/>
        <v>48+ Months</v>
      </c>
    </row>
    <row r="2360" spans="1:23" x14ac:dyDescent="0.3">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W2360" t="str">
        <f t="shared" si="36"/>
        <v>48+ Months</v>
      </c>
    </row>
    <row r="2361" spans="1:23" x14ac:dyDescent="0.3">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W2361" t="str">
        <f t="shared" si="36"/>
        <v>25-48 Months</v>
      </c>
    </row>
    <row r="2362" spans="1:23" x14ac:dyDescent="0.3">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W2362" t="str">
        <f t="shared" si="36"/>
        <v>48+ Months</v>
      </c>
    </row>
    <row r="2363" spans="1:23" x14ac:dyDescent="0.3">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W2363" t="str">
        <f t="shared" si="36"/>
        <v>0-12 Months</v>
      </c>
    </row>
    <row r="2364" spans="1:23" x14ac:dyDescent="0.3">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W2364" t="str">
        <f t="shared" si="36"/>
        <v>48+ Months</v>
      </c>
    </row>
    <row r="2365" spans="1:23" x14ac:dyDescent="0.3">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W2365" t="str">
        <f t="shared" si="36"/>
        <v>0-12 Months</v>
      </c>
    </row>
    <row r="2366" spans="1:23" x14ac:dyDescent="0.3">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W2366" t="str">
        <f t="shared" si="36"/>
        <v>13-24 Months</v>
      </c>
    </row>
    <row r="2367" spans="1:23" x14ac:dyDescent="0.3">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W2367" t="str">
        <f t="shared" si="36"/>
        <v>13-24 Months</v>
      </c>
    </row>
    <row r="2368" spans="1:23" x14ac:dyDescent="0.3">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W2368" t="str">
        <f t="shared" si="36"/>
        <v>0-12 Months</v>
      </c>
    </row>
    <row r="2369" spans="1:23" x14ac:dyDescent="0.3">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W2369" t="str">
        <f t="shared" si="36"/>
        <v>0-12 Months</v>
      </c>
    </row>
    <row r="2370" spans="1:23" x14ac:dyDescent="0.3">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W2370" t="str">
        <f t="shared" ref="W2370:W2433" si="37">IF(F2370&lt;=12,"0-12 Months",IF(F2370&lt;=24,"13-24 Months",IF(F2370&lt;=48,"25-48 Months","48+ Months")))</f>
        <v>48+ Months</v>
      </c>
    </row>
    <row r="2371" spans="1:23" x14ac:dyDescent="0.3">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W2371" t="str">
        <f t="shared" si="37"/>
        <v>48+ Months</v>
      </c>
    </row>
    <row r="2372" spans="1:23" x14ac:dyDescent="0.3">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W2372" t="str">
        <f t="shared" si="37"/>
        <v>48+ Months</v>
      </c>
    </row>
    <row r="2373" spans="1:23" x14ac:dyDescent="0.3">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W2373" t="str">
        <f t="shared" si="37"/>
        <v>0-12 Months</v>
      </c>
    </row>
    <row r="2374" spans="1:23" x14ac:dyDescent="0.3">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W2374" t="str">
        <f t="shared" si="37"/>
        <v>48+ Months</v>
      </c>
    </row>
    <row r="2375" spans="1:23" x14ac:dyDescent="0.3">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W2375" t="str">
        <f t="shared" si="37"/>
        <v>48+ Months</v>
      </c>
    </row>
    <row r="2376" spans="1:23" x14ac:dyDescent="0.3">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W2376" t="str">
        <f t="shared" si="37"/>
        <v>0-12 Months</v>
      </c>
    </row>
    <row r="2377" spans="1:23" x14ac:dyDescent="0.3">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W2377" t="str">
        <f t="shared" si="37"/>
        <v>48+ Months</v>
      </c>
    </row>
    <row r="2378" spans="1:23" x14ac:dyDescent="0.3">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W2378" t="str">
        <f t="shared" si="37"/>
        <v>0-12 Months</v>
      </c>
    </row>
    <row r="2379" spans="1:23" x14ac:dyDescent="0.3">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W2379" t="str">
        <f t="shared" si="37"/>
        <v>25-48 Months</v>
      </c>
    </row>
    <row r="2380" spans="1:23" x14ac:dyDescent="0.3">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W2380" t="str">
        <f t="shared" si="37"/>
        <v>25-48 Months</v>
      </c>
    </row>
    <row r="2381" spans="1:23" x14ac:dyDescent="0.3">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W2381" t="str">
        <f t="shared" si="37"/>
        <v>25-48 Months</v>
      </c>
    </row>
    <row r="2382" spans="1:23" x14ac:dyDescent="0.3">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W2382" t="str">
        <f t="shared" si="37"/>
        <v>48+ Months</v>
      </c>
    </row>
    <row r="2383" spans="1:23" x14ac:dyDescent="0.3">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W2383" t="str">
        <f t="shared" si="37"/>
        <v>0-12 Months</v>
      </c>
    </row>
    <row r="2384" spans="1:23" x14ac:dyDescent="0.3">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W2384" t="str">
        <f t="shared" si="37"/>
        <v>25-48 Months</v>
      </c>
    </row>
    <row r="2385" spans="1:23" x14ac:dyDescent="0.3">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W2385" t="str">
        <f t="shared" si="37"/>
        <v>13-24 Months</v>
      </c>
    </row>
    <row r="2386" spans="1:23" x14ac:dyDescent="0.3">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W2386" t="str">
        <f t="shared" si="37"/>
        <v>25-48 Months</v>
      </c>
    </row>
    <row r="2387" spans="1:23" x14ac:dyDescent="0.3">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W2387" t="str">
        <f t="shared" si="37"/>
        <v>0-12 Months</v>
      </c>
    </row>
    <row r="2388" spans="1:23" x14ac:dyDescent="0.3">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W2388" t="str">
        <f t="shared" si="37"/>
        <v>25-48 Months</v>
      </c>
    </row>
    <row r="2389" spans="1:23" x14ac:dyDescent="0.3">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W2389" t="str">
        <f t="shared" si="37"/>
        <v>0-12 Months</v>
      </c>
    </row>
    <row r="2390" spans="1:23" x14ac:dyDescent="0.3">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W2390" t="str">
        <f t="shared" si="37"/>
        <v>0-12 Months</v>
      </c>
    </row>
    <row r="2391" spans="1:23" x14ac:dyDescent="0.3">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W2391" t="str">
        <f t="shared" si="37"/>
        <v>48+ Months</v>
      </c>
    </row>
    <row r="2392" spans="1:23" x14ac:dyDescent="0.3">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W2392" t="str">
        <f t="shared" si="37"/>
        <v>0-12 Months</v>
      </c>
    </row>
    <row r="2393" spans="1:23" x14ac:dyDescent="0.3">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W2393" t="str">
        <f t="shared" si="37"/>
        <v>0-12 Months</v>
      </c>
    </row>
    <row r="2394" spans="1:23" x14ac:dyDescent="0.3">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W2394" t="str">
        <f t="shared" si="37"/>
        <v>13-24 Months</v>
      </c>
    </row>
    <row r="2395" spans="1:23" x14ac:dyDescent="0.3">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W2395" t="str">
        <f t="shared" si="37"/>
        <v>25-48 Months</v>
      </c>
    </row>
    <row r="2396" spans="1:23" x14ac:dyDescent="0.3">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W2396" t="str">
        <f t="shared" si="37"/>
        <v>48+ Months</v>
      </c>
    </row>
    <row r="2397" spans="1:23" x14ac:dyDescent="0.3">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W2397" t="str">
        <f t="shared" si="37"/>
        <v>25-48 Months</v>
      </c>
    </row>
    <row r="2398" spans="1:23" x14ac:dyDescent="0.3">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W2398" t="str">
        <f t="shared" si="37"/>
        <v>25-48 Months</v>
      </c>
    </row>
    <row r="2399" spans="1:23" x14ac:dyDescent="0.3">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W2399" t="str">
        <f t="shared" si="37"/>
        <v>0-12 Months</v>
      </c>
    </row>
    <row r="2400" spans="1:23" x14ac:dyDescent="0.3">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W2400" t="str">
        <f t="shared" si="37"/>
        <v>0-12 Months</v>
      </c>
    </row>
    <row r="2401" spans="1:23" x14ac:dyDescent="0.3">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W2401" t="str">
        <f t="shared" si="37"/>
        <v>0-12 Months</v>
      </c>
    </row>
    <row r="2402" spans="1:23" x14ac:dyDescent="0.3">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W2402" t="str">
        <f t="shared" si="37"/>
        <v>0-12 Months</v>
      </c>
    </row>
    <row r="2403" spans="1:23" x14ac:dyDescent="0.3">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W2403" t="str">
        <f t="shared" si="37"/>
        <v>0-12 Months</v>
      </c>
    </row>
    <row r="2404" spans="1:23" x14ac:dyDescent="0.3">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W2404" t="str">
        <f t="shared" si="37"/>
        <v>0-12 Months</v>
      </c>
    </row>
    <row r="2405" spans="1:23" x14ac:dyDescent="0.3">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W2405" t="str">
        <f t="shared" si="37"/>
        <v>48+ Months</v>
      </c>
    </row>
    <row r="2406" spans="1:23" x14ac:dyDescent="0.3">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W2406" t="str">
        <f t="shared" si="37"/>
        <v>25-48 Months</v>
      </c>
    </row>
    <row r="2407" spans="1:23" x14ac:dyDescent="0.3">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W2407" t="str">
        <f t="shared" si="37"/>
        <v>0-12 Months</v>
      </c>
    </row>
    <row r="2408" spans="1:23" x14ac:dyDescent="0.3">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W2408" t="str">
        <f t="shared" si="37"/>
        <v>0-12 Months</v>
      </c>
    </row>
    <row r="2409" spans="1:23" x14ac:dyDescent="0.3">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W2409" t="str">
        <f t="shared" si="37"/>
        <v>0-12 Months</v>
      </c>
    </row>
    <row r="2410" spans="1:23" x14ac:dyDescent="0.3">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W2410" t="str">
        <f t="shared" si="37"/>
        <v>25-48 Months</v>
      </c>
    </row>
    <row r="2411" spans="1:23" x14ac:dyDescent="0.3">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W2411" t="str">
        <f t="shared" si="37"/>
        <v>25-48 Months</v>
      </c>
    </row>
    <row r="2412" spans="1:23" x14ac:dyDescent="0.3">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W2412" t="str">
        <f t="shared" si="37"/>
        <v>25-48 Months</v>
      </c>
    </row>
    <row r="2413" spans="1:23" x14ac:dyDescent="0.3">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W2413" t="str">
        <f t="shared" si="37"/>
        <v>48+ Months</v>
      </c>
    </row>
    <row r="2414" spans="1:23" x14ac:dyDescent="0.3">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W2414" t="str">
        <f t="shared" si="37"/>
        <v>25-48 Months</v>
      </c>
    </row>
    <row r="2415" spans="1:23" x14ac:dyDescent="0.3">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W2415" t="str">
        <f t="shared" si="37"/>
        <v>0-12 Months</v>
      </c>
    </row>
    <row r="2416" spans="1:23" x14ac:dyDescent="0.3">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W2416" t="str">
        <f t="shared" si="37"/>
        <v>25-48 Months</v>
      </c>
    </row>
    <row r="2417" spans="1:23" x14ac:dyDescent="0.3">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W2417" t="str">
        <f t="shared" si="37"/>
        <v>25-48 Months</v>
      </c>
    </row>
    <row r="2418" spans="1:23" x14ac:dyDescent="0.3">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W2418" t="str">
        <f t="shared" si="37"/>
        <v>25-48 Months</v>
      </c>
    </row>
    <row r="2419" spans="1:23" x14ac:dyDescent="0.3">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W2419" t="str">
        <f t="shared" si="37"/>
        <v>0-12 Months</v>
      </c>
    </row>
    <row r="2420" spans="1:23" x14ac:dyDescent="0.3">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W2420" t="str">
        <f t="shared" si="37"/>
        <v>25-48 Months</v>
      </c>
    </row>
    <row r="2421" spans="1:23" x14ac:dyDescent="0.3">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W2421" t="str">
        <f t="shared" si="37"/>
        <v>0-12 Months</v>
      </c>
    </row>
    <row r="2422" spans="1:23" x14ac:dyDescent="0.3">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W2422" t="str">
        <f t="shared" si="37"/>
        <v>0-12 Months</v>
      </c>
    </row>
    <row r="2423" spans="1:23" x14ac:dyDescent="0.3">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W2423" t="str">
        <f t="shared" si="37"/>
        <v>48+ Months</v>
      </c>
    </row>
    <row r="2424" spans="1:23" x14ac:dyDescent="0.3">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W2424" t="str">
        <f t="shared" si="37"/>
        <v>0-12 Months</v>
      </c>
    </row>
    <row r="2425" spans="1:23" x14ac:dyDescent="0.3">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W2425" t="str">
        <f t="shared" si="37"/>
        <v>13-24 Months</v>
      </c>
    </row>
    <row r="2426" spans="1:23" x14ac:dyDescent="0.3">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W2426" t="str">
        <f t="shared" si="37"/>
        <v>48+ Months</v>
      </c>
    </row>
    <row r="2427" spans="1:23" x14ac:dyDescent="0.3">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W2427" t="str">
        <f t="shared" si="37"/>
        <v>25-48 Months</v>
      </c>
    </row>
    <row r="2428" spans="1:23" x14ac:dyDescent="0.3">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W2428" t="str">
        <f t="shared" si="37"/>
        <v>13-24 Months</v>
      </c>
    </row>
    <row r="2429" spans="1:23" x14ac:dyDescent="0.3">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W2429" t="str">
        <f t="shared" si="37"/>
        <v>0-12 Months</v>
      </c>
    </row>
    <row r="2430" spans="1:23" x14ac:dyDescent="0.3">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W2430" t="str">
        <f t="shared" si="37"/>
        <v>25-48 Months</v>
      </c>
    </row>
    <row r="2431" spans="1:23" x14ac:dyDescent="0.3">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W2431" t="str">
        <f t="shared" si="37"/>
        <v>48+ Months</v>
      </c>
    </row>
    <row r="2432" spans="1:23" x14ac:dyDescent="0.3">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W2432" t="str">
        <f t="shared" si="37"/>
        <v>25-48 Months</v>
      </c>
    </row>
    <row r="2433" spans="1:23" x14ac:dyDescent="0.3">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W2433" t="str">
        <f t="shared" si="37"/>
        <v>0-12 Months</v>
      </c>
    </row>
    <row r="2434" spans="1:23" x14ac:dyDescent="0.3">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W2434" t="str">
        <f t="shared" ref="W2434:W2497" si="38">IF(F2434&lt;=12,"0-12 Months",IF(F2434&lt;=24,"13-24 Months",IF(F2434&lt;=48,"25-48 Months","48+ Months")))</f>
        <v>48+ Months</v>
      </c>
    </row>
    <row r="2435" spans="1:23" x14ac:dyDescent="0.3">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W2435" t="str">
        <f t="shared" si="38"/>
        <v>0-12 Months</v>
      </c>
    </row>
    <row r="2436" spans="1:23" x14ac:dyDescent="0.3">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W2436" t="str">
        <f t="shared" si="38"/>
        <v>0-12 Months</v>
      </c>
    </row>
    <row r="2437" spans="1:23" x14ac:dyDescent="0.3">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W2437" t="str">
        <f t="shared" si="38"/>
        <v>13-24 Months</v>
      </c>
    </row>
    <row r="2438" spans="1:23" x14ac:dyDescent="0.3">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W2438" t="str">
        <f t="shared" si="38"/>
        <v>25-48 Months</v>
      </c>
    </row>
    <row r="2439" spans="1:23" x14ac:dyDescent="0.3">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W2439" t="str">
        <f t="shared" si="38"/>
        <v>0-12 Months</v>
      </c>
    </row>
    <row r="2440" spans="1:23" x14ac:dyDescent="0.3">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W2440" t="str">
        <f t="shared" si="38"/>
        <v>0-12 Months</v>
      </c>
    </row>
    <row r="2441" spans="1:23" x14ac:dyDescent="0.3">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W2441" t="str">
        <f t="shared" si="38"/>
        <v>13-24 Months</v>
      </c>
    </row>
    <row r="2442" spans="1:23" x14ac:dyDescent="0.3">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W2442" t="str">
        <f t="shared" si="38"/>
        <v>25-48 Months</v>
      </c>
    </row>
    <row r="2443" spans="1:23" x14ac:dyDescent="0.3">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W2443" t="str">
        <f t="shared" si="38"/>
        <v>0-12 Months</v>
      </c>
    </row>
    <row r="2444" spans="1:23" x14ac:dyDescent="0.3">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W2444" t="str">
        <f t="shared" si="38"/>
        <v>0-12 Months</v>
      </c>
    </row>
    <row r="2445" spans="1:23" x14ac:dyDescent="0.3">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W2445" t="str">
        <f t="shared" si="38"/>
        <v>48+ Months</v>
      </c>
    </row>
    <row r="2446" spans="1:23" x14ac:dyDescent="0.3">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W2446" t="str">
        <f t="shared" si="38"/>
        <v>25-48 Months</v>
      </c>
    </row>
    <row r="2447" spans="1:23" x14ac:dyDescent="0.3">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W2447" t="str">
        <f t="shared" si="38"/>
        <v>25-48 Months</v>
      </c>
    </row>
    <row r="2448" spans="1:23" x14ac:dyDescent="0.3">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W2448" t="str">
        <f t="shared" si="38"/>
        <v>13-24 Months</v>
      </c>
    </row>
    <row r="2449" spans="1:23" x14ac:dyDescent="0.3">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W2449" t="str">
        <f t="shared" si="38"/>
        <v>0-12 Months</v>
      </c>
    </row>
    <row r="2450" spans="1:23" x14ac:dyDescent="0.3">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W2450" t="str">
        <f t="shared" si="38"/>
        <v>13-24 Months</v>
      </c>
    </row>
    <row r="2451" spans="1:23" x14ac:dyDescent="0.3">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W2451" t="str">
        <f t="shared" si="38"/>
        <v>0-12 Months</v>
      </c>
    </row>
    <row r="2452" spans="1:23" x14ac:dyDescent="0.3">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W2452" t="str">
        <f t="shared" si="38"/>
        <v>48+ Months</v>
      </c>
    </row>
    <row r="2453" spans="1:23" x14ac:dyDescent="0.3">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W2453" t="str">
        <f t="shared" si="38"/>
        <v>25-48 Months</v>
      </c>
    </row>
    <row r="2454" spans="1:23" x14ac:dyDescent="0.3">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W2454" t="str">
        <f t="shared" si="38"/>
        <v>13-24 Months</v>
      </c>
    </row>
    <row r="2455" spans="1:23" x14ac:dyDescent="0.3">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W2455" t="str">
        <f t="shared" si="38"/>
        <v>0-12 Months</v>
      </c>
    </row>
    <row r="2456" spans="1:23" x14ac:dyDescent="0.3">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W2456" t="str">
        <f t="shared" si="38"/>
        <v>48+ Months</v>
      </c>
    </row>
    <row r="2457" spans="1:23" x14ac:dyDescent="0.3">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W2457" t="str">
        <f t="shared" si="38"/>
        <v>0-12 Months</v>
      </c>
    </row>
    <row r="2458" spans="1:23" x14ac:dyDescent="0.3">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W2458" t="str">
        <f t="shared" si="38"/>
        <v>25-48 Months</v>
      </c>
    </row>
    <row r="2459" spans="1:23" x14ac:dyDescent="0.3">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W2459" t="str">
        <f t="shared" si="38"/>
        <v>48+ Months</v>
      </c>
    </row>
    <row r="2460" spans="1:23" x14ac:dyDescent="0.3">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W2460" t="str">
        <f t="shared" si="38"/>
        <v>48+ Months</v>
      </c>
    </row>
    <row r="2461" spans="1:23" x14ac:dyDescent="0.3">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W2461" t="str">
        <f t="shared" si="38"/>
        <v>0-12 Months</v>
      </c>
    </row>
    <row r="2462" spans="1:23" x14ac:dyDescent="0.3">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W2462" t="str">
        <f t="shared" si="38"/>
        <v>25-48 Months</v>
      </c>
    </row>
    <row r="2463" spans="1:23" x14ac:dyDescent="0.3">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W2463" t="str">
        <f t="shared" si="38"/>
        <v>48+ Months</v>
      </c>
    </row>
    <row r="2464" spans="1:23" x14ac:dyDescent="0.3">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W2464" t="str">
        <f t="shared" si="38"/>
        <v>0-12 Months</v>
      </c>
    </row>
    <row r="2465" spans="1:23" x14ac:dyDescent="0.3">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W2465" t="str">
        <f t="shared" si="38"/>
        <v>0-12 Months</v>
      </c>
    </row>
    <row r="2466" spans="1:23" x14ac:dyDescent="0.3">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W2466" t="str">
        <f t="shared" si="38"/>
        <v>0-12 Months</v>
      </c>
    </row>
    <row r="2467" spans="1:23" x14ac:dyDescent="0.3">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W2467" t="str">
        <f t="shared" si="38"/>
        <v>0-12 Months</v>
      </c>
    </row>
    <row r="2468" spans="1:23" x14ac:dyDescent="0.3">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W2468" t="str">
        <f t="shared" si="38"/>
        <v>48+ Months</v>
      </c>
    </row>
    <row r="2469" spans="1:23" x14ac:dyDescent="0.3">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W2469" t="str">
        <f t="shared" si="38"/>
        <v>48+ Months</v>
      </c>
    </row>
    <row r="2470" spans="1:23" x14ac:dyDescent="0.3">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W2470" t="str">
        <f t="shared" si="38"/>
        <v>0-12 Months</v>
      </c>
    </row>
    <row r="2471" spans="1:23" x14ac:dyDescent="0.3">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W2471" t="str">
        <f t="shared" si="38"/>
        <v>25-48 Months</v>
      </c>
    </row>
    <row r="2472" spans="1:23" x14ac:dyDescent="0.3">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W2472" t="str">
        <f t="shared" si="38"/>
        <v>48+ Months</v>
      </c>
    </row>
    <row r="2473" spans="1:23" x14ac:dyDescent="0.3">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W2473" t="str">
        <f t="shared" si="38"/>
        <v>48+ Months</v>
      </c>
    </row>
    <row r="2474" spans="1:23" x14ac:dyDescent="0.3">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W2474" t="str">
        <f t="shared" si="38"/>
        <v>48+ Months</v>
      </c>
    </row>
    <row r="2475" spans="1:23" x14ac:dyDescent="0.3">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W2475" t="str">
        <f t="shared" si="38"/>
        <v>0-12 Months</v>
      </c>
    </row>
    <row r="2476" spans="1:23" x14ac:dyDescent="0.3">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W2476" t="str">
        <f t="shared" si="38"/>
        <v>25-48 Months</v>
      </c>
    </row>
    <row r="2477" spans="1:23" x14ac:dyDescent="0.3">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W2477" t="str">
        <f t="shared" si="38"/>
        <v>48+ Months</v>
      </c>
    </row>
    <row r="2478" spans="1:23" x14ac:dyDescent="0.3">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W2478" t="str">
        <f t="shared" si="38"/>
        <v>48+ Months</v>
      </c>
    </row>
    <row r="2479" spans="1:23" x14ac:dyDescent="0.3">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W2479" t="str">
        <f t="shared" si="38"/>
        <v>0-12 Months</v>
      </c>
    </row>
    <row r="2480" spans="1:23" x14ac:dyDescent="0.3">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W2480" t="str">
        <f t="shared" si="38"/>
        <v>0-12 Months</v>
      </c>
    </row>
    <row r="2481" spans="1:23" x14ac:dyDescent="0.3">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W2481" t="str">
        <f t="shared" si="38"/>
        <v>48+ Months</v>
      </c>
    </row>
    <row r="2482" spans="1:23" x14ac:dyDescent="0.3">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W2482" t="str">
        <f t="shared" si="38"/>
        <v>48+ Months</v>
      </c>
    </row>
    <row r="2483" spans="1:23" x14ac:dyDescent="0.3">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W2483" t="str">
        <f t="shared" si="38"/>
        <v>48+ Months</v>
      </c>
    </row>
    <row r="2484" spans="1:23" x14ac:dyDescent="0.3">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W2484" t="str">
        <f t="shared" si="38"/>
        <v>0-12 Months</v>
      </c>
    </row>
    <row r="2485" spans="1:23" x14ac:dyDescent="0.3">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W2485" t="str">
        <f t="shared" si="38"/>
        <v>25-48 Months</v>
      </c>
    </row>
    <row r="2486" spans="1:23" x14ac:dyDescent="0.3">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W2486" t="str">
        <f t="shared" si="38"/>
        <v>0-12 Months</v>
      </c>
    </row>
    <row r="2487" spans="1:23" x14ac:dyDescent="0.3">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W2487" t="str">
        <f t="shared" si="38"/>
        <v>13-24 Months</v>
      </c>
    </row>
    <row r="2488" spans="1:23" x14ac:dyDescent="0.3">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W2488" t="str">
        <f t="shared" si="38"/>
        <v>25-48 Months</v>
      </c>
    </row>
    <row r="2489" spans="1:23" x14ac:dyDescent="0.3">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W2489" t="str">
        <f t="shared" si="38"/>
        <v>13-24 Months</v>
      </c>
    </row>
    <row r="2490" spans="1:23" x14ac:dyDescent="0.3">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W2490" t="str">
        <f t="shared" si="38"/>
        <v>25-48 Months</v>
      </c>
    </row>
    <row r="2491" spans="1:23" x14ac:dyDescent="0.3">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W2491" t="str">
        <f t="shared" si="38"/>
        <v>48+ Months</v>
      </c>
    </row>
    <row r="2492" spans="1:23" x14ac:dyDescent="0.3">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W2492" t="str">
        <f t="shared" si="38"/>
        <v>25-48 Months</v>
      </c>
    </row>
    <row r="2493" spans="1:23" x14ac:dyDescent="0.3">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W2493" t="str">
        <f t="shared" si="38"/>
        <v>25-48 Months</v>
      </c>
    </row>
    <row r="2494" spans="1:23" x14ac:dyDescent="0.3">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W2494" t="str">
        <f t="shared" si="38"/>
        <v>13-24 Months</v>
      </c>
    </row>
    <row r="2495" spans="1:23" x14ac:dyDescent="0.3">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W2495" t="str">
        <f t="shared" si="38"/>
        <v>0-12 Months</v>
      </c>
    </row>
    <row r="2496" spans="1:23" x14ac:dyDescent="0.3">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W2496" t="str">
        <f t="shared" si="38"/>
        <v>25-48 Months</v>
      </c>
    </row>
    <row r="2497" spans="1:23" x14ac:dyDescent="0.3">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W2497" t="str">
        <f t="shared" si="38"/>
        <v>25-48 Months</v>
      </c>
    </row>
    <row r="2498" spans="1:23" x14ac:dyDescent="0.3">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W2498" t="str">
        <f t="shared" ref="W2498:W2561" si="39">IF(F2498&lt;=12,"0-12 Months",IF(F2498&lt;=24,"13-24 Months",IF(F2498&lt;=48,"25-48 Months","48+ Months")))</f>
        <v>13-24 Months</v>
      </c>
    </row>
    <row r="2499" spans="1:23" x14ac:dyDescent="0.3">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W2499" t="str">
        <f t="shared" si="39"/>
        <v>0-12 Months</v>
      </c>
    </row>
    <row r="2500" spans="1:23" x14ac:dyDescent="0.3">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W2500" t="str">
        <f t="shared" si="39"/>
        <v>25-48 Months</v>
      </c>
    </row>
    <row r="2501" spans="1:23" x14ac:dyDescent="0.3">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W2501" t="str">
        <f t="shared" si="39"/>
        <v>25-48 Months</v>
      </c>
    </row>
    <row r="2502" spans="1:23" x14ac:dyDescent="0.3">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W2502" t="str">
        <f t="shared" si="39"/>
        <v>48+ Months</v>
      </c>
    </row>
    <row r="2503" spans="1:23" x14ac:dyDescent="0.3">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W2503" t="str">
        <f t="shared" si="39"/>
        <v>48+ Months</v>
      </c>
    </row>
    <row r="2504" spans="1:23" x14ac:dyDescent="0.3">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W2504" t="str">
        <f t="shared" si="39"/>
        <v>48+ Months</v>
      </c>
    </row>
    <row r="2505" spans="1:23" x14ac:dyDescent="0.3">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W2505" t="str">
        <f t="shared" si="39"/>
        <v>25-48 Months</v>
      </c>
    </row>
    <row r="2506" spans="1:23" x14ac:dyDescent="0.3">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W2506" t="str">
        <f t="shared" si="39"/>
        <v>0-12 Months</v>
      </c>
    </row>
    <row r="2507" spans="1:23" x14ac:dyDescent="0.3">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W2507" t="str">
        <f t="shared" si="39"/>
        <v>25-48 Months</v>
      </c>
    </row>
    <row r="2508" spans="1:23" x14ac:dyDescent="0.3">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W2508" t="str">
        <f t="shared" si="39"/>
        <v>48+ Months</v>
      </c>
    </row>
    <row r="2509" spans="1:23" x14ac:dyDescent="0.3">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W2509" t="str">
        <f t="shared" si="39"/>
        <v>48+ Months</v>
      </c>
    </row>
    <row r="2510" spans="1:23" x14ac:dyDescent="0.3">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W2510" t="str">
        <f t="shared" si="39"/>
        <v>48+ Months</v>
      </c>
    </row>
    <row r="2511" spans="1:23" x14ac:dyDescent="0.3">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W2511" t="str">
        <f t="shared" si="39"/>
        <v>48+ Months</v>
      </c>
    </row>
    <row r="2512" spans="1:23" x14ac:dyDescent="0.3">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W2512" t="str">
        <f t="shared" si="39"/>
        <v>0-12 Months</v>
      </c>
    </row>
    <row r="2513" spans="1:23" x14ac:dyDescent="0.3">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W2513" t="str">
        <f t="shared" si="39"/>
        <v>25-48 Months</v>
      </c>
    </row>
    <row r="2514" spans="1:23" x14ac:dyDescent="0.3">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W2514" t="str">
        <f t="shared" si="39"/>
        <v>13-24 Months</v>
      </c>
    </row>
    <row r="2515" spans="1:23" x14ac:dyDescent="0.3">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W2515" t="str">
        <f t="shared" si="39"/>
        <v>48+ Months</v>
      </c>
    </row>
    <row r="2516" spans="1:23" x14ac:dyDescent="0.3">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W2516" t="str">
        <f t="shared" si="39"/>
        <v>25-48 Months</v>
      </c>
    </row>
    <row r="2517" spans="1:23" x14ac:dyDescent="0.3">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W2517" t="str">
        <f t="shared" si="39"/>
        <v>48+ Months</v>
      </c>
    </row>
    <row r="2518" spans="1:23" x14ac:dyDescent="0.3">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W2518" t="str">
        <f t="shared" si="39"/>
        <v>13-24 Months</v>
      </c>
    </row>
    <row r="2519" spans="1:23" x14ac:dyDescent="0.3">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W2519" t="str">
        <f t="shared" si="39"/>
        <v>0-12 Months</v>
      </c>
    </row>
    <row r="2520" spans="1:23" x14ac:dyDescent="0.3">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W2520" t="str">
        <f t="shared" si="39"/>
        <v>13-24 Months</v>
      </c>
    </row>
    <row r="2521" spans="1:23" x14ac:dyDescent="0.3">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W2521" t="str">
        <f t="shared" si="39"/>
        <v>0-12 Months</v>
      </c>
    </row>
    <row r="2522" spans="1:23" x14ac:dyDescent="0.3">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W2522" t="str">
        <f t="shared" si="39"/>
        <v>25-48 Months</v>
      </c>
    </row>
    <row r="2523" spans="1:23" x14ac:dyDescent="0.3">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W2523" t="str">
        <f t="shared" si="39"/>
        <v>25-48 Months</v>
      </c>
    </row>
    <row r="2524" spans="1:23" x14ac:dyDescent="0.3">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W2524" t="str">
        <f t="shared" si="39"/>
        <v>48+ Months</v>
      </c>
    </row>
    <row r="2525" spans="1:23" x14ac:dyDescent="0.3">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W2525" t="str">
        <f t="shared" si="39"/>
        <v>25-48 Months</v>
      </c>
    </row>
    <row r="2526" spans="1:23" x14ac:dyDescent="0.3">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W2526" t="str">
        <f t="shared" si="39"/>
        <v>48+ Months</v>
      </c>
    </row>
    <row r="2527" spans="1:23" x14ac:dyDescent="0.3">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W2527" t="str">
        <f t="shared" si="39"/>
        <v>48+ Months</v>
      </c>
    </row>
    <row r="2528" spans="1:23" x14ac:dyDescent="0.3">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W2528" t="str">
        <f t="shared" si="39"/>
        <v>0-12 Months</v>
      </c>
    </row>
    <row r="2529" spans="1:23" x14ac:dyDescent="0.3">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W2529" t="str">
        <f t="shared" si="39"/>
        <v>0-12 Months</v>
      </c>
    </row>
    <row r="2530" spans="1:23" x14ac:dyDescent="0.3">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W2530" t="str">
        <f t="shared" si="39"/>
        <v>0-12 Months</v>
      </c>
    </row>
    <row r="2531" spans="1:23" x14ac:dyDescent="0.3">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W2531" t="str">
        <f t="shared" si="39"/>
        <v>25-48 Months</v>
      </c>
    </row>
    <row r="2532" spans="1:23" x14ac:dyDescent="0.3">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W2532" t="str">
        <f t="shared" si="39"/>
        <v>0-12 Months</v>
      </c>
    </row>
    <row r="2533" spans="1:23" x14ac:dyDescent="0.3">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W2533" t="str">
        <f t="shared" si="39"/>
        <v>48+ Months</v>
      </c>
    </row>
    <row r="2534" spans="1:23" x14ac:dyDescent="0.3">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W2534" t="str">
        <f t="shared" si="39"/>
        <v>25-48 Months</v>
      </c>
    </row>
    <row r="2535" spans="1:23" x14ac:dyDescent="0.3">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W2535" t="str">
        <f t="shared" si="39"/>
        <v>48+ Months</v>
      </c>
    </row>
    <row r="2536" spans="1:23" x14ac:dyDescent="0.3">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W2536" t="str">
        <f t="shared" si="39"/>
        <v>48+ Months</v>
      </c>
    </row>
    <row r="2537" spans="1:23" x14ac:dyDescent="0.3">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W2537" t="str">
        <f t="shared" si="39"/>
        <v>48+ Months</v>
      </c>
    </row>
    <row r="2538" spans="1:23" x14ac:dyDescent="0.3">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W2538" t="str">
        <f t="shared" si="39"/>
        <v>25-48 Months</v>
      </c>
    </row>
    <row r="2539" spans="1:23" x14ac:dyDescent="0.3">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W2539" t="str">
        <f t="shared" si="39"/>
        <v>48+ Months</v>
      </c>
    </row>
    <row r="2540" spans="1:23" x14ac:dyDescent="0.3">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W2540" t="str">
        <f t="shared" si="39"/>
        <v>25-48 Months</v>
      </c>
    </row>
    <row r="2541" spans="1:23" x14ac:dyDescent="0.3">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W2541" t="str">
        <f t="shared" si="39"/>
        <v>48+ Months</v>
      </c>
    </row>
    <row r="2542" spans="1:23" x14ac:dyDescent="0.3">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W2542" t="str">
        <f t="shared" si="39"/>
        <v>48+ Months</v>
      </c>
    </row>
    <row r="2543" spans="1:23" x14ac:dyDescent="0.3">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W2543" t="str">
        <f t="shared" si="39"/>
        <v>48+ Months</v>
      </c>
    </row>
    <row r="2544" spans="1:23" x14ac:dyDescent="0.3">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W2544" t="str">
        <f t="shared" si="39"/>
        <v>25-48 Months</v>
      </c>
    </row>
    <row r="2545" spans="1:23" x14ac:dyDescent="0.3">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W2545" t="str">
        <f t="shared" si="39"/>
        <v>13-24 Months</v>
      </c>
    </row>
    <row r="2546" spans="1:23" x14ac:dyDescent="0.3">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W2546" t="str">
        <f t="shared" si="39"/>
        <v>0-12 Months</v>
      </c>
    </row>
    <row r="2547" spans="1:23" x14ac:dyDescent="0.3">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W2547" t="str">
        <f t="shared" si="39"/>
        <v>48+ Months</v>
      </c>
    </row>
    <row r="2548" spans="1:23" x14ac:dyDescent="0.3">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W2548" t="str">
        <f t="shared" si="39"/>
        <v>25-48 Months</v>
      </c>
    </row>
    <row r="2549" spans="1:23" x14ac:dyDescent="0.3">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W2549" t="str">
        <f t="shared" si="39"/>
        <v>48+ Months</v>
      </c>
    </row>
    <row r="2550" spans="1:23" x14ac:dyDescent="0.3">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W2550" t="str">
        <f t="shared" si="39"/>
        <v>0-12 Months</v>
      </c>
    </row>
    <row r="2551" spans="1:23" x14ac:dyDescent="0.3">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W2551" t="str">
        <f t="shared" si="39"/>
        <v>0-12 Months</v>
      </c>
    </row>
    <row r="2552" spans="1:23" x14ac:dyDescent="0.3">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W2552" t="str">
        <f t="shared" si="39"/>
        <v>48+ Months</v>
      </c>
    </row>
    <row r="2553" spans="1:23" x14ac:dyDescent="0.3">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W2553" t="str">
        <f t="shared" si="39"/>
        <v>0-12 Months</v>
      </c>
    </row>
    <row r="2554" spans="1:23" x14ac:dyDescent="0.3">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W2554" t="str">
        <f t="shared" si="39"/>
        <v>25-48 Months</v>
      </c>
    </row>
    <row r="2555" spans="1:23" x14ac:dyDescent="0.3">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W2555" t="str">
        <f t="shared" si="39"/>
        <v>0-12 Months</v>
      </c>
    </row>
    <row r="2556" spans="1:23" x14ac:dyDescent="0.3">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W2556" t="str">
        <f t="shared" si="39"/>
        <v>13-24 Months</v>
      </c>
    </row>
    <row r="2557" spans="1:23" x14ac:dyDescent="0.3">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W2557" t="str">
        <f t="shared" si="39"/>
        <v>0-12 Months</v>
      </c>
    </row>
    <row r="2558" spans="1:23" x14ac:dyDescent="0.3">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W2558" t="str">
        <f t="shared" si="39"/>
        <v>25-48 Months</v>
      </c>
    </row>
    <row r="2559" spans="1:23" x14ac:dyDescent="0.3">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W2559" t="str">
        <f t="shared" si="39"/>
        <v>0-12 Months</v>
      </c>
    </row>
    <row r="2560" spans="1:23" x14ac:dyDescent="0.3">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W2560" t="str">
        <f t="shared" si="39"/>
        <v>25-48 Months</v>
      </c>
    </row>
    <row r="2561" spans="1:23" x14ac:dyDescent="0.3">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W2561" t="str">
        <f t="shared" si="39"/>
        <v>48+ Months</v>
      </c>
    </row>
    <row r="2562" spans="1:23" x14ac:dyDescent="0.3">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W2562" t="str">
        <f t="shared" ref="W2562:W2625" si="40">IF(F2562&lt;=12,"0-12 Months",IF(F2562&lt;=24,"13-24 Months",IF(F2562&lt;=48,"25-48 Months","48+ Months")))</f>
        <v>25-48 Months</v>
      </c>
    </row>
    <row r="2563" spans="1:23" x14ac:dyDescent="0.3">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W2563" t="str">
        <f t="shared" si="40"/>
        <v>48+ Months</v>
      </c>
    </row>
    <row r="2564" spans="1:23" x14ac:dyDescent="0.3">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W2564" t="str">
        <f t="shared" si="40"/>
        <v>48+ Months</v>
      </c>
    </row>
    <row r="2565" spans="1:23" x14ac:dyDescent="0.3">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W2565" t="str">
        <f t="shared" si="40"/>
        <v>25-48 Months</v>
      </c>
    </row>
    <row r="2566" spans="1:23" x14ac:dyDescent="0.3">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W2566" t="str">
        <f t="shared" si="40"/>
        <v>13-24 Months</v>
      </c>
    </row>
    <row r="2567" spans="1:23" x14ac:dyDescent="0.3">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W2567" t="str">
        <f t="shared" si="40"/>
        <v>13-24 Months</v>
      </c>
    </row>
    <row r="2568" spans="1:23" x14ac:dyDescent="0.3">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W2568" t="str">
        <f t="shared" si="40"/>
        <v>48+ Months</v>
      </c>
    </row>
    <row r="2569" spans="1:23" x14ac:dyDescent="0.3">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W2569" t="str">
        <f t="shared" si="40"/>
        <v>48+ Months</v>
      </c>
    </row>
    <row r="2570" spans="1:23" x14ac:dyDescent="0.3">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W2570" t="str">
        <f t="shared" si="40"/>
        <v>13-24 Months</v>
      </c>
    </row>
    <row r="2571" spans="1:23" x14ac:dyDescent="0.3">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W2571" t="str">
        <f t="shared" si="40"/>
        <v>48+ Months</v>
      </c>
    </row>
    <row r="2572" spans="1:23" x14ac:dyDescent="0.3">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W2572" t="str">
        <f t="shared" si="40"/>
        <v>25-48 Months</v>
      </c>
    </row>
    <row r="2573" spans="1:23" x14ac:dyDescent="0.3">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W2573" t="str">
        <f t="shared" si="40"/>
        <v>25-48 Months</v>
      </c>
    </row>
    <row r="2574" spans="1:23" x14ac:dyDescent="0.3">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W2574" t="str">
        <f t="shared" si="40"/>
        <v>48+ Months</v>
      </c>
    </row>
    <row r="2575" spans="1:23" x14ac:dyDescent="0.3">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W2575" t="str">
        <f t="shared" si="40"/>
        <v>0-12 Months</v>
      </c>
    </row>
    <row r="2576" spans="1:23" x14ac:dyDescent="0.3">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W2576" t="str">
        <f t="shared" si="40"/>
        <v>25-48 Months</v>
      </c>
    </row>
    <row r="2577" spans="1:23" x14ac:dyDescent="0.3">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W2577" t="str">
        <f t="shared" si="40"/>
        <v>25-48 Months</v>
      </c>
    </row>
    <row r="2578" spans="1:23" x14ac:dyDescent="0.3">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W2578" t="str">
        <f t="shared" si="40"/>
        <v>48+ Months</v>
      </c>
    </row>
    <row r="2579" spans="1:23" x14ac:dyDescent="0.3">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W2579" t="str">
        <f t="shared" si="40"/>
        <v>0-12 Months</v>
      </c>
    </row>
    <row r="2580" spans="1:23" x14ac:dyDescent="0.3">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W2580" t="str">
        <f t="shared" si="40"/>
        <v>25-48 Months</v>
      </c>
    </row>
    <row r="2581" spans="1:23" x14ac:dyDescent="0.3">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W2581" t="str">
        <f t="shared" si="40"/>
        <v>25-48 Months</v>
      </c>
    </row>
    <row r="2582" spans="1:23" x14ac:dyDescent="0.3">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W2582" t="str">
        <f t="shared" si="40"/>
        <v>25-48 Months</v>
      </c>
    </row>
    <row r="2583" spans="1:23" x14ac:dyDescent="0.3">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W2583" t="str">
        <f t="shared" si="40"/>
        <v>0-12 Months</v>
      </c>
    </row>
    <row r="2584" spans="1:23" x14ac:dyDescent="0.3">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W2584" t="str">
        <f t="shared" si="40"/>
        <v>0-12 Months</v>
      </c>
    </row>
    <row r="2585" spans="1:23" x14ac:dyDescent="0.3">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W2585" t="str">
        <f t="shared" si="40"/>
        <v>48+ Months</v>
      </c>
    </row>
    <row r="2586" spans="1:23" x14ac:dyDescent="0.3">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W2586" t="str">
        <f t="shared" si="40"/>
        <v>48+ Months</v>
      </c>
    </row>
    <row r="2587" spans="1:23" x14ac:dyDescent="0.3">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W2587" t="str">
        <f t="shared" si="40"/>
        <v>25-48 Months</v>
      </c>
    </row>
    <row r="2588" spans="1:23" x14ac:dyDescent="0.3">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W2588" t="str">
        <f t="shared" si="40"/>
        <v>25-48 Months</v>
      </c>
    </row>
    <row r="2589" spans="1:23" x14ac:dyDescent="0.3">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W2589" t="str">
        <f t="shared" si="40"/>
        <v>25-48 Months</v>
      </c>
    </row>
    <row r="2590" spans="1:23" x14ac:dyDescent="0.3">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W2590" t="str">
        <f t="shared" si="40"/>
        <v>0-12 Months</v>
      </c>
    </row>
    <row r="2591" spans="1:23" x14ac:dyDescent="0.3">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W2591" t="str">
        <f t="shared" si="40"/>
        <v>0-12 Months</v>
      </c>
    </row>
    <row r="2592" spans="1:23" x14ac:dyDescent="0.3">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W2592" t="str">
        <f t="shared" si="40"/>
        <v>25-48 Months</v>
      </c>
    </row>
    <row r="2593" spans="1:23" x14ac:dyDescent="0.3">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W2593" t="str">
        <f t="shared" si="40"/>
        <v>48+ Months</v>
      </c>
    </row>
    <row r="2594" spans="1:23" x14ac:dyDescent="0.3">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W2594" t="str">
        <f t="shared" si="40"/>
        <v>0-12 Months</v>
      </c>
    </row>
    <row r="2595" spans="1:23" x14ac:dyDescent="0.3">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W2595" t="str">
        <f t="shared" si="40"/>
        <v>48+ Months</v>
      </c>
    </row>
    <row r="2596" spans="1:23" x14ac:dyDescent="0.3">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W2596" t="str">
        <f t="shared" si="40"/>
        <v>48+ Months</v>
      </c>
    </row>
    <row r="2597" spans="1:23" x14ac:dyDescent="0.3">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W2597" t="str">
        <f t="shared" si="40"/>
        <v>48+ Months</v>
      </c>
    </row>
    <row r="2598" spans="1:23" x14ac:dyDescent="0.3">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W2598" t="str">
        <f t="shared" si="40"/>
        <v>13-24 Months</v>
      </c>
    </row>
    <row r="2599" spans="1:23" x14ac:dyDescent="0.3">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W2599" t="str">
        <f t="shared" si="40"/>
        <v>48+ Months</v>
      </c>
    </row>
    <row r="2600" spans="1:23" x14ac:dyDescent="0.3">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W2600" t="str">
        <f t="shared" si="40"/>
        <v>0-12 Months</v>
      </c>
    </row>
    <row r="2601" spans="1:23" x14ac:dyDescent="0.3">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W2601" t="str">
        <f t="shared" si="40"/>
        <v>48+ Months</v>
      </c>
    </row>
    <row r="2602" spans="1:23" x14ac:dyDescent="0.3">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W2602" t="str">
        <f t="shared" si="40"/>
        <v>0-12 Months</v>
      </c>
    </row>
    <row r="2603" spans="1:23" x14ac:dyDescent="0.3">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W2603" t="str">
        <f t="shared" si="40"/>
        <v>48+ Months</v>
      </c>
    </row>
    <row r="2604" spans="1:23" x14ac:dyDescent="0.3">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W2604" t="str">
        <f t="shared" si="40"/>
        <v>48+ Months</v>
      </c>
    </row>
    <row r="2605" spans="1:23" x14ac:dyDescent="0.3">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W2605" t="str">
        <f t="shared" si="40"/>
        <v>48+ Months</v>
      </c>
    </row>
    <row r="2606" spans="1:23" x14ac:dyDescent="0.3">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W2606" t="str">
        <f t="shared" si="40"/>
        <v>25-48 Months</v>
      </c>
    </row>
    <row r="2607" spans="1:23" x14ac:dyDescent="0.3">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W2607" t="str">
        <f t="shared" si="40"/>
        <v>13-24 Months</v>
      </c>
    </row>
    <row r="2608" spans="1:23" x14ac:dyDescent="0.3">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W2608" t="str">
        <f t="shared" si="40"/>
        <v>25-48 Months</v>
      </c>
    </row>
    <row r="2609" spans="1:23" x14ac:dyDescent="0.3">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W2609" t="str">
        <f t="shared" si="40"/>
        <v>0-12 Months</v>
      </c>
    </row>
    <row r="2610" spans="1:23" x14ac:dyDescent="0.3">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W2610" t="str">
        <f t="shared" si="40"/>
        <v>0-12 Months</v>
      </c>
    </row>
    <row r="2611" spans="1:23" x14ac:dyDescent="0.3">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W2611" t="str">
        <f t="shared" si="40"/>
        <v>48+ Months</v>
      </c>
    </row>
    <row r="2612" spans="1:23" x14ac:dyDescent="0.3">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W2612" t="str">
        <f t="shared" si="40"/>
        <v>25-48 Months</v>
      </c>
    </row>
    <row r="2613" spans="1:23" x14ac:dyDescent="0.3">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W2613" t="str">
        <f t="shared" si="40"/>
        <v>0-12 Months</v>
      </c>
    </row>
    <row r="2614" spans="1:23" x14ac:dyDescent="0.3">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W2614" t="str">
        <f t="shared" si="40"/>
        <v>13-24 Months</v>
      </c>
    </row>
    <row r="2615" spans="1:23" x14ac:dyDescent="0.3">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W2615" t="str">
        <f t="shared" si="40"/>
        <v>0-12 Months</v>
      </c>
    </row>
    <row r="2616" spans="1:23" x14ac:dyDescent="0.3">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W2616" t="str">
        <f t="shared" si="40"/>
        <v>48+ Months</v>
      </c>
    </row>
    <row r="2617" spans="1:23" x14ac:dyDescent="0.3">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W2617" t="str">
        <f t="shared" si="40"/>
        <v>48+ Months</v>
      </c>
    </row>
    <row r="2618" spans="1:23" x14ac:dyDescent="0.3">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W2618" t="str">
        <f t="shared" si="40"/>
        <v>0-12 Months</v>
      </c>
    </row>
    <row r="2619" spans="1:23" x14ac:dyDescent="0.3">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W2619" t="str">
        <f t="shared" si="40"/>
        <v>0-12 Months</v>
      </c>
    </row>
    <row r="2620" spans="1:23" x14ac:dyDescent="0.3">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W2620" t="str">
        <f t="shared" si="40"/>
        <v>25-48 Months</v>
      </c>
    </row>
    <row r="2621" spans="1:23" x14ac:dyDescent="0.3">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W2621" t="str">
        <f t="shared" si="40"/>
        <v>25-48 Months</v>
      </c>
    </row>
    <row r="2622" spans="1:23" x14ac:dyDescent="0.3">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W2622" t="str">
        <f t="shared" si="40"/>
        <v>13-24 Months</v>
      </c>
    </row>
    <row r="2623" spans="1:23" x14ac:dyDescent="0.3">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W2623" t="str">
        <f t="shared" si="40"/>
        <v>48+ Months</v>
      </c>
    </row>
    <row r="2624" spans="1:23" x14ac:dyDescent="0.3">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W2624" t="str">
        <f t="shared" si="40"/>
        <v>25-48 Months</v>
      </c>
    </row>
    <row r="2625" spans="1:23" x14ac:dyDescent="0.3">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W2625" t="str">
        <f t="shared" si="40"/>
        <v>0-12 Months</v>
      </c>
    </row>
    <row r="2626" spans="1:23" x14ac:dyDescent="0.3">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W2626" t="str">
        <f t="shared" ref="W2626:W2689" si="41">IF(F2626&lt;=12,"0-12 Months",IF(F2626&lt;=24,"13-24 Months",IF(F2626&lt;=48,"25-48 Months","48+ Months")))</f>
        <v>13-24 Months</v>
      </c>
    </row>
    <row r="2627" spans="1:23" x14ac:dyDescent="0.3">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W2627" t="str">
        <f t="shared" si="41"/>
        <v>48+ Months</v>
      </c>
    </row>
    <row r="2628" spans="1:23" x14ac:dyDescent="0.3">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W2628" t="str">
        <f t="shared" si="41"/>
        <v>48+ Months</v>
      </c>
    </row>
    <row r="2629" spans="1:23" x14ac:dyDescent="0.3">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W2629" t="str">
        <f t="shared" si="41"/>
        <v>25-48 Months</v>
      </c>
    </row>
    <row r="2630" spans="1:23" x14ac:dyDescent="0.3">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W2630" t="str">
        <f t="shared" si="41"/>
        <v>0-12 Months</v>
      </c>
    </row>
    <row r="2631" spans="1:23" x14ac:dyDescent="0.3">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W2631" t="str">
        <f t="shared" si="41"/>
        <v>0-12 Months</v>
      </c>
    </row>
    <row r="2632" spans="1:23" x14ac:dyDescent="0.3">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W2632" t="str">
        <f t="shared" si="41"/>
        <v>48+ Months</v>
      </c>
    </row>
    <row r="2633" spans="1:23" x14ac:dyDescent="0.3">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W2633" t="str">
        <f t="shared" si="41"/>
        <v>0-12 Months</v>
      </c>
    </row>
    <row r="2634" spans="1:23" x14ac:dyDescent="0.3">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W2634" t="str">
        <f t="shared" si="41"/>
        <v>48+ Months</v>
      </c>
    </row>
    <row r="2635" spans="1:23" x14ac:dyDescent="0.3">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W2635" t="str">
        <f t="shared" si="41"/>
        <v>48+ Months</v>
      </c>
    </row>
    <row r="2636" spans="1:23" x14ac:dyDescent="0.3">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W2636" t="str">
        <f t="shared" si="41"/>
        <v>0-12 Months</v>
      </c>
    </row>
    <row r="2637" spans="1:23" x14ac:dyDescent="0.3">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W2637" t="str">
        <f t="shared" si="41"/>
        <v>48+ Months</v>
      </c>
    </row>
    <row r="2638" spans="1:23" x14ac:dyDescent="0.3">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W2638" t="str">
        <f t="shared" si="41"/>
        <v>48+ Months</v>
      </c>
    </row>
    <row r="2639" spans="1:23" x14ac:dyDescent="0.3">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W2639" t="str">
        <f t="shared" si="41"/>
        <v>25-48 Months</v>
      </c>
    </row>
    <row r="2640" spans="1:23" x14ac:dyDescent="0.3">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W2640" t="str">
        <f t="shared" si="41"/>
        <v>48+ Months</v>
      </c>
    </row>
    <row r="2641" spans="1:23" x14ac:dyDescent="0.3">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W2641" t="str">
        <f t="shared" si="41"/>
        <v>13-24 Months</v>
      </c>
    </row>
    <row r="2642" spans="1:23" x14ac:dyDescent="0.3">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W2642" t="str">
        <f t="shared" si="41"/>
        <v>13-24 Months</v>
      </c>
    </row>
    <row r="2643" spans="1:23" x14ac:dyDescent="0.3">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W2643" t="str">
        <f t="shared" si="41"/>
        <v>0-12 Months</v>
      </c>
    </row>
    <row r="2644" spans="1:23" x14ac:dyDescent="0.3">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W2644" t="str">
        <f t="shared" si="41"/>
        <v>25-48 Months</v>
      </c>
    </row>
    <row r="2645" spans="1:23" x14ac:dyDescent="0.3">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W2645" t="str">
        <f t="shared" si="41"/>
        <v>25-48 Months</v>
      </c>
    </row>
    <row r="2646" spans="1:23" x14ac:dyDescent="0.3">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W2646" t="str">
        <f t="shared" si="41"/>
        <v>13-24 Months</v>
      </c>
    </row>
    <row r="2647" spans="1:23" x14ac:dyDescent="0.3">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W2647" t="str">
        <f t="shared" si="41"/>
        <v>0-12 Months</v>
      </c>
    </row>
    <row r="2648" spans="1:23" x14ac:dyDescent="0.3">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W2648" t="str">
        <f t="shared" si="41"/>
        <v>48+ Months</v>
      </c>
    </row>
    <row r="2649" spans="1:23" x14ac:dyDescent="0.3">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W2649" t="str">
        <f t="shared" si="41"/>
        <v>0-12 Months</v>
      </c>
    </row>
    <row r="2650" spans="1:23" x14ac:dyDescent="0.3">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W2650" t="str">
        <f t="shared" si="41"/>
        <v>25-48 Months</v>
      </c>
    </row>
    <row r="2651" spans="1:23" x14ac:dyDescent="0.3">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W2651" t="str">
        <f t="shared" si="41"/>
        <v>48+ Months</v>
      </c>
    </row>
    <row r="2652" spans="1:23" x14ac:dyDescent="0.3">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W2652" t="str">
        <f t="shared" si="41"/>
        <v>13-24 Months</v>
      </c>
    </row>
    <row r="2653" spans="1:23" x14ac:dyDescent="0.3">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W2653" t="str">
        <f t="shared" si="41"/>
        <v>13-24 Months</v>
      </c>
    </row>
    <row r="2654" spans="1:23" x14ac:dyDescent="0.3">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W2654" t="str">
        <f t="shared" si="41"/>
        <v>0-12 Months</v>
      </c>
    </row>
    <row r="2655" spans="1:23" x14ac:dyDescent="0.3">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W2655" t="str">
        <f t="shared" si="41"/>
        <v>48+ Months</v>
      </c>
    </row>
    <row r="2656" spans="1:23" x14ac:dyDescent="0.3">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W2656" t="str">
        <f t="shared" si="41"/>
        <v>0-12 Months</v>
      </c>
    </row>
    <row r="2657" spans="1:23" x14ac:dyDescent="0.3">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W2657" t="str">
        <f t="shared" si="41"/>
        <v>0-12 Months</v>
      </c>
    </row>
    <row r="2658" spans="1:23" x14ac:dyDescent="0.3">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W2658" t="str">
        <f t="shared" si="41"/>
        <v>25-48 Months</v>
      </c>
    </row>
    <row r="2659" spans="1:23" x14ac:dyDescent="0.3">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W2659" t="str">
        <f t="shared" si="41"/>
        <v>25-48 Months</v>
      </c>
    </row>
    <row r="2660" spans="1:23" x14ac:dyDescent="0.3">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W2660" t="str">
        <f t="shared" si="41"/>
        <v>13-24 Months</v>
      </c>
    </row>
    <row r="2661" spans="1:23" x14ac:dyDescent="0.3">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W2661" t="str">
        <f t="shared" si="41"/>
        <v>48+ Months</v>
      </c>
    </row>
    <row r="2662" spans="1:23" x14ac:dyDescent="0.3">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W2662" t="str">
        <f t="shared" si="41"/>
        <v>13-24 Months</v>
      </c>
    </row>
    <row r="2663" spans="1:23" x14ac:dyDescent="0.3">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W2663" t="str">
        <f t="shared" si="41"/>
        <v>48+ Months</v>
      </c>
    </row>
    <row r="2664" spans="1:23" x14ac:dyDescent="0.3">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W2664" t="str">
        <f t="shared" si="41"/>
        <v>0-12 Months</v>
      </c>
    </row>
    <row r="2665" spans="1:23" x14ac:dyDescent="0.3">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W2665" t="str">
        <f t="shared" si="41"/>
        <v>48+ Months</v>
      </c>
    </row>
    <row r="2666" spans="1:23" x14ac:dyDescent="0.3">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W2666" t="str">
        <f t="shared" si="41"/>
        <v>48+ Months</v>
      </c>
    </row>
    <row r="2667" spans="1:23" x14ac:dyDescent="0.3">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W2667" t="str">
        <f t="shared" si="41"/>
        <v>25-48 Months</v>
      </c>
    </row>
    <row r="2668" spans="1:23" x14ac:dyDescent="0.3">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W2668" t="str">
        <f t="shared" si="41"/>
        <v>48+ Months</v>
      </c>
    </row>
    <row r="2669" spans="1:23" x14ac:dyDescent="0.3">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W2669" t="str">
        <f t="shared" si="41"/>
        <v>48+ Months</v>
      </c>
    </row>
    <row r="2670" spans="1:23" x14ac:dyDescent="0.3">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W2670" t="str">
        <f t="shared" si="41"/>
        <v>0-12 Months</v>
      </c>
    </row>
    <row r="2671" spans="1:23" x14ac:dyDescent="0.3">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W2671" t="str">
        <f t="shared" si="41"/>
        <v>13-24 Months</v>
      </c>
    </row>
    <row r="2672" spans="1:23" x14ac:dyDescent="0.3">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W2672" t="str">
        <f t="shared" si="41"/>
        <v>48+ Months</v>
      </c>
    </row>
    <row r="2673" spans="1:23" x14ac:dyDescent="0.3">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W2673" t="str">
        <f t="shared" si="41"/>
        <v>48+ Months</v>
      </c>
    </row>
    <row r="2674" spans="1:23" x14ac:dyDescent="0.3">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W2674" t="str">
        <f t="shared" si="41"/>
        <v>25-48 Months</v>
      </c>
    </row>
    <row r="2675" spans="1:23" x14ac:dyDescent="0.3">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W2675" t="str">
        <f t="shared" si="41"/>
        <v>13-24 Months</v>
      </c>
    </row>
    <row r="2676" spans="1:23" x14ac:dyDescent="0.3">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W2676" t="str">
        <f t="shared" si="41"/>
        <v>0-12 Months</v>
      </c>
    </row>
    <row r="2677" spans="1:23" x14ac:dyDescent="0.3">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W2677" t="str">
        <f t="shared" si="41"/>
        <v>25-48 Months</v>
      </c>
    </row>
    <row r="2678" spans="1:23" x14ac:dyDescent="0.3">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W2678" t="str">
        <f t="shared" si="41"/>
        <v>25-48 Months</v>
      </c>
    </row>
    <row r="2679" spans="1:23" x14ac:dyDescent="0.3">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W2679" t="str">
        <f t="shared" si="41"/>
        <v>0-12 Months</v>
      </c>
    </row>
    <row r="2680" spans="1:23" x14ac:dyDescent="0.3">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W2680" t="str">
        <f t="shared" si="41"/>
        <v>25-48 Months</v>
      </c>
    </row>
    <row r="2681" spans="1:23" x14ac:dyDescent="0.3">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W2681" t="str">
        <f t="shared" si="41"/>
        <v>0-12 Months</v>
      </c>
    </row>
    <row r="2682" spans="1:23" x14ac:dyDescent="0.3">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W2682" t="str">
        <f t="shared" si="41"/>
        <v>48+ Months</v>
      </c>
    </row>
    <row r="2683" spans="1:23" x14ac:dyDescent="0.3">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W2683" t="str">
        <f t="shared" si="41"/>
        <v>25-48 Months</v>
      </c>
    </row>
    <row r="2684" spans="1:23" x14ac:dyDescent="0.3">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W2684" t="str">
        <f t="shared" si="41"/>
        <v>0-12 Months</v>
      </c>
    </row>
    <row r="2685" spans="1:23" x14ac:dyDescent="0.3">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W2685" t="str">
        <f t="shared" si="41"/>
        <v>0-12 Months</v>
      </c>
    </row>
    <row r="2686" spans="1:23" x14ac:dyDescent="0.3">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W2686" t="str">
        <f t="shared" si="41"/>
        <v>48+ Months</v>
      </c>
    </row>
    <row r="2687" spans="1:23" x14ac:dyDescent="0.3">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W2687" t="str">
        <f t="shared" si="41"/>
        <v>48+ Months</v>
      </c>
    </row>
    <row r="2688" spans="1:23" x14ac:dyDescent="0.3">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W2688" t="str">
        <f t="shared" si="41"/>
        <v>13-24 Months</v>
      </c>
    </row>
    <row r="2689" spans="1:23" x14ac:dyDescent="0.3">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W2689" t="str">
        <f t="shared" si="41"/>
        <v>25-48 Months</v>
      </c>
    </row>
    <row r="2690" spans="1:23" x14ac:dyDescent="0.3">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W2690" t="str">
        <f t="shared" ref="W2690:W2753" si="42">IF(F2690&lt;=12,"0-12 Months",IF(F2690&lt;=24,"13-24 Months",IF(F2690&lt;=48,"25-48 Months","48+ Months")))</f>
        <v>0-12 Months</v>
      </c>
    </row>
    <row r="2691" spans="1:23" x14ac:dyDescent="0.3">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W2691" t="str">
        <f t="shared" si="42"/>
        <v>48+ Months</v>
      </c>
    </row>
    <row r="2692" spans="1:23" x14ac:dyDescent="0.3">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W2692" t="str">
        <f t="shared" si="42"/>
        <v>0-12 Months</v>
      </c>
    </row>
    <row r="2693" spans="1:23" x14ac:dyDescent="0.3">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W2693" t="str">
        <f t="shared" si="42"/>
        <v>0-12 Months</v>
      </c>
    </row>
    <row r="2694" spans="1:23" x14ac:dyDescent="0.3">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W2694" t="str">
        <f t="shared" si="42"/>
        <v>13-24 Months</v>
      </c>
    </row>
    <row r="2695" spans="1:23" x14ac:dyDescent="0.3">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W2695" t="str">
        <f t="shared" si="42"/>
        <v>48+ Months</v>
      </c>
    </row>
    <row r="2696" spans="1:23" x14ac:dyDescent="0.3">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W2696" t="str">
        <f t="shared" si="42"/>
        <v>0-12 Months</v>
      </c>
    </row>
    <row r="2697" spans="1:23" x14ac:dyDescent="0.3">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W2697" t="str">
        <f t="shared" si="42"/>
        <v>48+ Months</v>
      </c>
    </row>
    <row r="2698" spans="1:23" x14ac:dyDescent="0.3">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W2698" t="str">
        <f t="shared" si="42"/>
        <v>48+ Months</v>
      </c>
    </row>
    <row r="2699" spans="1:23" x14ac:dyDescent="0.3">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W2699" t="str">
        <f t="shared" si="42"/>
        <v>48+ Months</v>
      </c>
    </row>
    <row r="2700" spans="1:23" x14ac:dyDescent="0.3">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W2700" t="str">
        <f t="shared" si="42"/>
        <v>0-12 Months</v>
      </c>
    </row>
    <row r="2701" spans="1:23" x14ac:dyDescent="0.3">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W2701" t="str">
        <f t="shared" si="42"/>
        <v>25-48 Months</v>
      </c>
    </row>
    <row r="2702" spans="1:23" x14ac:dyDescent="0.3">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W2702" t="str">
        <f t="shared" si="42"/>
        <v>25-48 Months</v>
      </c>
    </row>
    <row r="2703" spans="1:23" x14ac:dyDescent="0.3">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W2703" t="str">
        <f t="shared" si="42"/>
        <v>48+ Months</v>
      </c>
    </row>
    <row r="2704" spans="1:23" x14ac:dyDescent="0.3">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W2704" t="str">
        <f t="shared" si="42"/>
        <v>0-12 Months</v>
      </c>
    </row>
    <row r="2705" spans="1:23" x14ac:dyDescent="0.3">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W2705" t="str">
        <f t="shared" si="42"/>
        <v>0-12 Months</v>
      </c>
    </row>
    <row r="2706" spans="1:23" x14ac:dyDescent="0.3">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W2706" t="str">
        <f t="shared" si="42"/>
        <v>48+ Months</v>
      </c>
    </row>
    <row r="2707" spans="1:23" x14ac:dyDescent="0.3">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W2707" t="str">
        <f t="shared" si="42"/>
        <v>48+ Months</v>
      </c>
    </row>
    <row r="2708" spans="1:23" x14ac:dyDescent="0.3">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W2708" t="str">
        <f t="shared" si="42"/>
        <v>0-12 Months</v>
      </c>
    </row>
    <row r="2709" spans="1:23" x14ac:dyDescent="0.3">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W2709" t="str">
        <f t="shared" si="42"/>
        <v>0-12 Months</v>
      </c>
    </row>
    <row r="2710" spans="1:23" x14ac:dyDescent="0.3">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W2710" t="str">
        <f t="shared" si="42"/>
        <v>13-24 Months</v>
      </c>
    </row>
    <row r="2711" spans="1:23" x14ac:dyDescent="0.3">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W2711" t="str">
        <f t="shared" si="42"/>
        <v>25-48 Months</v>
      </c>
    </row>
    <row r="2712" spans="1:23" x14ac:dyDescent="0.3">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W2712" t="str">
        <f t="shared" si="42"/>
        <v>13-24 Months</v>
      </c>
    </row>
    <row r="2713" spans="1:23" x14ac:dyDescent="0.3">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W2713" t="str">
        <f t="shared" si="42"/>
        <v>25-48 Months</v>
      </c>
    </row>
    <row r="2714" spans="1:23" x14ac:dyDescent="0.3">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W2714" t="str">
        <f t="shared" si="42"/>
        <v>0-12 Months</v>
      </c>
    </row>
    <row r="2715" spans="1:23" x14ac:dyDescent="0.3">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W2715" t="str">
        <f t="shared" si="42"/>
        <v>0-12 Months</v>
      </c>
    </row>
    <row r="2716" spans="1:23" x14ac:dyDescent="0.3">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W2716" t="str">
        <f t="shared" si="42"/>
        <v>48+ Months</v>
      </c>
    </row>
    <row r="2717" spans="1:23" x14ac:dyDescent="0.3">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W2717" t="str">
        <f t="shared" si="42"/>
        <v>25-48 Months</v>
      </c>
    </row>
    <row r="2718" spans="1:23" x14ac:dyDescent="0.3">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W2718" t="str">
        <f t="shared" si="42"/>
        <v>13-24 Months</v>
      </c>
    </row>
    <row r="2719" spans="1:23" x14ac:dyDescent="0.3">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W2719" t="str">
        <f t="shared" si="42"/>
        <v>48+ Months</v>
      </c>
    </row>
    <row r="2720" spans="1:23" x14ac:dyDescent="0.3">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W2720" t="str">
        <f t="shared" si="42"/>
        <v>48+ Months</v>
      </c>
    </row>
    <row r="2721" spans="1:23" x14ac:dyDescent="0.3">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W2721" t="str">
        <f t="shared" si="42"/>
        <v>48+ Months</v>
      </c>
    </row>
    <row r="2722" spans="1:23" x14ac:dyDescent="0.3">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W2722" t="str">
        <f t="shared" si="42"/>
        <v>13-24 Months</v>
      </c>
    </row>
    <row r="2723" spans="1:23" x14ac:dyDescent="0.3">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W2723" t="str">
        <f t="shared" si="42"/>
        <v>0-12 Months</v>
      </c>
    </row>
    <row r="2724" spans="1:23" x14ac:dyDescent="0.3">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W2724" t="str">
        <f t="shared" si="42"/>
        <v>25-48 Months</v>
      </c>
    </row>
    <row r="2725" spans="1:23" x14ac:dyDescent="0.3">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W2725" t="str">
        <f t="shared" si="42"/>
        <v>13-24 Months</v>
      </c>
    </row>
    <row r="2726" spans="1:23" x14ac:dyDescent="0.3">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W2726" t="str">
        <f t="shared" si="42"/>
        <v>48+ Months</v>
      </c>
    </row>
    <row r="2727" spans="1:23" x14ac:dyDescent="0.3">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W2727" t="str">
        <f t="shared" si="42"/>
        <v>0-12 Months</v>
      </c>
    </row>
    <row r="2728" spans="1:23" x14ac:dyDescent="0.3">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W2728" t="str">
        <f t="shared" si="42"/>
        <v>25-48 Months</v>
      </c>
    </row>
    <row r="2729" spans="1:23" x14ac:dyDescent="0.3">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W2729" t="str">
        <f t="shared" si="42"/>
        <v>0-12 Months</v>
      </c>
    </row>
    <row r="2730" spans="1:23" x14ac:dyDescent="0.3">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W2730" t="str">
        <f t="shared" si="42"/>
        <v>25-48 Months</v>
      </c>
    </row>
    <row r="2731" spans="1:23" x14ac:dyDescent="0.3">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W2731" t="str">
        <f t="shared" si="42"/>
        <v>0-12 Months</v>
      </c>
    </row>
    <row r="2732" spans="1:23" x14ac:dyDescent="0.3">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W2732" t="str">
        <f t="shared" si="42"/>
        <v>48+ Months</v>
      </c>
    </row>
    <row r="2733" spans="1:23" x14ac:dyDescent="0.3">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W2733" t="str">
        <f t="shared" si="42"/>
        <v>48+ Months</v>
      </c>
    </row>
    <row r="2734" spans="1:23" x14ac:dyDescent="0.3">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W2734" t="str">
        <f t="shared" si="42"/>
        <v>0-12 Months</v>
      </c>
    </row>
    <row r="2735" spans="1:23" x14ac:dyDescent="0.3">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W2735" t="str">
        <f t="shared" si="42"/>
        <v>0-12 Months</v>
      </c>
    </row>
    <row r="2736" spans="1:23" x14ac:dyDescent="0.3">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W2736" t="str">
        <f t="shared" si="42"/>
        <v>0-12 Months</v>
      </c>
    </row>
    <row r="2737" spans="1:23" x14ac:dyDescent="0.3">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W2737" t="str">
        <f t="shared" si="42"/>
        <v>48+ Months</v>
      </c>
    </row>
    <row r="2738" spans="1:23" x14ac:dyDescent="0.3">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W2738" t="str">
        <f t="shared" si="42"/>
        <v>48+ Months</v>
      </c>
    </row>
    <row r="2739" spans="1:23" x14ac:dyDescent="0.3">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W2739" t="str">
        <f t="shared" si="42"/>
        <v>48+ Months</v>
      </c>
    </row>
    <row r="2740" spans="1:23" x14ac:dyDescent="0.3">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W2740" t="str">
        <f t="shared" si="42"/>
        <v>25-48 Months</v>
      </c>
    </row>
    <row r="2741" spans="1:23" x14ac:dyDescent="0.3">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W2741" t="str">
        <f t="shared" si="42"/>
        <v>48+ Months</v>
      </c>
    </row>
    <row r="2742" spans="1:23" x14ac:dyDescent="0.3">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W2742" t="str">
        <f t="shared" si="42"/>
        <v>0-12 Months</v>
      </c>
    </row>
    <row r="2743" spans="1:23" x14ac:dyDescent="0.3">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W2743" t="str">
        <f t="shared" si="42"/>
        <v>0-12 Months</v>
      </c>
    </row>
    <row r="2744" spans="1:23" x14ac:dyDescent="0.3">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W2744" t="str">
        <f t="shared" si="42"/>
        <v>48+ Months</v>
      </c>
    </row>
    <row r="2745" spans="1:23" x14ac:dyDescent="0.3">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W2745" t="str">
        <f t="shared" si="42"/>
        <v>48+ Months</v>
      </c>
    </row>
    <row r="2746" spans="1:23" x14ac:dyDescent="0.3">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W2746" t="str">
        <f t="shared" si="42"/>
        <v>25-48 Months</v>
      </c>
    </row>
    <row r="2747" spans="1:23" x14ac:dyDescent="0.3">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W2747" t="str">
        <f t="shared" si="42"/>
        <v>0-12 Months</v>
      </c>
    </row>
    <row r="2748" spans="1:23" x14ac:dyDescent="0.3">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W2748" t="str">
        <f t="shared" si="42"/>
        <v>25-48 Months</v>
      </c>
    </row>
    <row r="2749" spans="1:23" x14ac:dyDescent="0.3">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W2749" t="str">
        <f t="shared" si="42"/>
        <v>0-12 Months</v>
      </c>
    </row>
    <row r="2750" spans="1:23" x14ac:dyDescent="0.3">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W2750" t="str">
        <f t="shared" si="42"/>
        <v>0-12 Months</v>
      </c>
    </row>
    <row r="2751" spans="1:23" x14ac:dyDescent="0.3">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W2751" t="str">
        <f t="shared" si="42"/>
        <v>25-48 Months</v>
      </c>
    </row>
    <row r="2752" spans="1:23" x14ac:dyDescent="0.3">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W2752" t="str">
        <f t="shared" si="42"/>
        <v>0-12 Months</v>
      </c>
    </row>
    <row r="2753" spans="1:23" x14ac:dyDescent="0.3">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W2753" t="str">
        <f t="shared" si="42"/>
        <v>13-24 Months</v>
      </c>
    </row>
    <row r="2754" spans="1:23" x14ac:dyDescent="0.3">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W2754" t="str">
        <f t="shared" ref="W2754:W2817" si="43">IF(F2754&lt;=12,"0-12 Months",IF(F2754&lt;=24,"13-24 Months",IF(F2754&lt;=48,"25-48 Months","48+ Months")))</f>
        <v>25-48 Months</v>
      </c>
    </row>
    <row r="2755" spans="1:23" x14ac:dyDescent="0.3">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W2755" t="str">
        <f t="shared" si="43"/>
        <v>0-12 Months</v>
      </c>
    </row>
    <row r="2756" spans="1:23" x14ac:dyDescent="0.3">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W2756" t="str">
        <f t="shared" si="43"/>
        <v>0-12 Months</v>
      </c>
    </row>
    <row r="2757" spans="1:23" x14ac:dyDescent="0.3">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W2757" t="str">
        <f t="shared" si="43"/>
        <v>25-48 Months</v>
      </c>
    </row>
    <row r="2758" spans="1:23" x14ac:dyDescent="0.3">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W2758" t="str">
        <f t="shared" si="43"/>
        <v>0-12 Months</v>
      </c>
    </row>
    <row r="2759" spans="1:23" x14ac:dyDescent="0.3">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W2759" t="str">
        <f t="shared" si="43"/>
        <v>48+ Months</v>
      </c>
    </row>
    <row r="2760" spans="1:23" x14ac:dyDescent="0.3">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W2760" t="str">
        <f t="shared" si="43"/>
        <v>0-12 Months</v>
      </c>
    </row>
    <row r="2761" spans="1:23" x14ac:dyDescent="0.3">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W2761" t="str">
        <f t="shared" si="43"/>
        <v>0-12 Months</v>
      </c>
    </row>
    <row r="2762" spans="1:23" x14ac:dyDescent="0.3">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W2762" t="str">
        <f t="shared" si="43"/>
        <v>25-48 Months</v>
      </c>
    </row>
    <row r="2763" spans="1:23" x14ac:dyDescent="0.3">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W2763" t="str">
        <f t="shared" si="43"/>
        <v>0-12 Months</v>
      </c>
    </row>
    <row r="2764" spans="1:23" x14ac:dyDescent="0.3">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W2764" t="str">
        <f t="shared" si="43"/>
        <v>25-48 Months</v>
      </c>
    </row>
    <row r="2765" spans="1:23" x14ac:dyDescent="0.3">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W2765" t="str">
        <f t="shared" si="43"/>
        <v>48+ Months</v>
      </c>
    </row>
    <row r="2766" spans="1:23" x14ac:dyDescent="0.3">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W2766" t="str">
        <f t="shared" si="43"/>
        <v>25-48 Months</v>
      </c>
    </row>
    <row r="2767" spans="1:23" x14ac:dyDescent="0.3">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W2767" t="str">
        <f t="shared" si="43"/>
        <v>13-24 Months</v>
      </c>
    </row>
    <row r="2768" spans="1:23" x14ac:dyDescent="0.3">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W2768" t="str">
        <f t="shared" si="43"/>
        <v>48+ Months</v>
      </c>
    </row>
    <row r="2769" spans="1:23" x14ac:dyDescent="0.3">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W2769" t="str">
        <f t="shared" si="43"/>
        <v>25-48 Months</v>
      </c>
    </row>
    <row r="2770" spans="1:23" x14ac:dyDescent="0.3">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W2770" t="str">
        <f t="shared" si="43"/>
        <v>0-12 Months</v>
      </c>
    </row>
    <row r="2771" spans="1:23" x14ac:dyDescent="0.3">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W2771" t="str">
        <f t="shared" si="43"/>
        <v>13-24 Months</v>
      </c>
    </row>
    <row r="2772" spans="1:23" x14ac:dyDescent="0.3">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W2772" t="str">
        <f t="shared" si="43"/>
        <v>13-24 Months</v>
      </c>
    </row>
    <row r="2773" spans="1:23" x14ac:dyDescent="0.3">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W2773" t="str">
        <f t="shared" si="43"/>
        <v>13-24 Months</v>
      </c>
    </row>
    <row r="2774" spans="1:23" x14ac:dyDescent="0.3">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W2774" t="str">
        <f t="shared" si="43"/>
        <v>48+ Months</v>
      </c>
    </row>
    <row r="2775" spans="1:23" x14ac:dyDescent="0.3">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W2775" t="str">
        <f t="shared" si="43"/>
        <v>13-24 Months</v>
      </c>
    </row>
    <row r="2776" spans="1:23" x14ac:dyDescent="0.3">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W2776" t="str">
        <f t="shared" si="43"/>
        <v>0-12 Months</v>
      </c>
    </row>
    <row r="2777" spans="1:23" x14ac:dyDescent="0.3">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W2777" t="str">
        <f t="shared" si="43"/>
        <v>48+ Months</v>
      </c>
    </row>
    <row r="2778" spans="1:23" x14ac:dyDescent="0.3">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W2778" t="str">
        <f t="shared" si="43"/>
        <v>13-24 Months</v>
      </c>
    </row>
    <row r="2779" spans="1:23" x14ac:dyDescent="0.3">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W2779" t="str">
        <f t="shared" si="43"/>
        <v>0-12 Months</v>
      </c>
    </row>
    <row r="2780" spans="1:23" x14ac:dyDescent="0.3">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W2780" t="str">
        <f t="shared" si="43"/>
        <v>13-24 Months</v>
      </c>
    </row>
    <row r="2781" spans="1:23" x14ac:dyDescent="0.3">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W2781" t="str">
        <f t="shared" si="43"/>
        <v>0-12 Months</v>
      </c>
    </row>
    <row r="2782" spans="1:23" x14ac:dyDescent="0.3">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W2782" t="str">
        <f t="shared" si="43"/>
        <v>25-48 Months</v>
      </c>
    </row>
    <row r="2783" spans="1:23" x14ac:dyDescent="0.3">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W2783" t="str">
        <f t="shared" si="43"/>
        <v>0-12 Months</v>
      </c>
    </row>
    <row r="2784" spans="1:23" x14ac:dyDescent="0.3">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W2784" t="str">
        <f t="shared" si="43"/>
        <v>25-48 Months</v>
      </c>
    </row>
    <row r="2785" spans="1:23" x14ac:dyDescent="0.3">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W2785" t="str">
        <f t="shared" si="43"/>
        <v>25-48 Months</v>
      </c>
    </row>
    <row r="2786" spans="1:23" x14ac:dyDescent="0.3">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W2786" t="str">
        <f t="shared" si="43"/>
        <v>0-12 Months</v>
      </c>
    </row>
    <row r="2787" spans="1:23" x14ac:dyDescent="0.3">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W2787" t="str">
        <f t="shared" si="43"/>
        <v>25-48 Months</v>
      </c>
    </row>
    <row r="2788" spans="1:23" x14ac:dyDescent="0.3">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W2788" t="str">
        <f t="shared" si="43"/>
        <v>25-48 Months</v>
      </c>
    </row>
    <row r="2789" spans="1:23" x14ac:dyDescent="0.3">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W2789" t="str">
        <f t="shared" si="43"/>
        <v>48+ Months</v>
      </c>
    </row>
    <row r="2790" spans="1:23" x14ac:dyDescent="0.3">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W2790" t="str">
        <f t="shared" si="43"/>
        <v>48+ Months</v>
      </c>
    </row>
    <row r="2791" spans="1:23" x14ac:dyDescent="0.3">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W2791" t="str">
        <f t="shared" si="43"/>
        <v>13-24 Months</v>
      </c>
    </row>
    <row r="2792" spans="1:23" x14ac:dyDescent="0.3">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W2792" t="str">
        <f t="shared" si="43"/>
        <v>48+ Months</v>
      </c>
    </row>
    <row r="2793" spans="1:23" x14ac:dyDescent="0.3">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W2793" t="str">
        <f t="shared" si="43"/>
        <v>48+ Months</v>
      </c>
    </row>
    <row r="2794" spans="1:23" x14ac:dyDescent="0.3">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W2794" t="str">
        <f t="shared" si="43"/>
        <v>13-24 Months</v>
      </c>
    </row>
    <row r="2795" spans="1:23" x14ac:dyDescent="0.3">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W2795" t="str">
        <f t="shared" si="43"/>
        <v>0-12 Months</v>
      </c>
    </row>
    <row r="2796" spans="1:23" x14ac:dyDescent="0.3">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W2796" t="str">
        <f t="shared" si="43"/>
        <v>25-48 Months</v>
      </c>
    </row>
    <row r="2797" spans="1:23" x14ac:dyDescent="0.3">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W2797" t="str">
        <f t="shared" si="43"/>
        <v>0-12 Months</v>
      </c>
    </row>
    <row r="2798" spans="1:23" x14ac:dyDescent="0.3">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W2798" t="str">
        <f t="shared" si="43"/>
        <v>48+ Months</v>
      </c>
    </row>
    <row r="2799" spans="1:23" x14ac:dyDescent="0.3">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W2799" t="str">
        <f t="shared" si="43"/>
        <v>0-12 Months</v>
      </c>
    </row>
    <row r="2800" spans="1:23" x14ac:dyDescent="0.3">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W2800" t="str">
        <f t="shared" si="43"/>
        <v>0-12 Months</v>
      </c>
    </row>
    <row r="2801" spans="1:23" x14ac:dyDescent="0.3">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W2801" t="str">
        <f t="shared" si="43"/>
        <v>48+ Months</v>
      </c>
    </row>
    <row r="2802" spans="1:23" x14ac:dyDescent="0.3">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W2802" t="str">
        <f t="shared" si="43"/>
        <v>13-24 Months</v>
      </c>
    </row>
    <row r="2803" spans="1:23" x14ac:dyDescent="0.3">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W2803" t="str">
        <f t="shared" si="43"/>
        <v>48+ Months</v>
      </c>
    </row>
    <row r="2804" spans="1:23" x14ac:dyDescent="0.3">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W2804" t="str">
        <f t="shared" si="43"/>
        <v>25-48 Months</v>
      </c>
    </row>
    <row r="2805" spans="1:23" x14ac:dyDescent="0.3">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W2805" t="str">
        <f t="shared" si="43"/>
        <v>25-48 Months</v>
      </c>
    </row>
    <row r="2806" spans="1:23" x14ac:dyDescent="0.3">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W2806" t="str">
        <f t="shared" si="43"/>
        <v>0-12 Months</v>
      </c>
    </row>
    <row r="2807" spans="1:23" x14ac:dyDescent="0.3">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W2807" t="str">
        <f t="shared" si="43"/>
        <v>48+ Months</v>
      </c>
    </row>
    <row r="2808" spans="1:23" x14ac:dyDescent="0.3">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W2808" t="str">
        <f t="shared" si="43"/>
        <v>48+ Months</v>
      </c>
    </row>
    <row r="2809" spans="1:23" x14ac:dyDescent="0.3">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W2809" t="str">
        <f t="shared" si="43"/>
        <v>0-12 Months</v>
      </c>
    </row>
    <row r="2810" spans="1:23" x14ac:dyDescent="0.3">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W2810" t="str">
        <f t="shared" si="43"/>
        <v>0-12 Months</v>
      </c>
    </row>
    <row r="2811" spans="1:23" x14ac:dyDescent="0.3">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W2811" t="str">
        <f t="shared" si="43"/>
        <v>25-48 Months</v>
      </c>
    </row>
    <row r="2812" spans="1:23" x14ac:dyDescent="0.3">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W2812" t="str">
        <f t="shared" si="43"/>
        <v>48+ Months</v>
      </c>
    </row>
    <row r="2813" spans="1:23" x14ac:dyDescent="0.3">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W2813" t="str">
        <f t="shared" si="43"/>
        <v>25-48 Months</v>
      </c>
    </row>
    <row r="2814" spans="1:23" x14ac:dyDescent="0.3">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W2814" t="str">
        <f t="shared" si="43"/>
        <v>48+ Months</v>
      </c>
    </row>
    <row r="2815" spans="1:23" x14ac:dyDescent="0.3">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W2815" t="str">
        <f t="shared" si="43"/>
        <v>48+ Months</v>
      </c>
    </row>
    <row r="2816" spans="1:23" x14ac:dyDescent="0.3">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W2816" t="str">
        <f t="shared" si="43"/>
        <v>48+ Months</v>
      </c>
    </row>
    <row r="2817" spans="1:23" x14ac:dyDescent="0.3">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W2817" t="str">
        <f t="shared" si="43"/>
        <v>0-12 Months</v>
      </c>
    </row>
    <row r="2818" spans="1:23" x14ac:dyDescent="0.3">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W2818" t="str">
        <f t="shared" ref="W2818:W2881" si="44">IF(F2818&lt;=12,"0-12 Months",IF(F2818&lt;=24,"13-24 Months",IF(F2818&lt;=48,"25-48 Months","48+ Months")))</f>
        <v>48+ Months</v>
      </c>
    </row>
    <row r="2819" spans="1:23" x14ac:dyDescent="0.3">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W2819" t="str">
        <f t="shared" si="44"/>
        <v>25-48 Months</v>
      </c>
    </row>
    <row r="2820" spans="1:23" x14ac:dyDescent="0.3">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W2820" t="str">
        <f t="shared" si="44"/>
        <v>25-48 Months</v>
      </c>
    </row>
    <row r="2821" spans="1:23" x14ac:dyDescent="0.3">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W2821" t="str">
        <f t="shared" si="44"/>
        <v>0-12 Months</v>
      </c>
    </row>
    <row r="2822" spans="1:23" x14ac:dyDescent="0.3">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W2822" t="str">
        <f t="shared" si="44"/>
        <v>48+ Months</v>
      </c>
    </row>
    <row r="2823" spans="1:23" x14ac:dyDescent="0.3">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W2823" t="str">
        <f t="shared" si="44"/>
        <v>0-12 Months</v>
      </c>
    </row>
    <row r="2824" spans="1:23" x14ac:dyDescent="0.3">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W2824" t="str">
        <f t="shared" si="44"/>
        <v>25-48 Months</v>
      </c>
    </row>
    <row r="2825" spans="1:23" x14ac:dyDescent="0.3">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W2825" t="str">
        <f t="shared" si="44"/>
        <v>25-48 Months</v>
      </c>
    </row>
    <row r="2826" spans="1:23" x14ac:dyDescent="0.3">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W2826" t="str">
        <f t="shared" si="44"/>
        <v>48+ Months</v>
      </c>
    </row>
    <row r="2827" spans="1:23" x14ac:dyDescent="0.3">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W2827" t="str">
        <f t="shared" si="44"/>
        <v>13-24 Months</v>
      </c>
    </row>
    <row r="2828" spans="1:23" x14ac:dyDescent="0.3">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W2828" t="str">
        <f t="shared" si="44"/>
        <v>13-24 Months</v>
      </c>
    </row>
    <row r="2829" spans="1:23" x14ac:dyDescent="0.3">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W2829" t="str">
        <f t="shared" si="44"/>
        <v>0-12 Months</v>
      </c>
    </row>
    <row r="2830" spans="1:23" x14ac:dyDescent="0.3">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W2830" t="str">
        <f t="shared" si="44"/>
        <v>0-12 Months</v>
      </c>
    </row>
    <row r="2831" spans="1:23" x14ac:dyDescent="0.3">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W2831" t="str">
        <f t="shared" si="44"/>
        <v>0-12 Months</v>
      </c>
    </row>
    <row r="2832" spans="1:23" x14ac:dyDescent="0.3">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W2832" t="str">
        <f t="shared" si="44"/>
        <v>48+ Months</v>
      </c>
    </row>
    <row r="2833" spans="1:23" x14ac:dyDescent="0.3">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W2833" t="str">
        <f t="shared" si="44"/>
        <v>0-12 Months</v>
      </c>
    </row>
    <row r="2834" spans="1:23" x14ac:dyDescent="0.3">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W2834" t="str">
        <f t="shared" si="44"/>
        <v>25-48 Months</v>
      </c>
    </row>
    <row r="2835" spans="1:23" x14ac:dyDescent="0.3">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W2835" t="str">
        <f t="shared" si="44"/>
        <v>48+ Months</v>
      </c>
    </row>
    <row r="2836" spans="1:23" x14ac:dyDescent="0.3">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W2836" t="str">
        <f t="shared" si="44"/>
        <v>25-48 Months</v>
      </c>
    </row>
    <row r="2837" spans="1:23" x14ac:dyDescent="0.3">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W2837" t="str">
        <f t="shared" si="44"/>
        <v>48+ Months</v>
      </c>
    </row>
    <row r="2838" spans="1:23" x14ac:dyDescent="0.3">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W2838" t="str">
        <f t="shared" si="44"/>
        <v>48+ Months</v>
      </c>
    </row>
    <row r="2839" spans="1:23" x14ac:dyDescent="0.3">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W2839" t="str">
        <f t="shared" si="44"/>
        <v>0-12 Months</v>
      </c>
    </row>
    <row r="2840" spans="1:23" x14ac:dyDescent="0.3">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W2840" t="str">
        <f t="shared" si="44"/>
        <v>25-48 Months</v>
      </c>
    </row>
    <row r="2841" spans="1:23" x14ac:dyDescent="0.3">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W2841" t="str">
        <f t="shared" si="44"/>
        <v>25-48 Months</v>
      </c>
    </row>
    <row r="2842" spans="1:23" x14ac:dyDescent="0.3">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W2842" t="str">
        <f t="shared" si="44"/>
        <v>13-24 Months</v>
      </c>
    </row>
    <row r="2843" spans="1:23" x14ac:dyDescent="0.3">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W2843" t="str">
        <f t="shared" si="44"/>
        <v>0-12 Months</v>
      </c>
    </row>
    <row r="2844" spans="1:23" x14ac:dyDescent="0.3">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W2844" t="str">
        <f t="shared" si="44"/>
        <v>0-12 Months</v>
      </c>
    </row>
    <row r="2845" spans="1:23" x14ac:dyDescent="0.3">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W2845" t="str">
        <f t="shared" si="44"/>
        <v>48+ Months</v>
      </c>
    </row>
    <row r="2846" spans="1:23" x14ac:dyDescent="0.3">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W2846" t="str">
        <f t="shared" si="44"/>
        <v>0-12 Months</v>
      </c>
    </row>
    <row r="2847" spans="1:23" x14ac:dyDescent="0.3">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W2847" t="str">
        <f t="shared" si="44"/>
        <v>0-12 Months</v>
      </c>
    </row>
    <row r="2848" spans="1:23" x14ac:dyDescent="0.3">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W2848" t="str">
        <f t="shared" si="44"/>
        <v>0-12 Months</v>
      </c>
    </row>
    <row r="2849" spans="1:23" x14ac:dyDescent="0.3">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W2849" t="str">
        <f t="shared" si="44"/>
        <v>25-48 Months</v>
      </c>
    </row>
    <row r="2850" spans="1:23" x14ac:dyDescent="0.3">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W2850" t="str">
        <f t="shared" si="44"/>
        <v>13-24 Months</v>
      </c>
    </row>
    <row r="2851" spans="1:23" x14ac:dyDescent="0.3">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W2851" t="str">
        <f t="shared" si="44"/>
        <v>0-12 Months</v>
      </c>
    </row>
    <row r="2852" spans="1:23" x14ac:dyDescent="0.3">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W2852" t="str">
        <f t="shared" si="44"/>
        <v>48+ Months</v>
      </c>
    </row>
    <row r="2853" spans="1:23" x14ac:dyDescent="0.3">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W2853" t="str">
        <f t="shared" si="44"/>
        <v>48+ Months</v>
      </c>
    </row>
    <row r="2854" spans="1:23" x14ac:dyDescent="0.3">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W2854" t="str">
        <f t="shared" si="44"/>
        <v>48+ Months</v>
      </c>
    </row>
    <row r="2855" spans="1:23" x14ac:dyDescent="0.3">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W2855" t="str">
        <f t="shared" si="44"/>
        <v>48+ Months</v>
      </c>
    </row>
    <row r="2856" spans="1:23" x14ac:dyDescent="0.3">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W2856" t="str">
        <f t="shared" si="44"/>
        <v>13-24 Months</v>
      </c>
    </row>
    <row r="2857" spans="1:23" x14ac:dyDescent="0.3">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W2857" t="str">
        <f t="shared" si="44"/>
        <v>25-48 Months</v>
      </c>
    </row>
    <row r="2858" spans="1:23" x14ac:dyDescent="0.3">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W2858" t="str">
        <f t="shared" si="44"/>
        <v>0-12 Months</v>
      </c>
    </row>
    <row r="2859" spans="1:23" x14ac:dyDescent="0.3">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W2859" t="str">
        <f t="shared" si="44"/>
        <v>25-48 Months</v>
      </c>
    </row>
    <row r="2860" spans="1:23" x14ac:dyDescent="0.3">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W2860" t="str">
        <f t="shared" si="44"/>
        <v>0-12 Months</v>
      </c>
    </row>
    <row r="2861" spans="1:23" x14ac:dyDescent="0.3">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W2861" t="str">
        <f t="shared" si="44"/>
        <v>48+ Months</v>
      </c>
    </row>
    <row r="2862" spans="1:23" x14ac:dyDescent="0.3">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W2862" t="str">
        <f t="shared" si="44"/>
        <v>48+ Months</v>
      </c>
    </row>
    <row r="2863" spans="1:23" x14ac:dyDescent="0.3">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W2863" t="str">
        <f t="shared" si="44"/>
        <v>0-12 Months</v>
      </c>
    </row>
    <row r="2864" spans="1:23" x14ac:dyDescent="0.3">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W2864" t="str">
        <f t="shared" si="44"/>
        <v>0-12 Months</v>
      </c>
    </row>
    <row r="2865" spans="1:23" x14ac:dyDescent="0.3">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W2865" t="str">
        <f t="shared" si="44"/>
        <v>0-12 Months</v>
      </c>
    </row>
    <row r="2866" spans="1:23" x14ac:dyDescent="0.3">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W2866" t="str">
        <f t="shared" si="44"/>
        <v>0-12 Months</v>
      </c>
    </row>
    <row r="2867" spans="1:23" x14ac:dyDescent="0.3">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W2867" t="str">
        <f t="shared" si="44"/>
        <v>48+ Months</v>
      </c>
    </row>
    <row r="2868" spans="1:23" x14ac:dyDescent="0.3">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W2868" t="str">
        <f t="shared" si="44"/>
        <v>0-12 Months</v>
      </c>
    </row>
    <row r="2869" spans="1:23" x14ac:dyDescent="0.3">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W2869" t="str">
        <f t="shared" si="44"/>
        <v>13-24 Months</v>
      </c>
    </row>
    <row r="2870" spans="1:23" x14ac:dyDescent="0.3">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W2870" t="str">
        <f t="shared" si="44"/>
        <v>25-48 Months</v>
      </c>
    </row>
    <row r="2871" spans="1:23" x14ac:dyDescent="0.3">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W2871" t="str">
        <f t="shared" si="44"/>
        <v>0-12 Months</v>
      </c>
    </row>
    <row r="2872" spans="1:23" x14ac:dyDescent="0.3">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W2872" t="str">
        <f t="shared" si="44"/>
        <v>48+ Months</v>
      </c>
    </row>
    <row r="2873" spans="1:23" x14ac:dyDescent="0.3">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W2873" t="str">
        <f t="shared" si="44"/>
        <v>13-24 Months</v>
      </c>
    </row>
    <row r="2874" spans="1:23" x14ac:dyDescent="0.3">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W2874" t="str">
        <f t="shared" si="44"/>
        <v>25-48 Months</v>
      </c>
    </row>
    <row r="2875" spans="1:23" x14ac:dyDescent="0.3">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W2875" t="str">
        <f t="shared" si="44"/>
        <v>25-48 Months</v>
      </c>
    </row>
    <row r="2876" spans="1:23" x14ac:dyDescent="0.3">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W2876" t="str">
        <f t="shared" si="44"/>
        <v>48+ Months</v>
      </c>
    </row>
    <row r="2877" spans="1:23" x14ac:dyDescent="0.3">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W2877" t="str">
        <f t="shared" si="44"/>
        <v>13-24 Months</v>
      </c>
    </row>
    <row r="2878" spans="1:23" x14ac:dyDescent="0.3">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W2878" t="str">
        <f t="shared" si="44"/>
        <v>13-24 Months</v>
      </c>
    </row>
    <row r="2879" spans="1:23" x14ac:dyDescent="0.3">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W2879" t="str">
        <f t="shared" si="44"/>
        <v>48+ Months</v>
      </c>
    </row>
    <row r="2880" spans="1:23" x14ac:dyDescent="0.3">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W2880" t="str">
        <f t="shared" si="44"/>
        <v>13-24 Months</v>
      </c>
    </row>
    <row r="2881" spans="1:23" x14ac:dyDescent="0.3">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W2881" t="str">
        <f t="shared" si="44"/>
        <v>48+ Months</v>
      </c>
    </row>
    <row r="2882" spans="1:23" x14ac:dyDescent="0.3">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W2882" t="str">
        <f t="shared" ref="W2882:W2945" si="45">IF(F2882&lt;=12,"0-12 Months",IF(F2882&lt;=24,"13-24 Months",IF(F2882&lt;=48,"25-48 Months","48+ Months")))</f>
        <v>0-12 Months</v>
      </c>
    </row>
    <row r="2883" spans="1:23" x14ac:dyDescent="0.3">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W2883" t="str">
        <f t="shared" si="45"/>
        <v>25-48 Months</v>
      </c>
    </row>
    <row r="2884" spans="1:23" x14ac:dyDescent="0.3">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W2884" t="str">
        <f t="shared" si="45"/>
        <v>0-12 Months</v>
      </c>
    </row>
    <row r="2885" spans="1:23" x14ac:dyDescent="0.3">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W2885" t="str">
        <f t="shared" si="45"/>
        <v>48+ Months</v>
      </c>
    </row>
    <row r="2886" spans="1:23" x14ac:dyDescent="0.3">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W2886" t="str">
        <f t="shared" si="45"/>
        <v>48+ Months</v>
      </c>
    </row>
    <row r="2887" spans="1:23" x14ac:dyDescent="0.3">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W2887" t="str">
        <f t="shared" si="45"/>
        <v>48+ Months</v>
      </c>
    </row>
    <row r="2888" spans="1:23" x14ac:dyDescent="0.3">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W2888" t="str">
        <f t="shared" si="45"/>
        <v>48+ Months</v>
      </c>
    </row>
    <row r="2889" spans="1:23" x14ac:dyDescent="0.3">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W2889" t="str">
        <f t="shared" si="45"/>
        <v>0-12 Months</v>
      </c>
    </row>
    <row r="2890" spans="1:23" x14ac:dyDescent="0.3">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W2890" t="str">
        <f t="shared" si="45"/>
        <v>0-12 Months</v>
      </c>
    </row>
    <row r="2891" spans="1:23" x14ac:dyDescent="0.3">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W2891" t="str">
        <f t="shared" si="45"/>
        <v>48+ Months</v>
      </c>
    </row>
    <row r="2892" spans="1:23" x14ac:dyDescent="0.3">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W2892" t="str">
        <f t="shared" si="45"/>
        <v>25-48 Months</v>
      </c>
    </row>
    <row r="2893" spans="1:23" x14ac:dyDescent="0.3">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W2893" t="str">
        <f t="shared" si="45"/>
        <v>0-12 Months</v>
      </c>
    </row>
    <row r="2894" spans="1:23" x14ac:dyDescent="0.3">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W2894" t="str">
        <f t="shared" si="45"/>
        <v>0-12 Months</v>
      </c>
    </row>
    <row r="2895" spans="1:23" x14ac:dyDescent="0.3">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W2895" t="str">
        <f t="shared" si="45"/>
        <v>13-24 Months</v>
      </c>
    </row>
    <row r="2896" spans="1:23" x14ac:dyDescent="0.3">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W2896" t="str">
        <f t="shared" si="45"/>
        <v>25-48 Months</v>
      </c>
    </row>
    <row r="2897" spans="1:23" x14ac:dyDescent="0.3">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W2897" t="str">
        <f t="shared" si="45"/>
        <v>25-48 Months</v>
      </c>
    </row>
    <row r="2898" spans="1:23" x14ac:dyDescent="0.3">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W2898" t="str">
        <f t="shared" si="45"/>
        <v>13-24 Months</v>
      </c>
    </row>
    <row r="2899" spans="1:23" x14ac:dyDescent="0.3">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W2899" t="str">
        <f t="shared" si="45"/>
        <v>25-48 Months</v>
      </c>
    </row>
    <row r="2900" spans="1:23" x14ac:dyDescent="0.3">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W2900" t="str">
        <f t="shared" si="45"/>
        <v>0-12 Months</v>
      </c>
    </row>
    <row r="2901" spans="1:23" x14ac:dyDescent="0.3">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W2901" t="str">
        <f t="shared" si="45"/>
        <v>48+ Months</v>
      </c>
    </row>
    <row r="2902" spans="1:23" x14ac:dyDescent="0.3">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W2902" t="str">
        <f t="shared" si="45"/>
        <v>0-12 Months</v>
      </c>
    </row>
    <row r="2903" spans="1:23" x14ac:dyDescent="0.3">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W2903" t="str">
        <f t="shared" si="45"/>
        <v>48+ Months</v>
      </c>
    </row>
    <row r="2904" spans="1:23" x14ac:dyDescent="0.3">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W2904" t="str">
        <f t="shared" si="45"/>
        <v>0-12 Months</v>
      </c>
    </row>
    <row r="2905" spans="1:23" x14ac:dyDescent="0.3">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W2905" t="str">
        <f t="shared" si="45"/>
        <v>0-12 Months</v>
      </c>
    </row>
    <row r="2906" spans="1:23" x14ac:dyDescent="0.3">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W2906" t="str">
        <f t="shared" si="45"/>
        <v>25-48 Months</v>
      </c>
    </row>
    <row r="2907" spans="1:23" x14ac:dyDescent="0.3">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W2907" t="str">
        <f t="shared" si="45"/>
        <v>13-24 Months</v>
      </c>
    </row>
    <row r="2908" spans="1:23" x14ac:dyDescent="0.3">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W2908" t="str">
        <f t="shared" si="45"/>
        <v>0-12 Months</v>
      </c>
    </row>
    <row r="2909" spans="1:23" x14ac:dyDescent="0.3">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W2909" t="str">
        <f t="shared" si="45"/>
        <v>13-24 Months</v>
      </c>
    </row>
    <row r="2910" spans="1:23" x14ac:dyDescent="0.3">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W2910" t="str">
        <f t="shared" si="45"/>
        <v>13-24 Months</v>
      </c>
    </row>
    <row r="2911" spans="1:23" x14ac:dyDescent="0.3">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W2911" t="str">
        <f t="shared" si="45"/>
        <v>25-48 Months</v>
      </c>
    </row>
    <row r="2912" spans="1:23" x14ac:dyDescent="0.3">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W2912" t="str">
        <f t="shared" si="45"/>
        <v>25-48 Months</v>
      </c>
    </row>
    <row r="2913" spans="1:23" x14ac:dyDescent="0.3">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W2913" t="str">
        <f t="shared" si="45"/>
        <v>0-12 Months</v>
      </c>
    </row>
    <row r="2914" spans="1:23" x14ac:dyDescent="0.3">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W2914" t="str">
        <f t="shared" si="45"/>
        <v>25-48 Months</v>
      </c>
    </row>
    <row r="2915" spans="1:23" x14ac:dyDescent="0.3">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W2915" t="str">
        <f t="shared" si="45"/>
        <v>48+ Months</v>
      </c>
    </row>
    <row r="2916" spans="1:23" x14ac:dyDescent="0.3">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W2916" t="str">
        <f t="shared" si="45"/>
        <v>25-48 Months</v>
      </c>
    </row>
    <row r="2917" spans="1:23" x14ac:dyDescent="0.3">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W2917" t="str">
        <f t="shared" si="45"/>
        <v>48+ Months</v>
      </c>
    </row>
    <row r="2918" spans="1:23" x14ac:dyDescent="0.3">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W2918" t="str">
        <f t="shared" si="45"/>
        <v>48+ Months</v>
      </c>
    </row>
    <row r="2919" spans="1:23" x14ac:dyDescent="0.3">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W2919" t="str">
        <f t="shared" si="45"/>
        <v>48+ Months</v>
      </c>
    </row>
    <row r="2920" spans="1:23" x14ac:dyDescent="0.3">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W2920" t="str">
        <f t="shared" si="45"/>
        <v>0-12 Months</v>
      </c>
    </row>
    <row r="2921" spans="1:23" x14ac:dyDescent="0.3">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W2921" t="str">
        <f t="shared" si="45"/>
        <v>48+ Months</v>
      </c>
    </row>
    <row r="2922" spans="1:23" x14ac:dyDescent="0.3">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W2922" t="str">
        <f t="shared" si="45"/>
        <v>48+ Months</v>
      </c>
    </row>
    <row r="2923" spans="1:23" x14ac:dyDescent="0.3">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W2923" t="str">
        <f t="shared" si="45"/>
        <v>0-12 Months</v>
      </c>
    </row>
    <row r="2924" spans="1:23" x14ac:dyDescent="0.3">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W2924" t="str">
        <f t="shared" si="45"/>
        <v>25-48 Months</v>
      </c>
    </row>
    <row r="2925" spans="1:23" x14ac:dyDescent="0.3">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W2925" t="str">
        <f t="shared" si="45"/>
        <v>48+ Months</v>
      </c>
    </row>
    <row r="2926" spans="1:23" x14ac:dyDescent="0.3">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W2926" t="str">
        <f t="shared" si="45"/>
        <v>0-12 Months</v>
      </c>
    </row>
    <row r="2927" spans="1:23" x14ac:dyDescent="0.3">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W2927" t="str">
        <f t="shared" si="45"/>
        <v>48+ Months</v>
      </c>
    </row>
    <row r="2928" spans="1:23" x14ac:dyDescent="0.3">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W2928" t="str">
        <f t="shared" si="45"/>
        <v>48+ Months</v>
      </c>
    </row>
    <row r="2929" spans="1:23" x14ac:dyDescent="0.3">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W2929" t="str">
        <f t="shared" si="45"/>
        <v>0-12 Months</v>
      </c>
    </row>
    <row r="2930" spans="1:23" x14ac:dyDescent="0.3">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W2930" t="str">
        <f t="shared" si="45"/>
        <v>48+ Months</v>
      </c>
    </row>
    <row r="2931" spans="1:23" x14ac:dyDescent="0.3">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W2931" t="str">
        <f t="shared" si="45"/>
        <v>25-48 Months</v>
      </c>
    </row>
    <row r="2932" spans="1:23" x14ac:dyDescent="0.3">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W2932" t="str">
        <f t="shared" si="45"/>
        <v>25-48 Months</v>
      </c>
    </row>
    <row r="2933" spans="1:23" x14ac:dyDescent="0.3">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W2933" t="str">
        <f t="shared" si="45"/>
        <v>25-48 Months</v>
      </c>
    </row>
    <row r="2934" spans="1:23" x14ac:dyDescent="0.3">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W2934" t="str">
        <f t="shared" si="45"/>
        <v>48+ Months</v>
      </c>
    </row>
    <row r="2935" spans="1:23" x14ac:dyDescent="0.3">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W2935" t="str">
        <f t="shared" si="45"/>
        <v>48+ Months</v>
      </c>
    </row>
    <row r="2936" spans="1:23" x14ac:dyDescent="0.3">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W2936" t="str">
        <f t="shared" si="45"/>
        <v>0-12 Months</v>
      </c>
    </row>
    <row r="2937" spans="1:23" x14ac:dyDescent="0.3">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W2937" t="str">
        <f t="shared" si="45"/>
        <v>48+ Months</v>
      </c>
    </row>
    <row r="2938" spans="1:23" x14ac:dyDescent="0.3">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W2938" t="str">
        <f t="shared" si="45"/>
        <v>25-48 Months</v>
      </c>
    </row>
    <row r="2939" spans="1:23" x14ac:dyDescent="0.3">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W2939" t="str">
        <f t="shared" si="45"/>
        <v>48+ Months</v>
      </c>
    </row>
    <row r="2940" spans="1:23" x14ac:dyDescent="0.3">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W2940" t="str">
        <f t="shared" si="45"/>
        <v>48+ Months</v>
      </c>
    </row>
    <row r="2941" spans="1:23" x14ac:dyDescent="0.3">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W2941" t="str">
        <f t="shared" si="45"/>
        <v>0-12 Months</v>
      </c>
    </row>
    <row r="2942" spans="1:23" x14ac:dyDescent="0.3">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W2942" t="str">
        <f t="shared" si="45"/>
        <v>48+ Months</v>
      </c>
    </row>
    <row r="2943" spans="1:23" x14ac:dyDescent="0.3">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W2943" t="str">
        <f t="shared" si="45"/>
        <v>48+ Months</v>
      </c>
    </row>
    <row r="2944" spans="1:23" x14ac:dyDescent="0.3">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W2944" t="str">
        <f t="shared" si="45"/>
        <v>25-48 Months</v>
      </c>
    </row>
    <row r="2945" spans="1:23" x14ac:dyDescent="0.3">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W2945" t="str">
        <f t="shared" si="45"/>
        <v>25-48 Months</v>
      </c>
    </row>
    <row r="2946" spans="1:23" x14ac:dyDescent="0.3">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W2946" t="str">
        <f t="shared" ref="W2946:W3009" si="46">IF(F2946&lt;=12,"0-12 Months",IF(F2946&lt;=24,"13-24 Months",IF(F2946&lt;=48,"25-48 Months","48+ Months")))</f>
        <v>0-12 Months</v>
      </c>
    </row>
    <row r="2947" spans="1:23" x14ac:dyDescent="0.3">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W2947" t="str">
        <f t="shared" si="46"/>
        <v>0-12 Months</v>
      </c>
    </row>
    <row r="2948" spans="1:23" x14ac:dyDescent="0.3">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W2948" t="str">
        <f t="shared" si="46"/>
        <v>48+ Months</v>
      </c>
    </row>
    <row r="2949" spans="1:23" x14ac:dyDescent="0.3">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W2949" t="str">
        <f t="shared" si="46"/>
        <v>48+ Months</v>
      </c>
    </row>
    <row r="2950" spans="1:23" x14ac:dyDescent="0.3">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W2950" t="str">
        <f t="shared" si="46"/>
        <v>25-48 Months</v>
      </c>
    </row>
    <row r="2951" spans="1:23" x14ac:dyDescent="0.3">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W2951" t="str">
        <f t="shared" si="46"/>
        <v>48+ Months</v>
      </c>
    </row>
    <row r="2952" spans="1:23" x14ac:dyDescent="0.3">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W2952" t="str">
        <f t="shared" si="46"/>
        <v>0-12 Months</v>
      </c>
    </row>
    <row r="2953" spans="1:23" x14ac:dyDescent="0.3">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W2953" t="str">
        <f t="shared" si="46"/>
        <v>13-24 Months</v>
      </c>
    </row>
    <row r="2954" spans="1:23" x14ac:dyDescent="0.3">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W2954" t="str">
        <f t="shared" si="46"/>
        <v>25-48 Months</v>
      </c>
    </row>
    <row r="2955" spans="1:23" x14ac:dyDescent="0.3">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W2955" t="str">
        <f t="shared" si="46"/>
        <v>13-24 Months</v>
      </c>
    </row>
    <row r="2956" spans="1:23" x14ac:dyDescent="0.3">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W2956" t="str">
        <f t="shared" si="46"/>
        <v>0-12 Months</v>
      </c>
    </row>
    <row r="2957" spans="1:23" x14ac:dyDescent="0.3">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W2957" t="str">
        <f t="shared" si="46"/>
        <v>0-12 Months</v>
      </c>
    </row>
    <row r="2958" spans="1:23" x14ac:dyDescent="0.3">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W2958" t="str">
        <f t="shared" si="46"/>
        <v>48+ Months</v>
      </c>
    </row>
    <row r="2959" spans="1:23" x14ac:dyDescent="0.3">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W2959" t="str">
        <f t="shared" si="46"/>
        <v>0-12 Months</v>
      </c>
    </row>
    <row r="2960" spans="1:23" x14ac:dyDescent="0.3">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W2960" t="str">
        <f t="shared" si="46"/>
        <v>0-12 Months</v>
      </c>
    </row>
    <row r="2961" spans="1:23" x14ac:dyDescent="0.3">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W2961" t="str">
        <f t="shared" si="46"/>
        <v>25-48 Months</v>
      </c>
    </row>
    <row r="2962" spans="1:23" x14ac:dyDescent="0.3">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W2962" t="str">
        <f t="shared" si="46"/>
        <v>13-24 Months</v>
      </c>
    </row>
    <row r="2963" spans="1:23" x14ac:dyDescent="0.3">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W2963" t="str">
        <f t="shared" si="46"/>
        <v>0-12 Months</v>
      </c>
    </row>
    <row r="2964" spans="1:23" x14ac:dyDescent="0.3">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W2964" t="str">
        <f t="shared" si="46"/>
        <v>0-12 Months</v>
      </c>
    </row>
    <row r="2965" spans="1:23" x14ac:dyDescent="0.3">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W2965" t="str">
        <f t="shared" si="46"/>
        <v>25-48 Months</v>
      </c>
    </row>
    <row r="2966" spans="1:23" x14ac:dyDescent="0.3">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W2966" t="str">
        <f t="shared" si="46"/>
        <v>13-24 Months</v>
      </c>
    </row>
    <row r="2967" spans="1:23" x14ac:dyDescent="0.3">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W2967" t="str">
        <f t="shared" si="46"/>
        <v>48+ Months</v>
      </c>
    </row>
    <row r="2968" spans="1:23" x14ac:dyDescent="0.3">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W2968" t="str">
        <f t="shared" si="46"/>
        <v>13-24 Months</v>
      </c>
    </row>
    <row r="2969" spans="1:23" x14ac:dyDescent="0.3">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W2969" t="str">
        <f t="shared" si="46"/>
        <v>48+ Months</v>
      </c>
    </row>
    <row r="2970" spans="1:23" x14ac:dyDescent="0.3">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W2970" t="str">
        <f t="shared" si="46"/>
        <v>0-12 Months</v>
      </c>
    </row>
    <row r="2971" spans="1:23" x14ac:dyDescent="0.3">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W2971" t="str">
        <f t="shared" si="46"/>
        <v>48+ Months</v>
      </c>
    </row>
    <row r="2972" spans="1:23" x14ac:dyDescent="0.3">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W2972" t="str">
        <f t="shared" si="46"/>
        <v>0-12 Months</v>
      </c>
    </row>
    <row r="2973" spans="1:23" x14ac:dyDescent="0.3">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W2973" t="str">
        <f t="shared" si="46"/>
        <v>48+ Months</v>
      </c>
    </row>
    <row r="2974" spans="1:23" x14ac:dyDescent="0.3">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W2974" t="str">
        <f t="shared" si="46"/>
        <v>48+ Months</v>
      </c>
    </row>
    <row r="2975" spans="1:23" x14ac:dyDescent="0.3">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W2975" t="str">
        <f t="shared" si="46"/>
        <v>48+ Months</v>
      </c>
    </row>
    <row r="2976" spans="1:23" x14ac:dyDescent="0.3">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W2976" t="str">
        <f t="shared" si="46"/>
        <v>25-48 Months</v>
      </c>
    </row>
    <row r="2977" spans="1:23" x14ac:dyDescent="0.3">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W2977" t="str">
        <f t="shared" si="46"/>
        <v>0-12 Months</v>
      </c>
    </row>
    <row r="2978" spans="1:23" x14ac:dyDescent="0.3">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W2978" t="str">
        <f t="shared" si="46"/>
        <v>13-24 Months</v>
      </c>
    </row>
    <row r="2979" spans="1:23" x14ac:dyDescent="0.3">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W2979" t="str">
        <f t="shared" si="46"/>
        <v>0-12 Months</v>
      </c>
    </row>
    <row r="2980" spans="1:23" x14ac:dyDescent="0.3">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W2980" t="str">
        <f t="shared" si="46"/>
        <v>13-24 Months</v>
      </c>
    </row>
    <row r="2981" spans="1:23" x14ac:dyDescent="0.3">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W2981" t="str">
        <f t="shared" si="46"/>
        <v>48+ Months</v>
      </c>
    </row>
    <row r="2982" spans="1:23" x14ac:dyDescent="0.3">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W2982" t="str">
        <f t="shared" si="46"/>
        <v>48+ Months</v>
      </c>
    </row>
    <row r="2983" spans="1:23" x14ac:dyDescent="0.3">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W2983" t="str">
        <f t="shared" si="46"/>
        <v>48+ Months</v>
      </c>
    </row>
    <row r="2984" spans="1:23" x14ac:dyDescent="0.3">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W2984" t="str">
        <f t="shared" si="46"/>
        <v>48+ Months</v>
      </c>
    </row>
    <row r="2985" spans="1:23" x14ac:dyDescent="0.3">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W2985" t="str">
        <f t="shared" si="46"/>
        <v>48+ Months</v>
      </c>
    </row>
    <row r="2986" spans="1:23" x14ac:dyDescent="0.3">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W2986" t="str">
        <f t="shared" si="46"/>
        <v>25-48 Months</v>
      </c>
    </row>
    <row r="2987" spans="1:23" x14ac:dyDescent="0.3">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W2987" t="str">
        <f t="shared" si="46"/>
        <v>25-48 Months</v>
      </c>
    </row>
    <row r="2988" spans="1:23" x14ac:dyDescent="0.3">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W2988" t="str">
        <f t="shared" si="46"/>
        <v>48+ Months</v>
      </c>
    </row>
    <row r="2989" spans="1:23" x14ac:dyDescent="0.3">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W2989" t="str">
        <f t="shared" si="46"/>
        <v>25-48 Months</v>
      </c>
    </row>
    <row r="2990" spans="1:23" x14ac:dyDescent="0.3">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W2990" t="str">
        <f t="shared" si="46"/>
        <v>48+ Months</v>
      </c>
    </row>
    <row r="2991" spans="1:23" x14ac:dyDescent="0.3">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W2991" t="str">
        <f t="shared" si="46"/>
        <v>0-12 Months</v>
      </c>
    </row>
    <row r="2992" spans="1:23" x14ac:dyDescent="0.3">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W2992" t="str">
        <f t="shared" si="46"/>
        <v>0-12 Months</v>
      </c>
    </row>
    <row r="2993" spans="1:23" x14ac:dyDescent="0.3">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W2993" t="str">
        <f t="shared" si="46"/>
        <v>25-48 Months</v>
      </c>
    </row>
    <row r="2994" spans="1:23" x14ac:dyDescent="0.3">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W2994" t="str">
        <f t="shared" si="46"/>
        <v>0-12 Months</v>
      </c>
    </row>
    <row r="2995" spans="1:23" x14ac:dyDescent="0.3">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W2995" t="str">
        <f t="shared" si="46"/>
        <v>0-12 Months</v>
      </c>
    </row>
    <row r="2996" spans="1:23" x14ac:dyDescent="0.3">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W2996" t="str">
        <f t="shared" si="46"/>
        <v>48+ Months</v>
      </c>
    </row>
    <row r="2997" spans="1:23" x14ac:dyDescent="0.3">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W2997" t="str">
        <f t="shared" si="46"/>
        <v>0-12 Months</v>
      </c>
    </row>
    <row r="2998" spans="1:23" x14ac:dyDescent="0.3">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W2998" t="str">
        <f t="shared" si="46"/>
        <v>13-24 Months</v>
      </c>
    </row>
    <row r="2999" spans="1:23" x14ac:dyDescent="0.3">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W2999" t="str">
        <f t="shared" si="46"/>
        <v>48+ Months</v>
      </c>
    </row>
    <row r="3000" spans="1:23" x14ac:dyDescent="0.3">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W3000" t="str">
        <f t="shared" si="46"/>
        <v>0-12 Months</v>
      </c>
    </row>
    <row r="3001" spans="1:23" x14ac:dyDescent="0.3">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W3001" t="str">
        <f t="shared" si="46"/>
        <v>13-24 Months</v>
      </c>
    </row>
    <row r="3002" spans="1:23" x14ac:dyDescent="0.3">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W3002" t="str">
        <f t="shared" si="46"/>
        <v>0-12 Months</v>
      </c>
    </row>
    <row r="3003" spans="1:23" x14ac:dyDescent="0.3">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W3003" t="str">
        <f t="shared" si="46"/>
        <v>0-12 Months</v>
      </c>
    </row>
    <row r="3004" spans="1:23" x14ac:dyDescent="0.3">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W3004" t="str">
        <f t="shared" si="46"/>
        <v>25-48 Months</v>
      </c>
    </row>
    <row r="3005" spans="1:23" x14ac:dyDescent="0.3">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W3005" t="str">
        <f t="shared" si="46"/>
        <v>25-48 Months</v>
      </c>
    </row>
    <row r="3006" spans="1:23" x14ac:dyDescent="0.3">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W3006" t="str">
        <f t="shared" si="46"/>
        <v>0-12 Months</v>
      </c>
    </row>
    <row r="3007" spans="1:23" x14ac:dyDescent="0.3">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W3007" t="str">
        <f t="shared" si="46"/>
        <v>13-24 Months</v>
      </c>
    </row>
    <row r="3008" spans="1:23" x14ac:dyDescent="0.3">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W3008" t="str">
        <f t="shared" si="46"/>
        <v>13-24 Months</v>
      </c>
    </row>
    <row r="3009" spans="1:23" x14ac:dyDescent="0.3">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W3009" t="str">
        <f t="shared" si="46"/>
        <v>25-48 Months</v>
      </c>
    </row>
    <row r="3010" spans="1:23" x14ac:dyDescent="0.3">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W3010" t="str">
        <f t="shared" ref="W3010:W3073" si="47">IF(F3010&lt;=12,"0-12 Months",IF(F3010&lt;=24,"13-24 Months",IF(F3010&lt;=48,"25-48 Months","48+ Months")))</f>
        <v>0-12 Months</v>
      </c>
    </row>
    <row r="3011" spans="1:23" x14ac:dyDescent="0.3">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W3011" t="str">
        <f t="shared" si="47"/>
        <v>0-12 Months</v>
      </c>
    </row>
    <row r="3012" spans="1:23" x14ac:dyDescent="0.3">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W3012" t="str">
        <f t="shared" si="47"/>
        <v>25-48 Months</v>
      </c>
    </row>
    <row r="3013" spans="1:23" x14ac:dyDescent="0.3">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W3013" t="str">
        <f t="shared" si="47"/>
        <v>0-12 Months</v>
      </c>
    </row>
    <row r="3014" spans="1:23" x14ac:dyDescent="0.3">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W3014" t="str">
        <f t="shared" si="47"/>
        <v>48+ Months</v>
      </c>
    </row>
    <row r="3015" spans="1:23" x14ac:dyDescent="0.3">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W3015" t="str">
        <f t="shared" si="47"/>
        <v>25-48 Months</v>
      </c>
    </row>
    <row r="3016" spans="1:23" x14ac:dyDescent="0.3">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W3016" t="str">
        <f t="shared" si="47"/>
        <v>25-48 Months</v>
      </c>
    </row>
    <row r="3017" spans="1:23" x14ac:dyDescent="0.3">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W3017" t="str">
        <f t="shared" si="47"/>
        <v>48+ Months</v>
      </c>
    </row>
    <row r="3018" spans="1:23" x14ac:dyDescent="0.3">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W3018" t="str">
        <f t="shared" si="47"/>
        <v>0-12 Months</v>
      </c>
    </row>
    <row r="3019" spans="1:23" x14ac:dyDescent="0.3">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W3019" t="str">
        <f t="shared" si="47"/>
        <v>13-24 Months</v>
      </c>
    </row>
    <row r="3020" spans="1:23" x14ac:dyDescent="0.3">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W3020" t="str">
        <f t="shared" si="47"/>
        <v>48+ Months</v>
      </c>
    </row>
    <row r="3021" spans="1:23" x14ac:dyDescent="0.3">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W3021" t="str">
        <f t="shared" si="47"/>
        <v>13-24 Months</v>
      </c>
    </row>
    <row r="3022" spans="1:23" x14ac:dyDescent="0.3">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W3022" t="str">
        <f t="shared" si="47"/>
        <v>25-48 Months</v>
      </c>
    </row>
    <row r="3023" spans="1:23" x14ac:dyDescent="0.3">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W3023" t="str">
        <f t="shared" si="47"/>
        <v>0-12 Months</v>
      </c>
    </row>
    <row r="3024" spans="1:23" x14ac:dyDescent="0.3">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W3024" t="str">
        <f t="shared" si="47"/>
        <v>0-12 Months</v>
      </c>
    </row>
    <row r="3025" spans="1:23" x14ac:dyDescent="0.3">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W3025" t="str">
        <f t="shared" si="47"/>
        <v>48+ Months</v>
      </c>
    </row>
    <row r="3026" spans="1:23" x14ac:dyDescent="0.3">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W3026" t="str">
        <f t="shared" si="47"/>
        <v>0-12 Months</v>
      </c>
    </row>
    <row r="3027" spans="1:23" x14ac:dyDescent="0.3">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W3027" t="str">
        <f t="shared" si="47"/>
        <v>48+ Months</v>
      </c>
    </row>
    <row r="3028" spans="1:23" x14ac:dyDescent="0.3">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W3028" t="str">
        <f t="shared" si="47"/>
        <v>13-24 Months</v>
      </c>
    </row>
    <row r="3029" spans="1:23" x14ac:dyDescent="0.3">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W3029" t="str">
        <f t="shared" si="47"/>
        <v>0-12 Months</v>
      </c>
    </row>
    <row r="3030" spans="1:23" x14ac:dyDescent="0.3">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W3030" t="str">
        <f t="shared" si="47"/>
        <v>0-12 Months</v>
      </c>
    </row>
    <row r="3031" spans="1:23" x14ac:dyDescent="0.3">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W3031" t="str">
        <f t="shared" si="47"/>
        <v>13-24 Months</v>
      </c>
    </row>
    <row r="3032" spans="1:23" x14ac:dyDescent="0.3">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W3032" t="str">
        <f t="shared" si="47"/>
        <v>0-12 Months</v>
      </c>
    </row>
    <row r="3033" spans="1:23" x14ac:dyDescent="0.3">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W3033" t="str">
        <f t="shared" si="47"/>
        <v>48+ Months</v>
      </c>
    </row>
    <row r="3034" spans="1:23" x14ac:dyDescent="0.3">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W3034" t="str">
        <f t="shared" si="47"/>
        <v>13-24 Months</v>
      </c>
    </row>
    <row r="3035" spans="1:23" x14ac:dyDescent="0.3">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W3035" t="str">
        <f t="shared" si="47"/>
        <v>48+ Months</v>
      </c>
    </row>
    <row r="3036" spans="1:23" x14ac:dyDescent="0.3">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W3036" t="str">
        <f t="shared" si="47"/>
        <v>0-12 Months</v>
      </c>
    </row>
    <row r="3037" spans="1:23" x14ac:dyDescent="0.3">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W3037" t="str">
        <f t="shared" si="47"/>
        <v>25-48 Months</v>
      </c>
    </row>
    <row r="3038" spans="1:23" x14ac:dyDescent="0.3">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W3038" t="str">
        <f t="shared" si="47"/>
        <v>48+ Months</v>
      </c>
    </row>
    <row r="3039" spans="1:23" x14ac:dyDescent="0.3">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W3039" t="str">
        <f t="shared" si="47"/>
        <v>25-48 Months</v>
      </c>
    </row>
    <row r="3040" spans="1:23" x14ac:dyDescent="0.3">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W3040" t="str">
        <f t="shared" si="47"/>
        <v>48+ Months</v>
      </c>
    </row>
    <row r="3041" spans="1:23" x14ac:dyDescent="0.3">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W3041" t="str">
        <f t="shared" si="47"/>
        <v>48+ Months</v>
      </c>
    </row>
    <row r="3042" spans="1:23" x14ac:dyDescent="0.3">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W3042" t="str">
        <f t="shared" si="47"/>
        <v>48+ Months</v>
      </c>
    </row>
    <row r="3043" spans="1:23" x14ac:dyDescent="0.3">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W3043" t="str">
        <f t="shared" si="47"/>
        <v>0-12 Months</v>
      </c>
    </row>
    <row r="3044" spans="1:23" x14ac:dyDescent="0.3">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W3044" t="str">
        <f t="shared" si="47"/>
        <v>25-48 Months</v>
      </c>
    </row>
    <row r="3045" spans="1:23" x14ac:dyDescent="0.3">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W3045" t="str">
        <f t="shared" si="47"/>
        <v>0-12 Months</v>
      </c>
    </row>
    <row r="3046" spans="1:23" x14ac:dyDescent="0.3">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W3046" t="str">
        <f t="shared" si="47"/>
        <v>0-12 Months</v>
      </c>
    </row>
    <row r="3047" spans="1:23" x14ac:dyDescent="0.3">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W3047" t="str">
        <f t="shared" si="47"/>
        <v>25-48 Months</v>
      </c>
    </row>
    <row r="3048" spans="1:23" x14ac:dyDescent="0.3">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W3048" t="str">
        <f t="shared" si="47"/>
        <v>48+ Months</v>
      </c>
    </row>
    <row r="3049" spans="1:23" x14ac:dyDescent="0.3">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W3049" t="str">
        <f t="shared" si="47"/>
        <v>25-48 Months</v>
      </c>
    </row>
    <row r="3050" spans="1:23" x14ac:dyDescent="0.3">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W3050" t="str">
        <f t="shared" si="47"/>
        <v>0-12 Months</v>
      </c>
    </row>
    <row r="3051" spans="1:23" x14ac:dyDescent="0.3">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W3051" t="str">
        <f t="shared" si="47"/>
        <v>0-12 Months</v>
      </c>
    </row>
    <row r="3052" spans="1:23" x14ac:dyDescent="0.3">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W3052" t="str">
        <f t="shared" si="47"/>
        <v>0-12 Months</v>
      </c>
    </row>
    <row r="3053" spans="1:23" x14ac:dyDescent="0.3">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W3053" t="str">
        <f t="shared" si="47"/>
        <v>48+ Months</v>
      </c>
    </row>
    <row r="3054" spans="1:23" x14ac:dyDescent="0.3">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W3054" t="str">
        <f t="shared" si="47"/>
        <v>25-48 Months</v>
      </c>
    </row>
    <row r="3055" spans="1:23" x14ac:dyDescent="0.3">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W3055" t="str">
        <f t="shared" si="47"/>
        <v>48+ Months</v>
      </c>
    </row>
    <row r="3056" spans="1:23" x14ac:dyDescent="0.3">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W3056" t="str">
        <f t="shared" si="47"/>
        <v>48+ Months</v>
      </c>
    </row>
    <row r="3057" spans="1:23" x14ac:dyDescent="0.3">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W3057" t="str">
        <f t="shared" si="47"/>
        <v>48+ Months</v>
      </c>
    </row>
    <row r="3058" spans="1:23" x14ac:dyDescent="0.3">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W3058" t="str">
        <f t="shared" si="47"/>
        <v>48+ Months</v>
      </c>
    </row>
    <row r="3059" spans="1:23" x14ac:dyDescent="0.3">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W3059" t="str">
        <f t="shared" si="47"/>
        <v>25-48 Months</v>
      </c>
    </row>
    <row r="3060" spans="1:23" x14ac:dyDescent="0.3">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W3060" t="str">
        <f t="shared" si="47"/>
        <v>13-24 Months</v>
      </c>
    </row>
    <row r="3061" spans="1:23" x14ac:dyDescent="0.3">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W3061" t="str">
        <f t="shared" si="47"/>
        <v>48+ Months</v>
      </c>
    </row>
    <row r="3062" spans="1:23" x14ac:dyDescent="0.3">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W3062" t="str">
        <f t="shared" si="47"/>
        <v>25-48 Months</v>
      </c>
    </row>
    <row r="3063" spans="1:23" x14ac:dyDescent="0.3">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W3063" t="str">
        <f t="shared" si="47"/>
        <v>13-24 Months</v>
      </c>
    </row>
    <row r="3064" spans="1:23" x14ac:dyDescent="0.3">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W3064" t="str">
        <f t="shared" si="47"/>
        <v>13-24 Months</v>
      </c>
    </row>
    <row r="3065" spans="1:23" x14ac:dyDescent="0.3">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W3065" t="str">
        <f t="shared" si="47"/>
        <v>25-48 Months</v>
      </c>
    </row>
    <row r="3066" spans="1:23" x14ac:dyDescent="0.3">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W3066" t="str">
        <f t="shared" si="47"/>
        <v>13-24 Months</v>
      </c>
    </row>
    <row r="3067" spans="1:23" x14ac:dyDescent="0.3">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W3067" t="str">
        <f t="shared" si="47"/>
        <v>0-12 Months</v>
      </c>
    </row>
    <row r="3068" spans="1:23" x14ac:dyDescent="0.3">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W3068" t="str">
        <f t="shared" si="47"/>
        <v>0-12 Months</v>
      </c>
    </row>
    <row r="3069" spans="1:23" x14ac:dyDescent="0.3">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W3069" t="str">
        <f t="shared" si="47"/>
        <v>0-12 Months</v>
      </c>
    </row>
    <row r="3070" spans="1:23" x14ac:dyDescent="0.3">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W3070" t="str">
        <f t="shared" si="47"/>
        <v>48+ Months</v>
      </c>
    </row>
    <row r="3071" spans="1:23" x14ac:dyDescent="0.3">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W3071" t="str">
        <f t="shared" si="47"/>
        <v>0-12 Months</v>
      </c>
    </row>
    <row r="3072" spans="1:23" x14ac:dyDescent="0.3">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W3072" t="str">
        <f t="shared" si="47"/>
        <v>0-12 Months</v>
      </c>
    </row>
    <row r="3073" spans="1:23" x14ac:dyDescent="0.3">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W3073" t="str">
        <f t="shared" si="47"/>
        <v>25-48 Months</v>
      </c>
    </row>
    <row r="3074" spans="1:23" x14ac:dyDescent="0.3">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W3074" t="str">
        <f t="shared" ref="W3074:W3137" si="48">IF(F3074&lt;=12,"0-12 Months",IF(F3074&lt;=24,"13-24 Months",IF(F3074&lt;=48,"25-48 Months","48+ Months")))</f>
        <v>48+ Months</v>
      </c>
    </row>
    <row r="3075" spans="1:23" x14ac:dyDescent="0.3">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W3075" t="str">
        <f t="shared" si="48"/>
        <v>48+ Months</v>
      </c>
    </row>
    <row r="3076" spans="1:23" x14ac:dyDescent="0.3">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W3076" t="str">
        <f t="shared" si="48"/>
        <v>25-48 Months</v>
      </c>
    </row>
    <row r="3077" spans="1:23" x14ac:dyDescent="0.3">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W3077" t="str">
        <f t="shared" si="48"/>
        <v>48+ Months</v>
      </c>
    </row>
    <row r="3078" spans="1:23" x14ac:dyDescent="0.3">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W3078" t="str">
        <f t="shared" si="48"/>
        <v>0-12 Months</v>
      </c>
    </row>
    <row r="3079" spans="1:23" x14ac:dyDescent="0.3">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W3079" t="str">
        <f t="shared" si="48"/>
        <v>25-48 Months</v>
      </c>
    </row>
    <row r="3080" spans="1:23" x14ac:dyDescent="0.3">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W3080" t="str">
        <f t="shared" si="48"/>
        <v>0-12 Months</v>
      </c>
    </row>
    <row r="3081" spans="1:23" x14ac:dyDescent="0.3">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W3081" t="str">
        <f t="shared" si="48"/>
        <v>0-12 Months</v>
      </c>
    </row>
    <row r="3082" spans="1:23" x14ac:dyDescent="0.3">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W3082" t="str">
        <f t="shared" si="48"/>
        <v>0-12 Months</v>
      </c>
    </row>
    <row r="3083" spans="1:23" x14ac:dyDescent="0.3">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W3083" t="str">
        <f t="shared" si="48"/>
        <v>0-12 Months</v>
      </c>
    </row>
    <row r="3084" spans="1:23" x14ac:dyDescent="0.3">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W3084" t="str">
        <f t="shared" si="48"/>
        <v>48+ Months</v>
      </c>
    </row>
    <row r="3085" spans="1:23" x14ac:dyDescent="0.3">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W3085" t="str">
        <f t="shared" si="48"/>
        <v>48+ Months</v>
      </c>
    </row>
    <row r="3086" spans="1:23" x14ac:dyDescent="0.3">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W3086" t="str">
        <f t="shared" si="48"/>
        <v>0-12 Months</v>
      </c>
    </row>
    <row r="3087" spans="1:23" x14ac:dyDescent="0.3">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W3087" t="str">
        <f t="shared" si="48"/>
        <v>0-12 Months</v>
      </c>
    </row>
    <row r="3088" spans="1:23" x14ac:dyDescent="0.3">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W3088" t="str">
        <f t="shared" si="48"/>
        <v>13-24 Months</v>
      </c>
    </row>
    <row r="3089" spans="1:23" x14ac:dyDescent="0.3">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W3089" t="str">
        <f t="shared" si="48"/>
        <v>0-12 Months</v>
      </c>
    </row>
    <row r="3090" spans="1:23" x14ac:dyDescent="0.3">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W3090" t="str">
        <f t="shared" si="48"/>
        <v>25-48 Months</v>
      </c>
    </row>
    <row r="3091" spans="1:23" x14ac:dyDescent="0.3">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W3091" t="str">
        <f t="shared" si="48"/>
        <v>48+ Months</v>
      </c>
    </row>
    <row r="3092" spans="1:23" x14ac:dyDescent="0.3">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W3092" t="str">
        <f t="shared" si="48"/>
        <v>0-12 Months</v>
      </c>
    </row>
    <row r="3093" spans="1:23" x14ac:dyDescent="0.3">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W3093" t="str">
        <f t="shared" si="48"/>
        <v>0-12 Months</v>
      </c>
    </row>
    <row r="3094" spans="1:23" x14ac:dyDescent="0.3">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W3094" t="str">
        <f t="shared" si="48"/>
        <v>0-12 Months</v>
      </c>
    </row>
    <row r="3095" spans="1:23" x14ac:dyDescent="0.3">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W3095" t="str">
        <f t="shared" si="48"/>
        <v>25-48 Months</v>
      </c>
    </row>
    <row r="3096" spans="1:23" x14ac:dyDescent="0.3">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W3096" t="str">
        <f t="shared" si="48"/>
        <v>25-48 Months</v>
      </c>
    </row>
    <row r="3097" spans="1:23" x14ac:dyDescent="0.3">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W3097" t="str">
        <f t="shared" si="48"/>
        <v>0-12 Months</v>
      </c>
    </row>
    <row r="3098" spans="1:23" x14ac:dyDescent="0.3">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W3098" t="str">
        <f t="shared" si="48"/>
        <v>48+ Months</v>
      </c>
    </row>
    <row r="3099" spans="1:23" x14ac:dyDescent="0.3">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W3099" t="str">
        <f t="shared" si="48"/>
        <v>0-12 Months</v>
      </c>
    </row>
    <row r="3100" spans="1:23" x14ac:dyDescent="0.3">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W3100" t="str">
        <f t="shared" si="48"/>
        <v>25-48 Months</v>
      </c>
    </row>
    <row r="3101" spans="1:23" x14ac:dyDescent="0.3">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W3101" t="str">
        <f t="shared" si="48"/>
        <v>13-24 Months</v>
      </c>
    </row>
    <row r="3102" spans="1:23" x14ac:dyDescent="0.3">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W3102" t="str">
        <f t="shared" si="48"/>
        <v>48+ Months</v>
      </c>
    </row>
    <row r="3103" spans="1:23" x14ac:dyDescent="0.3">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W3103" t="str">
        <f t="shared" si="48"/>
        <v>48+ Months</v>
      </c>
    </row>
    <row r="3104" spans="1:23" x14ac:dyDescent="0.3">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W3104" t="str">
        <f t="shared" si="48"/>
        <v>0-12 Months</v>
      </c>
    </row>
    <row r="3105" spans="1:23" x14ac:dyDescent="0.3">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W3105" t="str">
        <f t="shared" si="48"/>
        <v>0-12 Months</v>
      </c>
    </row>
    <row r="3106" spans="1:23" x14ac:dyDescent="0.3">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W3106" t="str">
        <f t="shared" si="48"/>
        <v>0-12 Months</v>
      </c>
    </row>
    <row r="3107" spans="1:23" x14ac:dyDescent="0.3">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W3107" t="str">
        <f t="shared" si="48"/>
        <v>25-48 Months</v>
      </c>
    </row>
    <row r="3108" spans="1:23" x14ac:dyDescent="0.3">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W3108" t="str">
        <f t="shared" si="48"/>
        <v>48+ Months</v>
      </c>
    </row>
    <row r="3109" spans="1:23" x14ac:dyDescent="0.3">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W3109" t="str">
        <f t="shared" si="48"/>
        <v>48+ Months</v>
      </c>
    </row>
    <row r="3110" spans="1:23" x14ac:dyDescent="0.3">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W3110" t="str">
        <f t="shared" si="48"/>
        <v>25-48 Months</v>
      </c>
    </row>
    <row r="3111" spans="1:23" x14ac:dyDescent="0.3">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W3111" t="str">
        <f t="shared" si="48"/>
        <v>48+ Months</v>
      </c>
    </row>
    <row r="3112" spans="1:23" x14ac:dyDescent="0.3">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W3112" t="str">
        <f t="shared" si="48"/>
        <v>0-12 Months</v>
      </c>
    </row>
    <row r="3113" spans="1:23" x14ac:dyDescent="0.3">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W3113" t="str">
        <f t="shared" si="48"/>
        <v>48+ Months</v>
      </c>
    </row>
    <row r="3114" spans="1:23" x14ac:dyDescent="0.3">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W3114" t="str">
        <f t="shared" si="48"/>
        <v>48+ Months</v>
      </c>
    </row>
    <row r="3115" spans="1:23" x14ac:dyDescent="0.3">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W3115" t="str">
        <f t="shared" si="48"/>
        <v>25-48 Months</v>
      </c>
    </row>
    <row r="3116" spans="1:23" x14ac:dyDescent="0.3">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W3116" t="str">
        <f t="shared" si="48"/>
        <v>0-12 Months</v>
      </c>
    </row>
    <row r="3117" spans="1:23" x14ac:dyDescent="0.3">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W3117" t="str">
        <f t="shared" si="48"/>
        <v>13-24 Months</v>
      </c>
    </row>
    <row r="3118" spans="1:23" x14ac:dyDescent="0.3">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W3118" t="str">
        <f t="shared" si="48"/>
        <v>25-48 Months</v>
      </c>
    </row>
    <row r="3119" spans="1:23" x14ac:dyDescent="0.3">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W3119" t="str">
        <f t="shared" si="48"/>
        <v>48+ Months</v>
      </c>
    </row>
    <row r="3120" spans="1:23" x14ac:dyDescent="0.3">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W3120" t="str">
        <f t="shared" si="48"/>
        <v>25-48 Months</v>
      </c>
    </row>
    <row r="3121" spans="1:23" x14ac:dyDescent="0.3">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W3121" t="str">
        <f t="shared" si="48"/>
        <v>25-48 Months</v>
      </c>
    </row>
    <row r="3122" spans="1:23" x14ac:dyDescent="0.3">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W3122" t="str">
        <f t="shared" si="48"/>
        <v>48+ Months</v>
      </c>
    </row>
    <row r="3123" spans="1:23" x14ac:dyDescent="0.3">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W3123" t="str">
        <f t="shared" si="48"/>
        <v>13-24 Months</v>
      </c>
    </row>
    <row r="3124" spans="1:23" x14ac:dyDescent="0.3">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W3124" t="str">
        <f t="shared" si="48"/>
        <v>48+ Months</v>
      </c>
    </row>
    <row r="3125" spans="1:23" x14ac:dyDescent="0.3">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W3125" t="str">
        <f t="shared" si="48"/>
        <v>13-24 Months</v>
      </c>
    </row>
    <row r="3126" spans="1:23" x14ac:dyDescent="0.3">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W3126" t="str">
        <f t="shared" si="48"/>
        <v>48+ Months</v>
      </c>
    </row>
    <row r="3127" spans="1:23" x14ac:dyDescent="0.3">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W3127" t="str">
        <f t="shared" si="48"/>
        <v>0-12 Months</v>
      </c>
    </row>
    <row r="3128" spans="1:23" x14ac:dyDescent="0.3">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W3128" t="str">
        <f t="shared" si="48"/>
        <v>25-48 Months</v>
      </c>
    </row>
    <row r="3129" spans="1:23" x14ac:dyDescent="0.3">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W3129" t="str">
        <f t="shared" si="48"/>
        <v>25-48 Months</v>
      </c>
    </row>
    <row r="3130" spans="1:23" x14ac:dyDescent="0.3">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W3130" t="str">
        <f t="shared" si="48"/>
        <v>0-12 Months</v>
      </c>
    </row>
    <row r="3131" spans="1:23" x14ac:dyDescent="0.3">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W3131" t="str">
        <f t="shared" si="48"/>
        <v>48+ Months</v>
      </c>
    </row>
    <row r="3132" spans="1:23" x14ac:dyDescent="0.3">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W3132" t="str">
        <f t="shared" si="48"/>
        <v>13-24 Months</v>
      </c>
    </row>
    <row r="3133" spans="1:23" x14ac:dyDescent="0.3">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W3133" t="str">
        <f t="shared" si="48"/>
        <v>48+ Months</v>
      </c>
    </row>
    <row r="3134" spans="1:23" x14ac:dyDescent="0.3">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W3134" t="str">
        <f t="shared" si="48"/>
        <v>0-12 Months</v>
      </c>
    </row>
    <row r="3135" spans="1:23" x14ac:dyDescent="0.3">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W3135" t="str">
        <f t="shared" si="48"/>
        <v>48+ Months</v>
      </c>
    </row>
    <row r="3136" spans="1:23" x14ac:dyDescent="0.3">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W3136" t="str">
        <f t="shared" si="48"/>
        <v>25-48 Months</v>
      </c>
    </row>
    <row r="3137" spans="1:23" x14ac:dyDescent="0.3">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W3137" t="str">
        <f t="shared" si="48"/>
        <v>25-48 Months</v>
      </c>
    </row>
    <row r="3138" spans="1:23" x14ac:dyDescent="0.3">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W3138" t="str">
        <f t="shared" ref="W3138:W3201" si="49">IF(F3138&lt;=12,"0-12 Months",IF(F3138&lt;=24,"13-24 Months",IF(F3138&lt;=48,"25-48 Months","48+ Months")))</f>
        <v>13-24 Months</v>
      </c>
    </row>
    <row r="3139" spans="1:23" x14ac:dyDescent="0.3">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W3139" t="str">
        <f t="shared" si="49"/>
        <v>25-48 Months</v>
      </c>
    </row>
    <row r="3140" spans="1:23" x14ac:dyDescent="0.3">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W3140" t="str">
        <f t="shared" si="49"/>
        <v>0-12 Months</v>
      </c>
    </row>
    <row r="3141" spans="1:23" x14ac:dyDescent="0.3">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W3141" t="str">
        <f t="shared" si="49"/>
        <v>0-12 Months</v>
      </c>
    </row>
    <row r="3142" spans="1:23" x14ac:dyDescent="0.3">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W3142" t="str">
        <f t="shared" si="49"/>
        <v>13-24 Months</v>
      </c>
    </row>
    <row r="3143" spans="1:23" x14ac:dyDescent="0.3">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W3143" t="str">
        <f t="shared" si="49"/>
        <v>0-12 Months</v>
      </c>
    </row>
    <row r="3144" spans="1:23" x14ac:dyDescent="0.3">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W3144" t="str">
        <f t="shared" si="49"/>
        <v>0-12 Months</v>
      </c>
    </row>
    <row r="3145" spans="1:23" x14ac:dyDescent="0.3">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W3145" t="str">
        <f t="shared" si="49"/>
        <v>13-24 Months</v>
      </c>
    </row>
    <row r="3146" spans="1:23" x14ac:dyDescent="0.3">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W3146" t="str">
        <f t="shared" si="49"/>
        <v>0-12 Months</v>
      </c>
    </row>
    <row r="3147" spans="1:23" x14ac:dyDescent="0.3">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W3147" t="str">
        <f t="shared" si="49"/>
        <v>0-12 Months</v>
      </c>
    </row>
    <row r="3148" spans="1:23" x14ac:dyDescent="0.3">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W3148" t="str">
        <f t="shared" si="49"/>
        <v>0-12 Months</v>
      </c>
    </row>
    <row r="3149" spans="1:23" x14ac:dyDescent="0.3">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W3149" t="str">
        <f t="shared" si="49"/>
        <v>13-24 Months</v>
      </c>
    </row>
    <row r="3150" spans="1:23" x14ac:dyDescent="0.3">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W3150" t="str">
        <f t="shared" si="49"/>
        <v>25-48 Months</v>
      </c>
    </row>
    <row r="3151" spans="1:23" x14ac:dyDescent="0.3">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W3151" t="str">
        <f t="shared" si="49"/>
        <v>0-12 Months</v>
      </c>
    </row>
    <row r="3152" spans="1:23" x14ac:dyDescent="0.3">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W3152" t="str">
        <f t="shared" si="49"/>
        <v>13-24 Months</v>
      </c>
    </row>
    <row r="3153" spans="1:23" x14ac:dyDescent="0.3">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W3153" t="str">
        <f t="shared" si="49"/>
        <v>13-24 Months</v>
      </c>
    </row>
    <row r="3154" spans="1:23" x14ac:dyDescent="0.3">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W3154" t="str">
        <f t="shared" si="49"/>
        <v>25-48 Months</v>
      </c>
    </row>
    <row r="3155" spans="1:23" x14ac:dyDescent="0.3">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W3155" t="str">
        <f t="shared" si="49"/>
        <v>13-24 Months</v>
      </c>
    </row>
    <row r="3156" spans="1:23" x14ac:dyDescent="0.3">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W3156" t="str">
        <f t="shared" si="49"/>
        <v>0-12 Months</v>
      </c>
    </row>
    <row r="3157" spans="1:23" x14ac:dyDescent="0.3">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W3157" t="str">
        <f t="shared" si="49"/>
        <v>25-48 Months</v>
      </c>
    </row>
    <row r="3158" spans="1:23" x14ac:dyDescent="0.3">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W3158" t="str">
        <f t="shared" si="49"/>
        <v>25-48 Months</v>
      </c>
    </row>
    <row r="3159" spans="1:23" x14ac:dyDescent="0.3">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W3159" t="str">
        <f t="shared" si="49"/>
        <v>0-12 Months</v>
      </c>
    </row>
    <row r="3160" spans="1:23" x14ac:dyDescent="0.3">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W3160" t="str">
        <f t="shared" si="49"/>
        <v>13-24 Months</v>
      </c>
    </row>
    <row r="3161" spans="1:23" x14ac:dyDescent="0.3">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W3161" t="str">
        <f t="shared" si="49"/>
        <v>0-12 Months</v>
      </c>
    </row>
    <row r="3162" spans="1:23" x14ac:dyDescent="0.3">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W3162" t="str">
        <f t="shared" si="49"/>
        <v>48+ Months</v>
      </c>
    </row>
    <row r="3163" spans="1:23" x14ac:dyDescent="0.3">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W3163" t="str">
        <f t="shared" si="49"/>
        <v>13-24 Months</v>
      </c>
    </row>
    <row r="3164" spans="1:23" x14ac:dyDescent="0.3">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W3164" t="str">
        <f t="shared" si="49"/>
        <v>13-24 Months</v>
      </c>
    </row>
    <row r="3165" spans="1:23" x14ac:dyDescent="0.3">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W3165" t="str">
        <f t="shared" si="49"/>
        <v>25-48 Months</v>
      </c>
    </row>
    <row r="3166" spans="1:23" x14ac:dyDescent="0.3">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W3166" t="str">
        <f t="shared" si="49"/>
        <v>25-48 Months</v>
      </c>
    </row>
    <row r="3167" spans="1:23" x14ac:dyDescent="0.3">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W3167" t="str">
        <f t="shared" si="49"/>
        <v>13-24 Months</v>
      </c>
    </row>
    <row r="3168" spans="1:23" x14ac:dyDescent="0.3">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W3168" t="str">
        <f t="shared" si="49"/>
        <v>13-24 Months</v>
      </c>
    </row>
    <row r="3169" spans="1:23" x14ac:dyDescent="0.3">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W3169" t="str">
        <f t="shared" si="49"/>
        <v>48+ Months</v>
      </c>
    </row>
    <row r="3170" spans="1:23" x14ac:dyDescent="0.3">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W3170" t="str">
        <f t="shared" si="49"/>
        <v>48+ Months</v>
      </c>
    </row>
    <row r="3171" spans="1:23" x14ac:dyDescent="0.3">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W3171" t="str">
        <f t="shared" si="49"/>
        <v>48+ Months</v>
      </c>
    </row>
    <row r="3172" spans="1:23" x14ac:dyDescent="0.3">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W3172" t="str">
        <f t="shared" si="49"/>
        <v>25-48 Months</v>
      </c>
    </row>
    <row r="3173" spans="1:23" x14ac:dyDescent="0.3">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W3173" t="str">
        <f t="shared" si="49"/>
        <v>13-24 Months</v>
      </c>
    </row>
    <row r="3174" spans="1:23" x14ac:dyDescent="0.3">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W3174" t="str">
        <f t="shared" si="49"/>
        <v>25-48 Months</v>
      </c>
    </row>
    <row r="3175" spans="1:23" x14ac:dyDescent="0.3">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W3175" t="str">
        <f t="shared" si="49"/>
        <v>13-24 Months</v>
      </c>
    </row>
    <row r="3176" spans="1:23" x14ac:dyDescent="0.3">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W3176" t="str">
        <f t="shared" si="49"/>
        <v>48+ Months</v>
      </c>
    </row>
    <row r="3177" spans="1:23" x14ac:dyDescent="0.3">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W3177" t="str">
        <f t="shared" si="49"/>
        <v>13-24 Months</v>
      </c>
    </row>
    <row r="3178" spans="1:23" x14ac:dyDescent="0.3">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W3178" t="str">
        <f t="shared" si="49"/>
        <v>48+ Months</v>
      </c>
    </row>
    <row r="3179" spans="1:23" x14ac:dyDescent="0.3">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W3179" t="str">
        <f t="shared" si="49"/>
        <v>48+ Months</v>
      </c>
    </row>
    <row r="3180" spans="1:23" x14ac:dyDescent="0.3">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W3180" t="str">
        <f t="shared" si="49"/>
        <v>48+ Months</v>
      </c>
    </row>
    <row r="3181" spans="1:23" x14ac:dyDescent="0.3">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W3181" t="str">
        <f t="shared" si="49"/>
        <v>25-48 Months</v>
      </c>
    </row>
    <row r="3182" spans="1:23" x14ac:dyDescent="0.3">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W3182" t="str">
        <f t="shared" si="49"/>
        <v>0-12 Months</v>
      </c>
    </row>
    <row r="3183" spans="1:23" x14ac:dyDescent="0.3">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W3183" t="str">
        <f t="shared" si="49"/>
        <v>48+ Months</v>
      </c>
    </row>
    <row r="3184" spans="1:23" x14ac:dyDescent="0.3">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W3184" t="str">
        <f t="shared" si="49"/>
        <v>25-48 Months</v>
      </c>
    </row>
    <row r="3185" spans="1:23" x14ac:dyDescent="0.3">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W3185" t="str">
        <f t="shared" si="49"/>
        <v>0-12 Months</v>
      </c>
    </row>
    <row r="3186" spans="1:23" x14ac:dyDescent="0.3">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W3186" t="str">
        <f t="shared" si="49"/>
        <v>48+ Months</v>
      </c>
    </row>
    <row r="3187" spans="1:23" x14ac:dyDescent="0.3">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W3187" t="str">
        <f t="shared" si="49"/>
        <v>0-12 Months</v>
      </c>
    </row>
    <row r="3188" spans="1:23" x14ac:dyDescent="0.3">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W3188" t="str">
        <f t="shared" si="49"/>
        <v>48+ Months</v>
      </c>
    </row>
    <row r="3189" spans="1:23" x14ac:dyDescent="0.3">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W3189" t="str">
        <f t="shared" si="49"/>
        <v>25-48 Months</v>
      </c>
    </row>
    <row r="3190" spans="1:23" x14ac:dyDescent="0.3">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W3190" t="str">
        <f t="shared" si="49"/>
        <v>0-12 Months</v>
      </c>
    </row>
    <row r="3191" spans="1:23" x14ac:dyDescent="0.3">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W3191" t="str">
        <f t="shared" si="49"/>
        <v>13-24 Months</v>
      </c>
    </row>
    <row r="3192" spans="1:23" x14ac:dyDescent="0.3">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W3192" t="str">
        <f t="shared" si="49"/>
        <v>48+ Months</v>
      </c>
    </row>
    <row r="3193" spans="1:23" x14ac:dyDescent="0.3">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W3193" t="str">
        <f t="shared" si="49"/>
        <v>0-12 Months</v>
      </c>
    </row>
    <row r="3194" spans="1:23" x14ac:dyDescent="0.3">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W3194" t="str">
        <f t="shared" si="49"/>
        <v>48+ Months</v>
      </c>
    </row>
    <row r="3195" spans="1:23" x14ac:dyDescent="0.3">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W3195" t="str">
        <f t="shared" si="49"/>
        <v>0-12 Months</v>
      </c>
    </row>
    <row r="3196" spans="1:23" x14ac:dyDescent="0.3">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W3196" t="str">
        <f t="shared" si="49"/>
        <v>25-48 Months</v>
      </c>
    </row>
    <row r="3197" spans="1:23" x14ac:dyDescent="0.3">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W3197" t="str">
        <f t="shared" si="49"/>
        <v>0-12 Months</v>
      </c>
    </row>
    <row r="3198" spans="1:23" x14ac:dyDescent="0.3">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W3198" t="str">
        <f t="shared" si="49"/>
        <v>0-12 Months</v>
      </c>
    </row>
    <row r="3199" spans="1:23" x14ac:dyDescent="0.3">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W3199" t="str">
        <f t="shared" si="49"/>
        <v>13-24 Months</v>
      </c>
    </row>
    <row r="3200" spans="1:23" x14ac:dyDescent="0.3">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W3200" t="str">
        <f t="shared" si="49"/>
        <v>25-48 Months</v>
      </c>
    </row>
    <row r="3201" spans="1:23" x14ac:dyDescent="0.3">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W3201" t="str">
        <f t="shared" si="49"/>
        <v>48+ Months</v>
      </c>
    </row>
    <row r="3202" spans="1:23" x14ac:dyDescent="0.3">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W3202" t="str">
        <f t="shared" ref="W3202:W3265" si="50">IF(F3202&lt;=12,"0-12 Months",IF(F3202&lt;=24,"13-24 Months",IF(F3202&lt;=48,"25-48 Months","48+ Months")))</f>
        <v>48+ Months</v>
      </c>
    </row>
    <row r="3203" spans="1:23" x14ac:dyDescent="0.3">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W3203" t="str">
        <f t="shared" si="50"/>
        <v>48+ Months</v>
      </c>
    </row>
    <row r="3204" spans="1:23" x14ac:dyDescent="0.3">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W3204" t="str">
        <f t="shared" si="50"/>
        <v>0-12 Months</v>
      </c>
    </row>
    <row r="3205" spans="1:23" x14ac:dyDescent="0.3">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W3205" t="str">
        <f t="shared" si="50"/>
        <v>48+ Months</v>
      </c>
    </row>
    <row r="3206" spans="1:23" x14ac:dyDescent="0.3">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W3206" t="str">
        <f t="shared" si="50"/>
        <v>25-48 Months</v>
      </c>
    </row>
    <row r="3207" spans="1:23" x14ac:dyDescent="0.3">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W3207" t="str">
        <f t="shared" si="50"/>
        <v>48+ Months</v>
      </c>
    </row>
    <row r="3208" spans="1:23" x14ac:dyDescent="0.3">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W3208" t="str">
        <f t="shared" si="50"/>
        <v>0-12 Months</v>
      </c>
    </row>
    <row r="3209" spans="1:23" x14ac:dyDescent="0.3">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W3209" t="str">
        <f t="shared" si="50"/>
        <v>0-12 Months</v>
      </c>
    </row>
    <row r="3210" spans="1:23" x14ac:dyDescent="0.3">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W3210" t="str">
        <f t="shared" si="50"/>
        <v>25-48 Months</v>
      </c>
    </row>
    <row r="3211" spans="1:23" x14ac:dyDescent="0.3">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W3211" t="str">
        <f t="shared" si="50"/>
        <v>0-12 Months</v>
      </c>
    </row>
    <row r="3212" spans="1:23" x14ac:dyDescent="0.3">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W3212" t="str">
        <f t="shared" si="50"/>
        <v>48+ Months</v>
      </c>
    </row>
    <row r="3213" spans="1:23" x14ac:dyDescent="0.3">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W3213" t="str">
        <f t="shared" si="50"/>
        <v>13-24 Months</v>
      </c>
    </row>
    <row r="3214" spans="1:23" x14ac:dyDescent="0.3">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W3214" t="str">
        <f t="shared" si="50"/>
        <v>25-48 Months</v>
      </c>
    </row>
    <row r="3215" spans="1:23" x14ac:dyDescent="0.3">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W3215" t="str">
        <f t="shared" si="50"/>
        <v>25-48 Months</v>
      </c>
    </row>
    <row r="3216" spans="1:23" x14ac:dyDescent="0.3">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W3216" t="str">
        <f t="shared" si="50"/>
        <v>48+ Months</v>
      </c>
    </row>
    <row r="3217" spans="1:23" x14ac:dyDescent="0.3">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W3217" t="str">
        <f t="shared" si="50"/>
        <v>25-48 Months</v>
      </c>
    </row>
    <row r="3218" spans="1:23" x14ac:dyDescent="0.3">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W3218" t="str">
        <f t="shared" si="50"/>
        <v>0-12 Months</v>
      </c>
    </row>
    <row r="3219" spans="1:23" x14ac:dyDescent="0.3">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W3219" t="str">
        <f t="shared" si="50"/>
        <v>0-12 Months</v>
      </c>
    </row>
    <row r="3220" spans="1:23" x14ac:dyDescent="0.3">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W3220" t="str">
        <f t="shared" si="50"/>
        <v>48+ Months</v>
      </c>
    </row>
    <row r="3221" spans="1:23" x14ac:dyDescent="0.3">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W3221" t="str">
        <f t="shared" si="50"/>
        <v>13-24 Months</v>
      </c>
    </row>
    <row r="3222" spans="1:23" x14ac:dyDescent="0.3">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W3222" t="str">
        <f t="shared" si="50"/>
        <v>48+ Months</v>
      </c>
    </row>
    <row r="3223" spans="1:23" x14ac:dyDescent="0.3">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W3223" t="str">
        <f t="shared" si="50"/>
        <v>0-12 Months</v>
      </c>
    </row>
    <row r="3224" spans="1:23" x14ac:dyDescent="0.3">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W3224" t="str">
        <f t="shared" si="50"/>
        <v>0-12 Months</v>
      </c>
    </row>
    <row r="3225" spans="1:23" x14ac:dyDescent="0.3">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W3225" t="str">
        <f t="shared" si="50"/>
        <v>0-12 Months</v>
      </c>
    </row>
    <row r="3226" spans="1:23" x14ac:dyDescent="0.3">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W3226" t="str">
        <f t="shared" si="50"/>
        <v>0-12 Months</v>
      </c>
    </row>
    <row r="3227" spans="1:23" x14ac:dyDescent="0.3">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W3227" t="str">
        <f t="shared" si="50"/>
        <v>13-24 Months</v>
      </c>
    </row>
    <row r="3228" spans="1:23" x14ac:dyDescent="0.3">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W3228" t="str">
        <f t="shared" si="50"/>
        <v>0-12 Months</v>
      </c>
    </row>
    <row r="3229" spans="1:23" x14ac:dyDescent="0.3">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W3229" t="str">
        <f t="shared" si="50"/>
        <v>0-12 Months</v>
      </c>
    </row>
    <row r="3230" spans="1:23" x14ac:dyDescent="0.3">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W3230" t="str">
        <f t="shared" si="50"/>
        <v>48+ Months</v>
      </c>
    </row>
    <row r="3231" spans="1:23" x14ac:dyDescent="0.3">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W3231" t="str">
        <f t="shared" si="50"/>
        <v>0-12 Months</v>
      </c>
    </row>
    <row r="3232" spans="1:23" x14ac:dyDescent="0.3">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W3232" t="str">
        <f t="shared" si="50"/>
        <v>48+ Months</v>
      </c>
    </row>
    <row r="3233" spans="1:23" x14ac:dyDescent="0.3">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W3233" t="str">
        <f t="shared" si="50"/>
        <v>13-24 Months</v>
      </c>
    </row>
    <row r="3234" spans="1:23" x14ac:dyDescent="0.3">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W3234" t="str">
        <f t="shared" si="50"/>
        <v>25-48 Months</v>
      </c>
    </row>
    <row r="3235" spans="1:23" x14ac:dyDescent="0.3">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W3235" t="str">
        <f t="shared" si="50"/>
        <v>0-12 Months</v>
      </c>
    </row>
    <row r="3236" spans="1:23" x14ac:dyDescent="0.3">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W3236" t="str">
        <f t="shared" si="50"/>
        <v>13-24 Months</v>
      </c>
    </row>
    <row r="3237" spans="1:23" x14ac:dyDescent="0.3">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W3237" t="str">
        <f t="shared" si="50"/>
        <v>48+ Months</v>
      </c>
    </row>
    <row r="3238" spans="1:23" x14ac:dyDescent="0.3">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W3238" t="str">
        <f t="shared" si="50"/>
        <v>13-24 Months</v>
      </c>
    </row>
    <row r="3239" spans="1:23" x14ac:dyDescent="0.3">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W3239" t="str">
        <f t="shared" si="50"/>
        <v>48+ Months</v>
      </c>
    </row>
    <row r="3240" spans="1:23" x14ac:dyDescent="0.3">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W3240" t="str">
        <f t="shared" si="50"/>
        <v>25-48 Months</v>
      </c>
    </row>
    <row r="3241" spans="1:23" x14ac:dyDescent="0.3">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W3241" t="str">
        <f t="shared" si="50"/>
        <v>13-24 Months</v>
      </c>
    </row>
    <row r="3242" spans="1:23" x14ac:dyDescent="0.3">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W3242" t="str">
        <f t="shared" si="50"/>
        <v>48+ Months</v>
      </c>
    </row>
    <row r="3243" spans="1:23" x14ac:dyDescent="0.3">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W3243" t="str">
        <f t="shared" si="50"/>
        <v>0-12 Months</v>
      </c>
    </row>
    <row r="3244" spans="1:23" x14ac:dyDescent="0.3">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W3244" t="str">
        <f t="shared" si="50"/>
        <v>0-12 Months</v>
      </c>
    </row>
    <row r="3245" spans="1:23" x14ac:dyDescent="0.3">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W3245" t="str">
        <f t="shared" si="50"/>
        <v>13-24 Months</v>
      </c>
    </row>
    <row r="3246" spans="1:23" x14ac:dyDescent="0.3">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W3246" t="str">
        <f t="shared" si="50"/>
        <v>0-12 Months</v>
      </c>
    </row>
    <row r="3247" spans="1:23" x14ac:dyDescent="0.3">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W3247" t="str">
        <f t="shared" si="50"/>
        <v>13-24 Months</v>
      </c>
    </row>
    <row r="3248" spans="1:23" x14ac:dyDescent="0.3">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W3248" t="str">
        <f t="shared" si="50"/>
        <v>0-12 Months</v>
      </c>
    </row>
    <row r="3249" spans="1:23" x14ac:dyDescent="0.3">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W3249" t="str">
        <f t="shared" si="50"/>
        <v>48+ Months</v>
      </c>
    </row>
    <row r="3250" spans="1:23" x14ac:dyDescent="0.3">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W3250" t="str">
        <f t="shared" si="50"/>
        <v>0-12 Months</v>
      </c>
    </row>
    <row r="3251" spans="1:23" x14ac:dyDescent="0.3">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W3251" t="str">
        <f t="shared" si="50"/>
        <v>0-12 Months</v>
      </c>
    </row>
    <row r="3252" spans="1:23" x14ac:dyDescent="0.3">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W3252" t="str">
        <f t="shared" si="50"/>
        <v>0-12 Months</v>
      </c>
    </row>
    <row r="3253" spans="1:23" x14ac:dyDescent="0.3">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W3253" t="str">
        <f t="shared" si="50"/>
        <v>25-48 Months</v>
      </c>
    </row>
    <row r="3254" spans="1:23" x14ac:dyDescent="0.3">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W3254" t="str">
        <f t="shared" si="50"/>
        <v>13-24 Months</v>
      </c>
    </row>
    <row r="3255" spans="1:23" x14ac:dyDescent="0.3">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W3255" t="str">
        <f t="shared" si="50"/>
        <v>25-48 Months</v>
      </c>
    </row>
    <row r="3256" spans="1:23" x14ac:dyDescent="0.3">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W3256" t="str">
        <f t="shared" si="50"/>
        <v>13-24 Months</v>
      </c>
    </row>
    <row r="3257" spans="1:23" x14ac:dyDescent="0.3">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W3257" t="str">
        <f t="shared" si="50"/>
        <v>48+ Months</v>
      </c>
    </row>
    <row r="3258" spans="1:23" x14ac:dyDescent="0.3">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W3258" t="str">
        <f t="shared" si="50"/>
        <v>48+ Months</v>
      </c>
    </row>
    <row r="3259" spans="1:23" x14ac:dyDescent="0.3">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W3259" t="str">
        <f t="shared" si="50"/>
        <v>13-24 Months</v>
      </c>
    </row>
    <row r="3260" spans="1:23" x14ac:dyDescent="0.3">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W3260" t="str">
        <f t="shared" si="50"/>
        <v>0-12 Months</v>
      </c>
    </row>
    <row r="3261" spans="1:23" x14ac:dyDescent="0.3">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W3261" t="str">
        <f t="shared" si="50"/>
        <v>0-12 Months</v>
      </c>
    </row>
    <row r="3262" spans="1:23" x14ac:dyDescent="0.3">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W3262" t="str">
        <f t="shared" si="50"/>
        <v>25-48 Months</v>
      </c>
    </row>
    <row r="3263" spans="1:23" x14ac:dyDescent="0.3">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W3263" t="str">
        <f t="shared" si="50"/>
        <v>48+ Months</v>
      </c>
    </row>
    <row r="3264" spans="1:23" x14ac:dyDescent="0.3">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W3264" t="str">
        <f t="shared" si="50"/>
        <v>25-48 Months</v>
      </c>
    </row>
    <row r="3265" spans="1:23" x14ac:dyDescent="0.3">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W3265" t="str">
        <f t="shared" si="50"/>
        <v>48+ Months</v>
      </c>
    </row>
    <row r="3266" spans="1:23" x14ac:dyDescent="0.3">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W3266" t="str">
        <f t="shared" ref="W3266:W3329" si="51">IF(F3266&lt;=12,"0-12 Months",IF(F3266&lt;=24,"13-24 Months",IF(F3266&lt;=48,"25-48 Months","48+ Months")))</f>
        <v>0-12 Months</v>
      </c>
    </row>
    <row r="3267" spans="1:23" x14ac:dyDescent="0.3">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W3267" t="str">
        <f t="shared" si="51"/>
        <v>25-48 Months</v>
      </c>
    </row>
    <row r="3268" spans="1:23" x14ac:dyDescent="0.3">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W3268" t="str">
        <f t="shared" si="51"/>
        <v>48+ Months</v>
      </c>
    </row>
    <row r="3269" spans="1:23" x14ac:dyDescent="0.3">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W3269" t="str">
        <f t="shared" si="51"/>
        <v>25-48 Months</v>
      </c>
    </row>
    <row r="3270" spans="1:23" x14ac:dyDescent="0.3">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W3270" t="str">
        <f t="shared" si="51"/>
        <v>13-24 Months</v>
      </c>
    </row>
    <row r="3271" spans="1:23" x14ac:dyDescent="0.3">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W3271" t="str">
        <f t="shared" si="51"/>
        <v>48+ Months</v>
      </c>
    </row>
    <row r="3272" spans="1:23" x14ac:dyDescent="0.3">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W3272" t="str">
        <f t="shared" si="51"/>
        <v>0-12 Months</v>
      </c>
    </row>
    <row r="3273" spans="1:23" x14ac:dyDescent="0.3">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W3273" t="str">
        <f t="shared" si="51"/>
        <v>0-12 Months</v>
      </c>
    </row>
    <row r="3274" spans="1:23" x14ac:dyDescent="0.3">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W3274" t="str">
        <f t="shared" si="51"/>
        <v>0-12 Months</v>
      </c>
    </row>
    <row r="3275" spans="1:23" x14ac:dyDescent="0.3">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W3275" t="str">
        <f t="shared" si="51"/>
        <v>25-48 Months</v>
      </c>
    </row>
    <row r="3276" spans="1:23" x14ac:dyDescent="0.3">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W3276" t="str">
        <f t="shared" si="51"/>
        <v>25-48 Months</v>
      </c>
    </row>
    <row r="3277" spans="1:23" x14ac:dyDescent="0.3">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W3277" t="str">
        <f t="shared" si="51"/>
        <v>13-24 Months</v>
      </c>
    </row>
    <row r="3278" spans="1:23" x14ac:dyDescent="0.3">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W3278" t="str">
        <f t="shared" si="51"/>
        <v>0-12 Months</v>
      </c>
    </row>
    <row r="3279" spans="1:23" x14ac:dyDescent="0.3">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W3279" t="str">
        <f t="shared" si="51"/>
        <v>13-24 Months</v>
      </c>
    </row>
    <row r="3280" spans="1:23" x14ac:dyDescent="0.3">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W3280" t="str">
        <f t="shared" si="51"/>
        <v>48+ Months</v>
      </c>
    </row>
    <row r="3281" spans="1:23" x14ac:dyDescent="0.3">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W3281" t="str">
        <f t="shared" si="51"/>
        <v>13-24 Months</v>
      </c>
    </row>
    <row r="3282" spans="1:23" x14ac:dyDescent="0.3">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W3282" t="str">
        <f t="shared" si="51"/>
        <v>48+ Months</v>
      </c>
    </row>
    <row r="3283" spans="1:23" x14ac:dyDescent="0.3">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W3283" t="str">
        <f t="shared" si="51"/>
        <v>48+ Months</v>
      </c>
    </row>
    <row r="3284" spans="1:23" x14ac:dyDescent="0.3">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W3284" t="str">
        <f t="shared" si="51"/>
        <v>48+ Months</v>
      </c>
    </row>
    <row r="3285" spans="1:23" x14ac:dyDescent="0.3">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W3285" t="str">
        <f t="shared" si="51"/>
        <v>48+ Months</v>
      </c>
    </row>
    <row r="3286" spans="1:23" x14ac:dyDescent="0.3">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W3286" t="str">
        <f t="shared" si="51"/>
        <v>25-48 Months</v>
      </c>
    </row>
    <row r="3287" spans="1:23" x14ac:dyDescent="0.3">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W3287" t="str">
        <f t="shared" si="51"/>
        <v>48+ Months</v>
      </c>
    </row>
    <row r="3288" spans="1:23" x14ac:dyDescent="0.3">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W3288" t="str">
        <f t="shared" si="51"/>
        <v>25-48 Months</v>
      </c>
    </row>
    <row r="3289" spans="1:23" x14ac:dyDescent="0.3">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W3289" t="str">
        <f t="shared" si="51"/>
        <v>13-24 Months</v>
      </c>
    </row>
    <row r="3290" spans="1:23" x14ac:dyDescent="0.3">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W3290" t="str">
        <f t="shared" si="51"/>
        <v>13-24 Months</v>
      </c>
    </row>
    <row r="3291" spans="1:23" x14ac:dyDescent="0.3">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W3291" t="str">
        <f t="shared" si="51"/>
        <v>25-48 Months</v>
      </c>
    </row>
    <row r="3292" spans="1:23" x14ac:dyDescent="0.3">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W3292" t="str">
        <f t="shared" si="51"/>
        <v>0-12 Months</v>
      </c>
    </row>
    <row r="3293" spans="1:23" x14ac:dyDescent="0.3">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W3293" t="str">
        <f t="shared" si="51"/>
        <v>13-24 Months</v>
      </c>
    </row>
    <row r="3294" spans="1:23" x14ac:dyDescent="0.3">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W3294" t="str">
        <f t="shared" si="51"/>
        <v>0-12 Months</v>
      </c>
    </row>
    <row r="3295" spans="1:23" x14ac:dyDescent="0.3">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W3295" t="str">
        <f t="shared" si="51"/>
        <v>0-12 Months</v>
      </c>
    </row>
    <row r="3296" spans="1:23" x14ac:dyDescent="0.3">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W3296" t="str">
        <f t="shared" si="51"/>
        <v>0-12 Months</v>
      </c>
    </row>
    <row r="3297" spans="1:23" x14ac:dyDescent="0.3">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W3297" t="str">
        <f t="shared" si="51"/>
        <v>48+ Months</v>
      </c>
    </row>
    <row r="3298" spans="1:23" x14ac:dyDescent="0.3">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W3298" t="str">
        <f t="shared" si="51"/>
        <v>13-24 Months</v>
      </c>
    </row>
    <row r="3299" spans="1:23" x14ac:dyDescent="0.3">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W3299" t="str">
        <f t="shared" si="51"/>
        <v>25-48 Months</v>
      </c>
    </row>
    <row r="3300" spans="1:23" x14ac:dyDescent="0.3">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W3300" t="str">
        <f t="shared" si="51"/>
        <v>0-12 Months</v>
      </c>
    </row>
    <row r="3301" spans="1:23" x14ac:dyDescent="0.3">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W3301" t="str">
        <f t="shared" si="51"/>
        <v>48+ Months</v>
      </c>
    </row>
    <row r="3302" spans="1:23" x14ac:dyDescent="0.3">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W3302" t="str">
        <f t="shared" si="51"/>
        <v>25-48 Months</v>
      </c>
    </row>
    <row r="3303" spans="1:23" x14ac:dyDescent="0.3">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W3303" t="str">
        <f t="shared" si="51"/>
        <v>0-12 Months</v>
      </c>
    </row>
    <row r="3304" spans="1:23" x14ac:dyDescent="0.3">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W3304" t="str">
        <f t="shared" si="51"/>
        <v>25-48 Months</v>
      </c>
    </row>
    <row r="3305" spans="1:23" x14ac:dyDescent="0.3">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W3305" t="str">
        <f t="shared" si="51"/>
        <v>0-12 Months</v>
      </c>
    </row>
    <row r="3306" spans="1:23" x14ac:dyDescent="0.3">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W3306" t="str">
        <f t="shared" si="51"/>
        <v>48+ Months</v>
      </c>
    </row>
    <row r="3307" spans="1:23" x14ac:dyDescent="0.3">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W3307" t="str">
        <f t="shared" si="51"/>
        <v>25-48 Months</v>
      </c>
    </row>
    <row r="3308" spans="1:23" x14ac:dyDescent="0.3">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W3308" t="str">
        <f t="shared" si="51"/>
        <v>0-12 Months</v>
      </c>
    </row>
    <row r="3309" spans="1:23" x14ac:dyDescent="0.3">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W3309" t="str">
        <f t="shared" si="51"/>
        <v>25-48 Months</v>
      </c>
    </row>
    <row r="3310" spans="1:23" x14ac:dyDescent="0.3">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W3310" t="str">
        <f t="shared" si="51"/>
        <v>13-24 Months</v>
      </c>
    </row>
    <row r="3311" spans="1:23" x14ac:dyDescent="0.3">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W3311" t="str">
        <f t="shared" si="51"/>
        <v>25-48 Months</v>
      </c>
    </row>
    <row r="3312" spans="1:23" x14ac:dyDescent="0.3">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W3312" t="str">
        <f t="shared" si="51"/>
        <v>0-12 Months</v>
      </c>
    </row>
    <row r="3313" spans="1:23" x14ac:dyDescent="0.3">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W3313" t="str">
        <f t="shared" si="51"/>
        <v>25-48 Months</v>
      </c>
    </row>
    <row r="3314" spans="1:23" x14ac:dyDescent="0.3">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W3314" t="str">
        <f t="shared" si="51"/>
        <v>0-12 Months</v>
      </c>
    </row>
    <row r="3315" spans="1:23" x14ac:dyDescent="0.3">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W3315" t="str">
        <f t="shared" si="51"/>
        <v>0-12 Months</v>
      </c>
    </row>
    <row r="3316" spans="1:23" x14ac:dyDescent="0.3">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W3316" t="str">
        <f t="shared" si="51"/>
        <v>25-48 Months</v>
      </c>
    </row>
    <row r="3317" spans="1:23" x14ac:dyDescent="0.3">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W3317" t="str">
        <f t="shared" si="51"/>
        <v>48+ Months</v>
      </c>
    </row>
    <row r="3318" spans="1:23" x14ac:dyDescent="0.3">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W3318" t="str">
        <f t="shared" si="51"/>
        <v>25-48 Months</v>
      </c>
    </row>
    <row r="3319" spans="1:23" x14ac:dyDescent="0.3">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W3319" t="str">
        <f t="shared" si="51"/>
        <v>48+ Months</v>
      </c>
    </row>
    <row r="3320" spans="1:23" x14ac:dyDescent="0.3">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W3320" t="str">
        <f t="shared" si="51"/>
        <v>0-12 Months</v>
      </c>
    </row>
    <row r="3321" spans="1:23" x14ac:dyDescent="0.3">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W3321" t="str">
        <f t="shared" si="51"/>
        <v>0-12 Months</v>
      </c>
    </row>
    <row r="3322" spans="1:23" x14ac:dyDescent="0.3">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W3322" t="str">
        <f t="shared" si="51"/>
        <v>13-24 Months</v>
      </c>
    </row>
    <row r="3323" spans="1:23" x14ac:dyDescent="0.3">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W3323" t="str">
        <f t="shared" si="51"/>
        <v>48+ Months</v>
      </c>
    </row>
    <row r="3324" spans="1:23" x14ac:dyDescent="0.3">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W3324" t="str">
        <f t="shared" si="51"/>
        <v>0-12 Months</v>
      </c>
    </row>
    <row r="3325" spans="1:23" x14ac:dyDescent="0.3">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W3325" t="str">
        <f t="shared" si="51"/>
        <v>25-48 Months</v>
      </c>
    </row>
    <row r="3326" spans="1:23" x14ac:dyDescent="0.3">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W3326" t="str">
        <f t="shared" si="51"/>
        <v>0-12 Months</v>
      </c>
    </row>
    <row r="3327" spans="1:23" x14ac:dyDescent="0.3">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W3327" t="str">
        <f t="shared" si="51"/>
        <v>0-12 Months</v>
      </c>
    </row>
    <row r="3328" spans="1:23" x14ac:dyDescent="0.3">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W3328" t="str">
        <f t="shared" si="51"/>
        <v>25-48 Months</v>
      </c>
    </row>
    <row r="3329" spans="1:23" x14ac:dyDescent="0.3">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W3329" t="str">
        <f t="shared" si="51"/>
        <v>48+ Months</v>
      </c>
    </row>
    <row r="3330" spans="1:23" x14ac:dyDescent="0.3">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W3330" t="str">
        <f t="shared" ref="W3330:W3393" si="52">IF(F3330&lt;=12,"0-12 Months",IF(F3330&lt;=24,"13-24 Months",IF(F3330&lt;=48,"25-48 Months","48+ Months")))</f>
        <v>0-12 Months</v>
      </c>
    </row>
    <row r="3331" spans="1:23" x14ac:dyDescent="0.3">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W3331" t="str">
        <f t="shared" si="52"/>
        <v>13-24 Months</v>
      </c>
    </row>
    <row r="3332" spans="1:23" x14ac:dyDescent="0.3">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W3332" t="str">
        <f t="shared" si="52"/>
        <v>48+ Months</v>
      </c>
    </row>
    <row r="3333" spans="1:23" x14ac:dyDescent="0.3">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c r="W3333" t="str">
        <f t="shared" si="52"/>
        <v>0-12 Months</v>
      </c>
    </row>
    <row r="3334" spans="1:23" x14ac:dyDescent="0.3">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W3334" t="str">
        <f t="shared" si="52"/>
        <v>0-12 Months</v>
      </c>
    </row>
    <row r="3335" spans="1:23" x14ac:dyDescent="0.3">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W3335" t="str">
        <f t="shared" si="52"/>
        <v>0-12 Months</v>
      </c>
    </row>
    <row r="3336" spans="1:23" x14ac:dyDescent="0.3">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W3336" t="str">
        <f t="shared" si="52"/>
        <v>25-48 Months</v>
      </c>
    </row>
    <row r="3337" spans="1:23" x14ac:dyDescent="0.3">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W3337" t="str">
        <f t="shared" si="52"/>
        <v>0-12 Months</v>
      </c>
    </row>
    <row r="3338" spans="1:23" x14ac:dyDescent="0.3">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W3338" t="str">
        <f t="shared" si="52"/>
        <v>48+ Months</v>
      </c>
    </row>
    <row r="3339" spans="1:23" x14ac:dyDescent="0.3">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W3339" t="str">
        <f t="shared" si="52"/>
        <v>0-12 Months</v>
      </c>
    </row>
    <row r="3340" spans="1:23" x14ac:dyDescent="0.3">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W3340" t="str">
        <f t="shared" si="52"/>
        <v>0-12 Months</v>
      </c>
    </row>
    <row r="3341" spans="1:23" x14ac:dyDescent="0.3">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W3341" t="str">
        <f t="shared" si="52"/>
        <v>48+ Months</v>
      </c>
    </row>
    <row r="3342" spans="1:23" x14ac:dyDescent="0.3">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W3342" t="str">
        <f t="shared" si="52"/>
        <v>0-12 Months</v>
      </c>
    </row>
    <row r="3343" spans="1:23" x14ac:dyDescent="0.3">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W3343" t="str">
        <f t="shared" si="52"/>
        <v>48+ Months</v>
      </c>
    </row>
    <row r="3344" spans="1:23" x14ac:dyDescent="0.3">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W3344" t="str">
        <f t="shared" si="52"/>
        <v>25-48 Months</v>
      </c>
    </row>
    <row r="3345" spans="1:23" x14ac:dyDescent="0.3">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W3345" t="str">
        <f t="shared" si="52"/>
        <v>13-24 Months</v>
      </c>
    </row>
    <row r="3346" spans="1:23" x14ac:dyDescent="0.3">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W3346" t="str">
        <f t="shared" si="52"/>
        <v>0-12 Months</v>
      </c>
    </row>
    <row r="3347" spans="1:23" x14ac:dyDescent="0.3">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W3347" t="str">
        <f t="shared" si="52"/>
        <v>48+ Months</v>
      </c>
    </row>
    <row r="3348" spans="1:23" x14ac:dyDescent="0.3">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W3348" t="str">
        <f t="shared" si="52"/>
        <v>0-12 Months</v>
      </c>
    </row>
    <row r="3349" spans="1:23" x14ac:dyDescent="0.3">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W3349" t="str">
        <f t="shared" si="52"/>
        <v>13-24 Months</v>
      </c>
    </row>
    <row r="3350" spans="1:23" x14ac:dyDescent="0.3">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W3350" t="str">
        <f t="shared" si="52"/>
        <v>48+ Months</v>
      </c>
    </row>
    <row r="3351" spans="1:23" x14ac:dyDescent="0.3">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W3351" t="str">
        <f t="shared" si="52"/>
        <v>0-12 Months</v>
      </c>
    </row>
    <row r="3352" spans="1:23" x14ac:dyDescent="0.3">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W3352" t="str">
        <f t="shared" si="52"/>
        <v>0-12 Months</v>
      </c>
    </row>
    <row r="3353" spans="1:23" x14ac:dyDescent="0.3">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W3353" t="str">
        <f t="shared" si="52"/>
        <v>13-24 Months</v>
      </c>
    </row>
    <row r="3354" spans="1:23" x14ac:dyDescent="0.3">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W3354" t="str">
        <f t="shared" si="52"/>
        <v>0-12 Months</v>
      </c>
    </row>
    <row r="3355" spans="1:23" x14ac:dyDescent="0.3">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W3355" t="str">
        <f t="shared" si="52"/>
        <v>0-12 Months</v>
      </c>
    </row>
    <row r="3356" spans="1:23" x14ac:dyDescent="0.3">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W3356" t="str">
        <f t="shared" si="52"/>
        <v>48+ Months</v>
      </c>
    </row>
    <row r="3357" spans="1:23" x14ac:dyDescent="0.3">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W3357" t="str">
        <f t="shared" si="52"/>
        <v>48+ Months</v>
      </c>
    </row>
    <row r="3358" spans="1:23" x14ac:dyDescent="0.3">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W3358" t="str">
        <f t="shared" si="52"/>
        <v>0-12 Months</v>
      </c>
    </row>
    <row r="3359" spans="1:23" x14ac:dyDescent="0.3">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W3359" t="str">
        <f t="shared" si="52"/>
        <v>0-12 Months</v>
      </c>
    </row>
    <row r="3360" spans="1:23" x14ac:dyDescent="0.3">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W3360" t="str">
        <f t="shared" si="52"/>
        <v>25-48 Months</v>
      </c>
    </row>
    <row r="3361" spans="1:23" x14ac:dyDescent="0.3">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W3361" t="str">
        <f t="shared" si="52"/>
        <v>13-24 Months</v>
      </c>
    </row>
    <row r="3362" spans="1:23" x14ac:dyDescent="0.3">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W3362" t="str">
        <f t="shared" si="52"/>
        <v>13-24 Months</v>
      </c>
    </row>
    <row r="3363" spans="1:23" x14ac:dyDescent="0.3">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W3363" t="str">
        <f t="shared" si="52"/>
        <v>48+ Months</v>
      </c>
    </row>
    <row r="3364" spans="1:23" x14ac:dyDescent="0.3">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W3364" t="str">
        <f t="shared" si="52"/>
        <v>0-12 Months</v>
      </c>
    </row>
    <row r="3365" spans="1:23" x14ac:dyDescent="0.3">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W3365" t="str">
        <f t="shared" si="52"/>
        <v>48+ Months</v>
      </c>
    </row>
    <row r="3366" spans="1:23" x14ac:dyDescent="0.3">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W3366" t="str">
        <f t="shared" si="52"/>
        <v>13-24 Months</v>
      </c>
    </row>
    <row r="3367" spans="1:23" x14ac:dyDescent="0.3">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W3367" t="str">
        <f t="shared" si="52"/>
        <v>13-24 Months</v>
      </c>
    </row>
    <row r="3368" spans="1:23" x14ac:dyDescent="0.3">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W3368" t="str">
        <f t="shared" si="52"/>
        <v>25-48 Months</v>
      </c>
    </row>
    <row r="3369" spans="1:23" x14ac:dyDescent="0.3">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W3369" t="str">
        <f t="shared" si="52"/>
        <v>48+ Months</v>
      </c>
    </row>
    <row r="3370" spans="1:23" x14ac:dyDescent="0.3">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W3370" t="str">
        <f t="shared" si="52"/>
        <v>25-48 Months</v>
      </c>
    </row>
    <row r="3371" spans="1:23" x14ac:dyDescent="0.3">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W3371" t="str">
        <f t="shared" si="52"/>
        <v>0-12 Months</v>
      </c>
    </row>
    <row r="3372" spans="1:23" x14ac:dyDescent="0.3">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W3372" t="str">
        <f t="shared" si="52"/>
        <v>48+ Months</v>
      </c>
    </row>
    <row r="3373" spans="1:23" x14ac:dyDescent="0.3">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W3373" t="str">
        <f t="shared" si="52"/>
        <v>0-12 Months</v>
      </c>
    </row>
    <row r="3374" spans="1:23" x14ac:dyDescent="0.3">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W3374" t="str">
        <f t="shared" si="52"/>
        <v>48+ Months</v>
      </c>
    </row>
    <row r="3375" spans="1:23" x14ac:dyDescent="0.3">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W3375" t="str">
        <f t="shared" si="52"/>
        <v>0-12 Months</v>
      </c>
    </row>
    <row r="3376" spans="1:23" x14ac:dyDescent="0.3">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W3376" t="str">
        <f t="shared" si="52"/>
        <v>0-12 Months</v>
      </c>
    </row>
    <row r="3377" spans="1:23" x14ac:dyDescent="0.3">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W3377" t="str">
        <f t="shared" si="52"/>
        <v>48+ Months</v>
      </c>
    </row>
    <row r="3378" spans="1:23" x14ac:dyDescent="0.3">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W3378" t="str">
        <f t="shared" si="52"/>
        <v>0-12 Months</v>
      </c>
    </row>
    <row r="3379" spans="1:23" x14ac:dyDescent="0.3">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W3379" t="str">
        <f t="shared" si="52"/>
        <v>48+ Months</v>
      </c>
    </row>
    <row r="3380" spans="1:23" x14ac:dyDescent="0.3">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W3380" t="str">
        <f t="shared" si="52"/>
        <v>48+ Months</v>
      </c>
    </row>
    <row r="3381" spans="1:23" x14ac:dyDescent="0.3">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W3381" t="str">
        <f t="shared" si="52"/>
        <v>0-12 Months</v>
      </c>
    </row>
    <row r="3382" spans="1:23" x14ac:dyDescent="0.3">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W3382" t="str">
        <f t="shared" si="52"/>
        <v>0-12 Months</v>
      </c>
    </row>
    <row r="3383" spans="1:23" x14ac:dyDescent="0.3">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W3383" t="str">
        <f t="shared" si="52"/>
        <v>25-48 Months</v>
      </c>
    </row>
    <row r="3384" spans="1:23" x14ac:dyDescent="0.3">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W3384" t="str">
        <f t="shared" si="52"/>
        <v>48+ Months</v>
      </c>
    </row>
    <row r="3385" spans="1:23" x14ac:dyDescent="0.3">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W3385" t="str">
        <f t="shared" si="52"/>
        <v>0-12 Months</v>
      </c>
    </row>
    <row r="3386" spans="1:23" x14ac:dyDescent="0.3">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W3386" t="str">
        <f t="shared" si="52"/>
        <v>0-12 Months</v>
      </c>
    </row>
    <row r="3387" spans="1:23" x14ac:dyDescent="0.3">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W3387" t="str">
        <f t="shared" si="52"/>
        <v>0-12 Months</v>
      </c>
    </row>
    <row r="3388" spans="1:23" x14ac:dyDescent="0.3">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W3388" t="str">
        <f t="shared" si="52"/>
        <v>48+ Months</v>
      </c>
    </row>
    <row r="3389" spans="1:23" x14ac:dyDescent="0.3">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W3389" t="str">
        <f t="shared" si="52"/>
        <v>0-12 Months</v>
      </c>
    </row>
    <row r="3390" spans="1:23" x14ac:dyDescent="0.3">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W3390" t="str">
        <f t="shared" si="52"/>
        <v>48+ Months</v>
      </c>
    </row>
    <row r="3391" spans="1:23" x14ac:dyDescent="0.3">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W3391" t="str">
        <f t="shared" si="52"/>
        <v>0-12 Months</v>
      </c>
    </row>
    <row r="3392" spans="1:23" x14ac:dyDescent="0.3">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W3392" t="str">
        <f t="shared" si="52"/>
        <v>48+ Months</v>
      </c>
    </row>
    <row r="3393" spans="1:23" x14ac:dyDescent="0.3">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W3393" t="str">
        <f t="shared" si="52"/>
        <v>0-12 Months</v>
      </c>
    </row>
    <row r="3394" spans="1:23" x14ac:dyDescent="0.3">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W3394" t="str">
        <f t="shared" ref="W3394:W3457" si="53">IF(F3394&lt;=12,"0-12 Months",IF(F3394&lt;=24,"13-24 Months",IF(F3394&lt;=48,"25-48 Months","48+ Months")))</f>
        <v>48+ Months</v>
      </c>
    </row>
    <row r="3395" spans="1:23" x14ac:dyDescent="0.3">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W3395" t="str">
        <f t="shared" si="53"/>
        <v>48+ Months</v>
      </c>
    </row>
    <row r="3396" spans="1:23" x14ac:dyDescent="0.3">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W3396" t="str">
        <f t="shared" si="53"/>
        <v>25-48 Months</v>
      </c>
    </row>
    <row r="3397" spans="1:23" x14ac:dyDescent="0.3">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W3397" t="str">
        <f t="shared" si="53"/>
        <v>48+ Months</v>
      </c>
    </row>
    <row r="3398" spans="1:23" x14ac:dyDescent="0.3">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W3398" t="str">
        <f t="shared" si="53"/>
        <v>48+ Months</v>
      </c>
    </row>
    <row r="3399" spans="1:23" x14ac:dyDescent="0.3">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W3399" t="str">
        <f t="shared" si="53"/>
        <v>48+ Months</v>
      </c>
    </row>
    <row r="3400" spans="1:23" x14ac:dyDescent="0.3">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W3400" t="str">
        <f t="shared" si="53"/>
        <v>48+ Months</v>
      </c>
    </row>
    <row r="3401" spans="1:23" x14ac:dyDescent="0.3">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W3401" t="str">
        <f t="shared" si="53"/>
        <v>25-48 Months</v>
      </c>
    </row>
    <row r="3402" spans="1:23" x14ac:dyDescent="0.3">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W3402" t="str">
        <f t="shared" si="53"/>
        <v>13-24 Months</v>
      </c>
    </row>
    <row r="3403" spans="1:23" x14ac:dyDescent="0.3">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W3403" t="str">
        <f t="shared" si="53"/>
        <v>48+ Months</v>
      </c>
    </row>
    <row r="3404" spans="1:23" x14ac:dyDescent="0.3">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W3404" t="str">
        <f t="shared" si="53"/>
        <v>0-12 Months</v>
      </c>
    </row>
    <row r="3405" spans="1:23" x14ac:dyDescent="0.3">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W3405" t="str">
        <f t="shared" si="53"/>
        <v>0-12 Months</v>
      </c>
    </row>
    <row r="3406" spans="1:23" x14ac:dyDescent="0.3">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W3406" t="str">
        <f t="shared" si="53"/>
        <v>25-48 Months</v>
      </c>
    </row>
    <row r="3407" spans="1:23" x14ac:dyDescent="0.3">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W3407" t="str">
        <f t="shared" si="53"/>
        <v>48+ Months</v>
      </c>
    </row>
    <row r="3408" spans="1:23" x14ac:dyDescent="0.3">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W3408" t="str">
        <f t="shared" si="53"/>
        <v>25-48 Months</v>
      </c>
    </row>
    <row r="3409" spans="1:23" x14ac:dyDescent="0.3">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W3409" t="str">
        <f t="shared" si="53"/>
        <v>48+ Months</v>
      </c>
    </row>
    <row r="3410" spans="1:23" x14ac:dyDescent="0.3">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W3410" t="str">
        <f t="shared" si="53"/>
        <v>0-12 Months</v>
      </c>
    </row>
    <row r="3411" spans="1:23" x14ac:dyDescent="0.3">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W3411" t="str">
        <f t="shared" si="53"/>
        <v>48+ Months</v>
      </c>
    </row>
    <row r="3412" spans="1:23" x14ac:dyDescent="0.3">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W3412" t="str">
        <f t="shared" si="53"/>
        <v>0-12 Months</v>
      </c>
    </row>
    <row r="3413" spans="1:23" x14ac:dyDescent="0.3">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W3413" t="str">
        <f t="shared" si="53"/>
        <v>48+ Months</v>
      </c>
    </row>
    <row r="3414" spans="1:23" x14ac:dyDescent="0.3">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W3414" t="str">
        <f t="shared" si="53"/>
        <v>0-12 Months</v>
      </c>
    </row>
    <row r="3415" spans="1:23" x14ac:dyDescent="0.3">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W3415" t="str">
        <f t="shared" si="53"/>
        <v>25-48 Months</v>
      </c>
    </row>
    <row r="3416" spans="1:23" x14ac:dyDescent="0.3">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W3416" t="str">
        <f t="shared" si="53"/>
        <v>25-48 Months</v>
      </c>
    </row>
    <row r="3417" spans="1:23" x14ac:dyDescent="0.3">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W3417" t="str">
        <f t="shared" si="53"/>
        <v>48+ Months</v>
      </c>
    </row>
    <row r="3418" spans="1:23" x14ac:dyDescent="0.3">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W3418" t="str">
        <f t="shared" si="53"/>
        <v>0-12 Months</v>
      </c>
    </row>
    <row r="3419" spans="1:23" x14ac:dyDescent="0.3">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W3419" t="str">
        <f t="shared" si="53"/>
        <v>0-12 Months</v>
      </c>
    </row>
    <row r="3420" spans="1:23" x14ac:dyDescent="0.3">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W3420" t="str">
        <f t="shared" si="53"/>
        <v>48+ Months</v>
      </c>
    </row>
    <row r="3421" spans="1:23" x14ac:dyDescent="0.3">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W3421" t="str">
        <f t="shared" si="53"/>
        <v>48+ Months</v>
      </c>
    </row>
    <row r="3422" spans="1:23" x14ac:dyDescent="0.3">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W3422" t="str">
        <f t="shared" si="53"/>
        <v>25-48 Months</v>
      </c>
    </row>
    <row r="3423" spans="1:23" x14ac:dyDescent="0.3">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W3423" t="str">
        <f t="shared" si="53"/>
        <v>48+ Months</v>
      </c>
    </row>
    <row r="3424" spans="1:23" x14ac:dyDescent="0.3">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W3424" t="str">
        <f t="shared" si="53"/>
        <v>48+ Months</v>
      </c>
    </row>
    <row r="3425" spans="1:23" x14ac:dyDescent="0.3">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W3425" t="str">
        <f t="shared" si="53"/>
        <v>0-12 Months</v>
      </c>
    </row>
    <row r="3426" spans="1:23" x14ac:dyDescent="0.3">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W3426" t="str">
        <f t="shared" si="53"/>
        <v>0-12 Months</v>
      </c>
    </row>
    <row r="3427" spans="1:23" x14ac:dyDescent="0.3">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W3427" t="str">
        <f t="shared" si="53"/>
        <v>25-48 Months</v>
      </c>
    </row>
    <row r="3428" spans="1:23" x14ac:dyDescent="0.3">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W3428" t="str">
        <f t="shared" si="53"/>
        <v>0-12 Months</v>
      </c>
    </row>
    <row r="3429" spans="1:23" x14ac:dyDescent="0.3">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W3429" t="str">
        <f t="shared" si="53"/>
        <v>13-24 Months</v>
      </c>
    </row>
    <row r="3430" spans="1:23" x14ac:dyDescent="0.3">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W3430" t="str">
        <f t="shared" si="53"/>
        <v>48+ Months</v>
      </c>
    </row>
    <row r="3431" spans="1:23" x14ac:dyDescent="0.3">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W3431" t="str">
        <f t="shared" si="53"/>
        <v>48+ Months</v>
      </c>
    </row>
    <row r="3432" spans="1:23" x14ac:dyDescent="0.3">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W3432" t="str">
        <f t="shared" si="53"/>
        <v>48+ Months</v>
      </c>
    </row>
    <row r="3433" spans="1:23" x14ac:dyDescent="0.3">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W3433" t="str">
        <f t="shared" si="53"/>
        <v>13-24 Months</v>
      </c>
    </row>
    <row r="3434" spans="1:23" x14ac:dyDescent="0.3">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W3434" t="str">
        <f t="shared" si="53"/>
        <v>48+ Months</v>
      </c>
    </row>
    <row r="3435" spans="1:23" x14ac:dyDescent="0.3">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W3435" t="str">
        <f t="shared" si="53"/>
        <v>48+ Months</v>
      </c>
    </row>
    <row r="3436" spans="1:23" x14ac:dyDescent="0.3">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W3436" t="str">
        <f t="shared" si="53"/>
        <v>0-12 Months</v>
      </c>
    </row>
    <row r="3437" spans="1:23" x14ac:dyDescent="0.3">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W3437" t="str">
        <f t="shared" si="53"/>
        <v>0-12 Months</v>
      </c>
    </row>
    <row r="3438" spans="1:23" x14ac:dyDescent="0.3">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W3438" t="str">
        <f t="shared" si="53"/>
        <v>25-48 Months</v>
      </c>
    </row>
    <row r="3439" spans="1:23" x14ac:dyDescent="0.3">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W3439" t="str">
        <f t="shared" si="53"/>
        <v>25-48 Months</v>
      </c>
    </row>
    <row r="3440" spans="1:23" x14ac:dyDescent="0.3">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W3440" t="str">
        <f t="shared" si="53"/>
        <v>13-24 Months</v>
      </c>
    </row>
    <row r="3441" spans="1:23" x14ac:dyDescent="0.3">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W3441" t="str">
        <f t="shared" si="53"/>
        <v>48+ Months</v>
      </c>
    </row>
    <row r="3442" spans="1:23" x14ac:dyDescent="0.3">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W3442" t="str">
        <f t="shared" si="53"/>
        <v>48+ Months</v>
      </c>
    </row>
    <row r="3443" spans="1:23" x14ac:dyDescent="0.3">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W3443" t="str">
        <f t="shared" si="53"/>
        <v>25-48 Months</v>
      </c>
    </row>
    <row r="3444" spans="1:23" x14ac:dyDescent="0.3">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W3444" t="str">
        <f t="shared" si="53"/>
        <v>25-48 Months</v>
      </c>
    </row>
    <row r="3445" spans="1:23" x14ac:dyDescent="0.3">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W3445" t="str">
        <f t="shared" si="53"/>
        <v>25-48 Months</v>
      </c>
    </row>
    <row r="3446" spans="1:23" x14ac:dyDescent="0.3">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W3446" t="str">
        <f t="shared" si="53"/>
        <v>25-48 Months</v>
      </c>
    </row>
    <row r="3447" spans="1:23" x14ac:dyDescent="0.3">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W3447" t="str">
        <f t="shared" si="53"/>
        <v>25-48 Months</v>
      </c>
    </row>
    <row r="3448" spans="1:23" x14ac:dyDescent="0.3">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W3448" t="str">
        <f t="shared" si="53"/>
        <v>48+ Months</v>
      </c>
    </row>
    <row r="3449" spans="1:23" x14ac:dyDescent="0.3">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W3449" t="str">
        <f t="shared" si="53"/>
        <v>25-48 Months</v>
      </c>
    </row>
    <row r="3450" spans="1:23" x14ac:dyDescent="0.3">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W3450" t="str">
        <f t="shared" si="53"/>
        <v>0-12 Months</v>
      </c>
    </row>
    <row r="3451" spans="1:23" x14ac:dyDescent="0.3">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W3451" t="str">
        <f t="shared" si="53"/>
        <v>48+ Months</v>
      </c>
    </row>
    <row r="3452" spans="1:23" x14ac:dyDescent="0.3">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W3452" t="str">
        <f t="shared" si="53"/>
        <v>48+ Months</v>
      </c>
    </row>
    <row r="3453" spans="1:23" x14ac:dyDescent="0.3">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W3453" t="str">
        <f t="shared" si="53"/>
        <v>48+ Months</v>
      </c>
    </row>
    <row r="3454" spans="1:23" x14ac:dyDescent="0.3">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W3454" t="str">
        <f t="shared" si="53"/>
        <v>0-12 Months</v>
      </c>
    </row>
    <row r="3455" spans="1:23" x14ac:dyDescent="0.3">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W3455" t="str">
        <f t="shared" si="53"/>
        <v>48+ Months</v>
      </c>
    </row>
    <row r="3456" spans="1:23" x14ac:dyDescent="0.3">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W3456" t="str">
        <f t="shared" si="53"/>
        <v>25-48 Months</v>
      </c>
    </row>
    <row r="3457" spans="1:23" x14ac:dyDescent="0.3">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W3457" t="str">
        <f t="shared" si="53"/>
        <v>0-12 Months</v>
      </c>
    </row>
    <row r="3458" spans="1:23" x14ac:dyDescent="0.3">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W3458" t="str">
        <f t="shared" ref="W3458:W3521" si="54">IF(F3458&lt;=12,"0-12 Months",IF(F3458&lt;=24,"13-24 Months",IF(F3458&lt;=48,"25-48 Months","48+ Months")))</f>
        <v>48+ Months</v>
      </c>
    </row>
    <row r="3459" spans="1:23" x14ac:dyDescent="0.3">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W3459" t="str">
        <f t="shared" si="54"/>
        <v>0-12 Months</v>
      </c>
    </row>
    <row r="3460" spans="1:23" x14ac:dyDescent="0.3">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W3460" t="str">
        <f t="shared" si="54"/>
        <v>25-48 Months</v>
      </c>
    </row>
    <row r="3461" spans="1:23" x14ac:dyDescent="0.3">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W3461" t="str">
        <f t="shared" si="54"/>
        <v>25-48 Months</v>
      </c>
    </row>
    <row r="3462" spans="1:23" x14ac:dyDescent="0.3">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W3462" t="str">
        <f t="shared" si="54"/>
        <v>25-48 Months</v>
      </c>
    </row>
    <row r="3463" spans="1:23" x14ac:dyDescent="0.3">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W3463" t="str">
        <f t="shared" si="54"/>
        <v>48+ Months</v>
      </c>
    </row>
    <row r="3464" spans="1:23" x14ac:dyDescent="0.3">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W3464" t="str">
        <f t="shared" si="54"/>
        <v>0-12 Months</v>
      </c>
    </row>
    <row r="3465" spans="1:23" x14ac:dyDescent="0.3">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W3465" t="str">
        <f t="shared" si="54"/>
        <v>25-48 Months</v>
      </c>
    </row>
    <row r="3466" spans="1:23" x14ac:dyDescent="0.3">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W3466" t="str">
        <f t="shared" si="54"/>
        <v>25-48 Months</v>
      </c>
    </row>
    <row r="3467" spans="1:23" x14ac:dyDescent="0.3">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W3467" t="str">
        <f t="shared" si="54"/>
        <v>0-12 Months</v>
      </c>
    </row>
    <row r="3468" spans="1:23" x14ac:dyDescent="0.3">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W3468" t="str">
        <f t="shared" si="54"/>
        <v>48+ Months</v>
      </c>
    </row>
    <row r="3469" spans="1:23" x14ac:dyDescent="0.3">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W3469" t="str">
        <f t="shared" si="54"/>
        <v>0-12 Months</v>
      </c>
    </row>
    <row r="3470" spans="1:23" x14ac:dyDescent="0.3">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W3470" t="str">
        <f t="shared" si="54"/>
        <v>0-12 Months</v>
      </c>
    </row>
    <row r="3471" spans="1:23" x14ac:dyDescent="0.3">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W3471" t="str">
        <f t="shared" si="54"/>
        <v>13-24 Months</v>
      </c>
    </row>
    <row r="3472" spans="1:23" x14ac:dyDescent="0.3">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W3472" t="str">
        <f t="shared" si="54"/>
        <v>0-12 Months</v>
      </c>
    </row>
    <row r="3473" spans="1:23" x14ac:dyDescent="0.3">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W3473" t="str">
        <f t="shared" si="54"/>
        <v>25-48 Months</v>
      </c>
    </row>
    <row r="3474" spans="1:23" x14ac:dyDescent="0.3">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W3474" t="str">
        <f t="shared" si="54"/>
        <v>48+ Months</v>
      </c>
    </row>
    <row r="3475" spans="1:23" x14ac:dyDescent="0.3">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W3475" t="str">
        <f t="shared" si="54"/>
        <v>25-48 Months</v>
      </c>
    </row>
    <row r="3476" spans="1:23" x14ac:dyDescent="0.3">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W3476" t="str">
        <f t="shared" si="54"/>
        <v>48+ Months</v>
      </c>
    </row>
    <row r="3477" spans="1:23" x14ac:dyDescent="0.3">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W3477" t="str">
        <f t="shared" si="54"/>
        <v>0-12 Months</v>
      </c>
    </row>
    <row r="3478" spans="1:23" x14ac:dyDescent="0.3">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W3478" t="str">
        <f t="shared" si="54"/>
        <v>48+ Months</v>
      </c>
    </row>
    <row r="3479" spans="1:23" x14ac:dyDescent="0.3">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W3479" t="str">
        <f t="shared" si="54"/>
        <v>13-24 Months</v>
      </c>
    </row>
    <row r="3480" spans="1:23" x14ac:dyDescent="0.3">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W3480" t="str">
        <f t="shared" si="54"/>
        <v>13-24 Months</v>
      </c>
    </row>
    <row r="3481" spans="1:23" x14ac:dyDescent="0.3">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W3481" t="str">
        <f t="shared" si="54"/>
        <v>0-12 Months</v>
      </c>
    </row>
    <row r="3482" spans="1:23" x14ac:dyDescent="0.3">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W3482" t="str">
        <f t="shared" si="54"/>
        <v>48+ Months</v>
      </c>
    </row>
    <row r="3483" spans="1:23" x14ac:dyDescent="0.3">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W3483" t="str">
        <f t="shared" si="54"/>
        <v>0-12 Months</v>
      </c>
    </row>
    <row r="3484" spans="1:23" x14ac:dyDescent="0.3">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W3484" t="str">
        <f t="shared" si="54"/>
        <v>13-24 Months</v>
      </c>
    </row>
    <row r="3485" spans="1:23" x14ac:dyDescent="0.3">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W3485" t="str">
        <f t="shared" si="54"/>
        <v>13-24 Months</v>
      </c>
    </row>
    <row r="3486" spans="1:23" x14ac:dyDescent="0.3">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W3486" t="str">
        <f t="shared" si="54"/>
        <v>25-48 Months</v>
      </c>
    </row>
    <row r="3487" spans="1:23" x14ac:dyDescent="0.3">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W3487" t="str">
        <f t="shared" si="54"/>
        <v>0-12 Months</v>
      </c>
    </row>
    <row r="3488" spans="1:23" x14ac:dyDescent="0.3">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W3488" t="str">
        <f t="shared" si="54"/>
        <v>25-48 Months</v>
      </c>
    </row>
    <row r="3489" spans="1:23" x14ac:dyDescent="0.3">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W3489" t="str">
        <f t="shared" si="54"/>
        <v>48+ Months</v>
      </c>
    </row>
    <row r="3490" spans="1:23" x14ac:dyDescent="0.3">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W3490" t="str">
        <f t="shared" si="54"/>
        <v>0-12 Months</v>
      </c>
    </row>
    <row r="3491" spans="1:23" x14ac:dyDescent="0.3">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W3491" t="str">
        <f t="shared" si="54"/>
        <v>25-48 Months</v>
      </c>
    </row>
    <row r="3492" spans="1:23" x14ac:dyDescent="0.3">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W3492" t="str">
        <f t="shared" si="54"/>
        <v>0-12 Months</v>
      </c>
    </row>
    <row r="3493" spans="1:23" x14ac:dyDescent="0.3">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W3493" t="str">
        <f t="shared" si="54"/>
        <v>25-48 Months</v>
      </c>
    </row>
    <row r="3494" spans="1:23" x14ac:dyDescent="0.3">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W3494" t="str">
        <f t="shared" si="54"/>
        <v>0-12 Months</v>
      </c>
    </row>
    <row r="3495" spans="1:23" x14ac:dyDescent="0.3">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W3495" t="str">
        <f t="shared" si="54"/>
        <v>0-12 Months</v>
      </c>
    </row>
    <row r="3496" spans="1:23" x14ac:dyDescent="0.3">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W3496" t="str">
        <f t="shared" si="54"/>
        <v>0-12 Months</v>
      </c>
    </row>
    <row r="3497" spans="1:23" x14ac:dyDescent="0.3">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W3497" t="str">
        <f t="shared" si="54"/>
        <v>0-12 Months</v>
      </c>
    </row>
    <row r="3498" spans="1:23" x14ac:dyDescent="0.3">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W3498" t="str">
        <f t="shared" si="54"/>
        <v>25-48 Months</v>
      </c>
    </row>
    <row r="3499" spans="1:23" x14ac:dyDescent="0.3">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W3499" t="str">
        <f t="shared" si="54"/>
        <v>0-12 Months</v>
      </c>
    </row>
    <row r="3500" spans="1:23" x14ac:dyDescent="0.3">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W3500" t="str">
        <f t="shared" si="54"/>
        <v>25-48 Months</v>
      </c>
    </row>
    <row r="3501" spans="1:23" x14ac:dyDescent="0.3">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W3501" t="str">
        <f t="shared" si="54"/>
        <v>0-12 Months</v>
      </c>
    </row>
    <row r="3502" spans="1:23" x14ac:dyDescent="0.3">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W3502" t="str">
        <f t="shared" si="54"/>
        <v>48+ Months</v>
      </c>
    </row>
    <row r="3503" spans="1:23" x14ac:dyDescent="0.3">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W3503" t="str">
        <f t="shared" si="54"/>
        <v>48+ Months</v>
      </c>
    </row>
    <row r="3504" spans="1:23" x14ac:dyDescent="0.3">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W3504" t="str">
        <f t="shared" si="54"/>
        <v>25-48 Months</v>
      </c>
    </row>
    <row r="3505" spans="1:23" x14ac:dyDescent="0.3">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W3505" t="str">
        <f t="shared" si="54"/>
        <v>48+ Months</v>
      </c>
    </row>
    <row r="3506" spans="1:23" x14ac:dyDescent="0.3">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W3506" t="str">
        <f t="shared" si="54"/>
        <v>48+ Months</v>
      </c>
    </row>
    <row r="3507" spans="1:23" x14ac:dyDescent="0.3">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W3507" t="str">
        <f t="shared" si="54"/>
        <v>0-12 Months</v>
      </c>
    </row>
    <row r="3508" spans="1:23" x14ac:dyDescent="0.3">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W3508" t="str">
        <f t="shared" si="54"/>
        <v>13-24 Months</v>
      </c>
    </row>
    <row r="3509" spans="1:23" x14ac:dyDescent="0.3">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W3509" t="str">
        <f t="shared" si="54"/>
        <v>0-12 Months</v>
      </c>
    </row>
    <row r="3510" spans="1:23" x14ac:dyDescent="0.3">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W3510" t="str">
        <f t="shared" si="54"/>
        <v>48+ Months</v>
      </c>
    </row>
    <row r="3511" spans="1:23" x14ac:dyDescent="0.3">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W3511" t="str">
        <f t="shared" si="54"/>
        <v>0-12 Months</v>
      </c>
    </row>
    <row r="3512" spans="1:23" x14ac:dyDescent="0.3">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W3512" t="str">
        <f t="shared" si="54"/>
        <v>0-12 Months</v>
      </c>
    </row>
    <row r="3513" spans="1:23" x14ac:dyDescent="0.3">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W3513" t="str">
        <f t="shared" si="54"/>
        <v>48+ Months</v>
      </c>
    </row>
    <row r="3514" spans="1:23" x14ac:dyDescent="0.3">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W3514" t="str">
        <f t="shared" si="54"/>
        <v>48+ Months</v>
      </c>
    </row>
    <row r="3515" spans="1:23" x14ac:dyDescent="0.3">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W3515" t="str">
        <f t="shared" si="54"/>
        <v>0-12 Months</v>
      </c>
    </row>
    <row r="3516" spans="1:23" x14ac:dyDescent="0.3">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W3516" t="str">
        <f t="shared" si="54"/>
        <v>48+ Months</v>
      </c>
    </row>
    <row r="3517" spans="1:23" x14ac:dyDescent="0.3">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W3517" t="str">
        <f t="shared" si="54"/>
        <v>13-24 Months</v>
      </c>
    </row>
    <row r="3518" spans="1:23" x14ac:dyDescent="0.3">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W3518" t="str">
        <f t="shared" si="54"/>
        <v>0-12 Months</v>
      </c>
    </row>
    <row r="3519" spans="1:23" x14ac:dyDescent="0.3">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W3519" t="str">
        <f t="shared" si="54"/>
        <v>48+ Months</v>
      </c>
    </row>
    <row r="3520" spans="1:23" x14ac:dyDescent="0.3">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W3520" t="str">
        <f t="shared" si="54"/>
        <v>0-12 Months</v>
      </c>
    </row>
    <row r="3521" spans="1:23" x14ac:dyDescent="0.3">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W3521" t="str">
        <f t="shared" si="54"/>
        <v>25-48 Months</v>
      </c>
    </row>
    <row r="3522" spans="1:23" x14ac:dyDescent="0.3">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W3522" t="str">
        <f t="shared" ref="W3522:W3585" si="55">IF(F3522&lt;=12,"0-12 Months",IF(F3522&lt;=24,"13-24 Months",IF(F3522&lt;=48,"25-48 Months","48+ Months")))</f>
        <v>13-24 Months</v>
      </c>
    </row>
    <row r="3523" spans="1:23" x14ac:dyDescent="0.3">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W3523" t="str">
        <f t="shared" si="55"/>
        <v>48+ Months</v>
      </c>
    </row>
    <row r="3524" spans="1:23" x14ac:dyDescent="0.3">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W3524" t="str">
        <f t="shared" si="55"/>
        <v>25-48 Months</v>
      </c>
    </row>
    <row r="3525" spans="1:23" x14ac:dyDescent="0.3">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W3525" t="str">
        <f t="shared" si="55"/>
        <v>48+ Months</v>
      </c>
    </row>
    <row r="3526" spans="1:23" x14ac:dyDescent="0.3">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W3526" t="str">
        <f t="shared" si="55"/>
        <v>0-12 Months</v>
      </c>
    </row>
    <row r="3527" spans="1:23" x14ac:dyDescent="0.3">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W3527" t="str">
        <f t="shared" si="55"/>
        <v>48+ Months</v>
      </c>
    </row>
    <row r="3528" spans="1:23" x14ac:dyDescent="0.3">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W3528" t="str">
        <f t="shared" si="55"/>
        <v>0-12 Months</v>
      </c>
    </row>
    <row r="3529" spans="1:23" x14ac:dyDescent="0.3">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W3529" t="str">
        <f t="shared" si="55"/>
        <v>0-12 Months</v>
      </c>
    </row>
    <row r="3530" spans="1:23" x14ac:dyDescent="0.3">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W3530" t="str">
        <f t="shared" si="55"/>
        <v>13-24 Months</v>
      </c>
    </row>
    <row r="3531" spans="1:23" x14ac:dyDescent="0.3">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W3531" t="str">
        <f t="shared" si="55"/>
        <v>0-12 Months</v>
      </c>
    </row>
    <row r="3532" spans="1:23" x14ac:dyDescent="0.3">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W3532" t="str">
        <f t="shared" si="55"/>
        <v>13-24 Months</v>
      </c>
    </row>
    <row r="3533" spans="1:23" x14ac:dyDescent="0.3">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W3533" t="str">
        <f t="shared" si="55"/>
        <v>13-24 Months</v>
      </c>
    </row>
    <row r="3534" spans="1:23" x14ac:dyDescent="0.3">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W3534" t="str">
        <f t="shared" si="55"/>
        <v>13-24 Months</v>
      </c>
    </row>
    <row r="3535" spans="1:23" x14ac:dyDescent="0.3">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W3535" t="str">
        <f t="shared" si="55"/>
        <v>0-12 Months</v>
      </c>
    </row>
    <row r="3536" spans="1:23" x14ac:dyDescent="0.3">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W3536" t="str">
        <f t="shared" si="55"/>
        <v>25-48 Months</v>
      </c>
    </row>
    <row r="3537" spans="1:23" x14ac:dyDescent="0.3">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W3537" t="str">
        <f t="shared" si="55"/>
        <v>48+ Months</v>
      </c>
    </row>
    <row r="3538" spans="1:23" x14ac:dyDescent="0.3">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W3538" t="str">
        <f t="shared" si="55"/>
        <v>0-12 Months</v>
      </c>
    </row>
    <row r="3539" spans="1:23" x14ac:dyDescent="0.3">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W3539" t="str">
        <f t="shared" si="55"/>
        <v>25-48 Months</v>
      </c>
    </row>
    <row r="3540" spans="1:23" x14ac:dyDescent="0.3">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W3540" t="str">
        <f t="shared" si="55"/>
        <v>48+ Months</v>
      </c>
    </row>
    <row r="3541" spans="1:23" x14ac:dyDescent="0.3">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W3541" t="str">
        <f t="shared" si="55"/>
        <v>0-12 Months</v>
      </c>
    </row>
    <row r="3542" spans="1:23" x14ac:dyDescent="0.3">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W3542" t="str">
        <f t="shared" si="55"/>
        <v>48+ Months</v>
      </c>
    </row>
    <row r="3543" spans="1:23" x14ac:dyDescent="0.3">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W3543" t="str">
        <f t="shared" si="55"/>
        <v>48+ Months</v>
      </c>
    </row>
    <row r="3544" spans="1:23" x14ac:dyDescent="0.3">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W3544" t="str">
        <f t="shared" si="55"/>
        <v>25-48 Months</v>
      </c>
    </row>
    <row r="3545" spans="1:23" x14ac:dyDescent="0.3">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W3545" t="str">
        <f t="shared" si="55"/>
        <v>48+ Months</v>
      </c>
    </row>
    <row r="3546" spans="1:23" x14ac:dyDescent="0.3">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W3546" t="str">
        <f t="shared" si="55"/>
        <v>25-48 Months</v>
      </c>
    </row>
    <row r="3547" spans="1:23" x14ac:dyDescent="0.3">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W3547" t="str">
        <f t="shared" si="55"/>
        <v>48+ Months</v>
      </c>
    </row>
    <row r="3548" spans="1:23" x14ac:dyDescent="0.3">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W3548" t="str">
        <f t="shared" si="55"/>
        <v>48+ Months</v>
      </c>
    </row>
    <row r="3549" spans="1:23" x14ac:dyDescent="0.3">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W3549" t="str">
        <f t="shared" si="55"/>
        <v>48+ Months</v>
      </c>
    </row>
    <row r="3550" spans="1:23" x14ac:dyDescent="0.3">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W3550" t="str">
        <f t="shared" si="55"/>
        <v>48+ Months</v>
      </c>
    </row>
    <row r="3551" spans="1:23" x14ac:dyDescent="0.3">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W3551" t="str">
        <f t="shared" si="55"/>
        <v>48+ Months</v>
      </c>
    </row>
    <row r="3552" spans="1:23" x14ac:dyDescent="0.3">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W3552" t="str">
        <f t="shared" si="55"/>
        <v>25-48 Months</v>
      </c>
    </row>
    <row r="3553" spans="1:23" x14ac:dyDescent="0.3">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W3553" t="str">
        <f t="shared" si="55"/>
        <v>0-12 Months</v>
      </c>
    </row>
    <row r="3554" spans="1:23" x14ac:dyDescent="0.3">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W3554" t="str">
        <f t="shared" si="55"/>
        <v>48+ Months</v>
      </c>
    </row>
    <row r="3555" spans="1:23" x14ac:dyDescent="0.3">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W3555" t="str">
        <f t="shared" si="55"/>
        <v>48+ Months</v>
      </c>
    </row>
    <row r="3556" spans="1:23" x14ac:dyDescent="0.3">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W3556" t="str">
        <f t="shared" si="55"/>
        <v>0-12 Months</v>
      </c>
    </row>
    <row r="3557" spans="1:23" x14ac:dyDescent="0.3">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W3557" t="str">
        <f t="shared" si="55"/>
        <v>13-24 Months</v>
      </c>
    </row>
    <row r="3558" spans="1:23" x14ac:dyDescent="0.3">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W3558" t="str">
        <f t="shared" si="55"/>
        <v>0-12 Months</v>
      </c>
    </row>
    <row r="3559" spans="1:23" x14ac:dyDescent="0.3">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W3559" t="str">
        <f t="shared" si="55"/>
        <v>25-48 Months</v>
      </c>
    </row>
    <row r="3560" spans="1:23" x14ac:dyDescent="0.3">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W3560" t="str">
        <f t="shared" si="55"/>
        <v>25-48 Months</v>
      </c>
    </row>
    <row r="3561" spans="1:23" x14ac:dyDescent="0.3">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W3561" t="str">
        <f t="shared" si="55"/>
        <v>25-48 Months</v>
      </c>
    </row>
    <row r="3562" spans="1:23" x14ac:dyDescent="0.3">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W3562" t="str">
        <f t="shared" si="55"/>
        <v>0-12 Months</v>
      </c>
    </row>
    <row r="3563" spans="1:23" x14ac:dyDescent="0.3">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W3563" t="str">
        <f t="shared" si="55"/>
        <v>25-48 Months</v>
      </c>
    </row>
    <row r="3564" spans="1:23" x14ac:dyDescent="0.3">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W3564" t="str">
        <f t="shared" si="55"/>
        <v>0-12 Months</v>
      </c>
    </row>
    <row r="3565" spans="1:23" x14ac:dyDescent="0.3">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W3565" t="str">
        <f t="shared" si="55"/>
        <v>25-48 Months</v>
      </c>
    </row>
    <row r="3566" spans="1:23" x14ac:dyDescent="0.3">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W3566" t="str">
        <f t="shared" si="55"/>
        <v>48+ Months</v>
      </c>
    </row>
    <row r="3567" spans="1:23" x14ac:dyDescent="0.3">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W3567" t="str">
        <f t="shared" si="55"/>
        <v>0-12 Months</v>
      </c>
    </row>
    <row r="3568" spans="1:23" x14ac:dyDescent="0.3">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W3568" t="str">
        <f t="shared" si="55"/>
        <v>48+ Months</v>
      </c>
    </row>
    <row r="3569" spans="1:23" x14ac:dyDescent="0.3">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W3569" t="str">
        <f t="shared" si="55"/>
        <v>13-24 Months</v>
      </c>
    </row>
    <row r="3570" spans="1:23" x14ac:dyDescent="0.3">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W3570" t="str">
        <f t="shared" si="55"/>
        <v>13-24 Months</v>
      </c>
    </row>
    <row r="3571" spans="1:23" x14ac:dyDescent="0.3">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W3571" t="str">
        <f t="shared" si="55"/>
        <v>13-24 Months</v>
      </c>
    </row>
    <row r="3572" spans="1:23" x14ac:dyDescent="0.3">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W3572" t="str">
        <f t="shared" si="55"/>
        <v>13-24 Months</v>
      </c>
    </row>
    <row r="3573" spans="1:23" x14ac:dyDescent="0.3">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W3573" t="str">
        <f t="shared" si="55"/>
        <v>25-48 Months</v>
      </c>
    </row>
    <row r="3574" spans="1:23" x14ac:dyDescent="0.3">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W3574" t="str">
        <f t="shared" si="55"/>
        <v>25-48 Months</v>
      </c>
    </row>
    <row r="3575" spans="1:23" x14ac:dyDescent="0.3">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W3575" t="str">
        <f t="shared" si="55"/>
        <v>25-48 Months</v>
      </c>
    </row>
    <row r="3576" spans="1:23" x14ac:dyDescent="0.3">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W3576" t="str">
        <f t="shared" si="55"/>
        <v>0-12 Months</v>
      </c>
    </row>
    <row r="3577" spans="1:23" x14ac:dyDescent="0.3">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W3577" t="str">
        <f t="shared" si="55"/>
        <v>48+ Months</v>
      </c>
    </row>
    <row r="3578" spans="1:23" x14ac:dyDescent="0.3">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W3578" t="str">
        <f t="shared" si="55"/>
        <v>48+ Months</v>
      </c>
    </row>
    <row r="3579" spans="1:23" x14ac:dyDescent="0.3">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W3579" t="str">
        <f t="shared" si="55"/>
        <v>25-48 Months</v>
      </c>
    </row>
    <row r="3580" spans="1:23" x14ac:dyDescent="0.3">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W3580" t="str">
        <f t="shared" si="55"/>
        <v>25-48 Months</v>
      </c>
    </row>
    <row r="3581" spans="1:23" x14ac:dyDescent="0.3">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W3581" t="str">
        <f t="shared" si="55"/>
        <v>25-48 Months</v>
      </c>
    </row>
    <row r="3582" spans="1:23" x14ac:dyDescent="0.3">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W3582" t="str">
        <f t="shared" si="55"/>
        <v>0-12 Months</v>
      </c>
    </row>
    <row r="3583" spans="1:23" x14ac:dyDescent="0.3">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W3583" t="str">
        <f t="shared" si="55"/>
        <v>48+ Months</v>
      </c>
    </row>
    <row r="3584" spans="1:23" x14ac:dyDescent="0.3">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W3584" t="str">
        <f t="shared" si="55"/>
        <v>0-12 Months</v>
      </c>
    </row>
    <row r="3585" spans="1:23" x14ac:dyDescent="0.3">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W3585" t="str">
        <f t="shared" si="55"/>
        <v>25-48 Months</v>
      </c>
    </row>
    <row r="3586" spans="1:23" x14ac:dyDescent="0.3">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W3586" t="str">
        <f t="shared" ref="W3586:W3649" si="56">IF(F3586&lt;=12,"0-12 Months",IF(F3586&lt;=24,"13-24 Months",IF(F3586&lt;=48,"25-48 Months","48+ Months")))</f>
        <v>0-12 Months</v>
      </c>
    </row>
    <row r="3587" spans="1:23" x14ac:dyDescent="0.3">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W3587" t="str">
        <f t="shared" si="56"/>
        <v>25-48 Months</v>
      </c>
    </row>
    <row r="3588" spans="1:23" x14ac:dyDescent="0.3">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W3588" t="str">
        <f t="shared" si="56"/>
        <v>0-12 Months</v>
      </c>
    </row>
    <row r="3589" spans="1:23" x14ac:dyDescent="0.3">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W3589" t="str">
        <f t="shared" si="56"/>
        <v>0-12 Months</v>
      </c>
    </row>
    <row r="3590" spans="1:23" x14ac:dyDescent="0.3">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W3590" t="str">
        <f t="shared" si="56"/>
        <v>0-12 Months</v>
      </c>
    </row>
    <row r="3591" spans="1:23" x14ac:dyDescent="0.3">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W3591" t="str">
        <f t="shared" si="56"/>
        <v>25-48 Months</v>
      </c>
    </row>
    <row r="3592" spans="1:23" x14ac:dyDescent="0.3">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W3592" t="str">
        <f t="shared" si="56"/>
        <v>48+ Months</v>
      </c>
    </row>
    <row r="3593" spans="1:23" x14ac:dyDescent="0.3">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W3593" t="str">
        <f t="shared" si="56"/>
        <v>0-12 Months</v>
      </c>
    </row>
    <row r="3594" spans="1:23" x14ac:dyDescent="0.3">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W3594" t="str">
        <f t="shared" si="56"/>
        <v>0-12 Months</v>
      </c>
    </row>
    <row r="3595" spans="1:23" x14ac:dyDescent="0.3">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W3595" t="str">
        <f t="shared" si="56"/>
        <v>0-12 Months</v>
      </c>
    </row>
    <row r="3596" spans="1:23" x14ac:dyDescent="0.3">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W3596" t="str">
        <f t="shared" si="56"/>
        <v>0-12 Months</v>
      </c>
    </row>
    <row r="3597" spans="1:23" x14ac:dyDescent="0.3">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W3597" t="str">
        <f t="shared" si="56"/>
        <v>0-12 Months</v>
      </c>
    </row>
    <row r="3598" spans="1:23" x14ac:dyDescent="0.3">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W3598" t="str">
        <f t="shared" si="56"/>
        <v>0-12 Months</v>
      </c>
    </row>
    <row r="3599" spans="1:23" x14ac:dyDescent="0.3">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W3599" t="str">
        <f t="shared" si="56"/>
        <v>25-48 Months</v>
      </c>
    </row>
    <row r="3600" spans="1:23" x14ac:dyDescent="0.3">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W3600" t="str">
        <f t="shared" si="56"/>
        <v>0-12 Months</v>
      </c>
    </row>
    <row r="3601" spans="1:23" x14ac:dyDescent="0.3">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W3601" t="str">
        <f t="shared" si="56"/>
        <v>25-48 Months</v>
      </c>
    </row>
    <row r="3602" spans="1:23" x14ac:dyDescent="0.3">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W3602" t="str">
        <f t="shared" si="56"/>
        <v>48+ Months</v>
      </c>
    </row>
    <row r="3603" spans="1:23" x14ac:dyDescent="0.3">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W3603" t="str">
        <f t="shared" si="56"/>
        <v>48+ Months</v>
      </c>
    </row>
    <row r="3604" spans="1:23" x14ac:dyDescent="0.3">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W3604" t="str">
        <f t="shared" si="56"/>
        <v>25-48 Months</v>
      </c>
    </row>
    <row r="3605" spans="1:23" x14ac:dyDescent="0.3">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W3605" t="str">
        <f t="shared" si="56"/>
        <v>0-12 Months</v>
      </c>
    </row>
    <row r="3606" spans="1:23" x14ac:dyDescent="0.3">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W3606" t="str">
        <f t="shared" si="56"/>
        <v>25-48 Months</v>
      </c>
    </row>
    <row r="3607" spans="1:23" x14ac:dyDescent="0.3">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W3607" t="str">
        <f t="shared" si="56"/>
        <v>25-48 Months</v>
      </c>
    </row>
    <row r="3608" spans="1:23" x14ac:dyDescent="0.3">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W3608" t="str">
        <f t="shared" si="56"/>
        <v>48+ Months</v>
      </c>
    </row>
    <row r="3609" spans="1:23" x14ac:dyDescent="0.3">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W3609" t="str">
        <f t="shared" si="56"/>
        <v>13-24 Months</v>
      </c>
    </row>
    <row r="3610" spans="1:23" x14ac:dyDescent="0.3">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W3610" t="str">
        <f t="shared" si="56"/>
        <v>25-48 Months</v>
      </c>
    </row>
    <row r="3611" spans="1:23" x14ac:dyDescent="0.3">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W3611" t="str">
        <f t="shared" si="56"/>
        <v>48+ Months</v>
      </c>
    </row>
    <row r="3612" spans="1:23" x14ac:dyDescent="0.3">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W3612" t="str">
        <f t="shared" si="56"/>
        <v>0-12 Months</v>
      </c>
    </row>
    <row r="3613" spans="1:23" x14ac:dyDescent="0.3">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W3613" t="str">
        <f t="shared" si="56"/>
        <v>25-48 Months</v>
      </c>
    </row>
    <row r="3614" spans="1:23" x14ac:dyDescent="0.3">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W3614" t="str">
        <f t="shared" si="56"/>
        <v>13-24 Months</v>
      </c>
    </row>
    <row r="3615" spans="1:23" x14ac:dyDescent="0.3">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W3615" t="str">
        <f t="shared" si="56"/>
        <v>48+ Months</v>
      </c>
    </row>
    <row r="3616" spans="1:23" x14ac:dyDescent="0.3">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W3616" t="str">
        <f t="shared" si="56"/>
        <v>48+ Months</v>
      </c>
    </row>
    <row r="3617" spans="1:23" x14ac:dyDescent="0.3">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W3617" t="str">
        <f t="shared" si="56"/>
        <v>25-48 Months</v>
      </c>
    </row>
    <row r="3618" spans="1:23" x14ac:dyDescent="0.3">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W3618" t="str">
        <f t="shared" si="56"/>
        <v>48+ Months</v>
      </c>
    </row>
    <row r="3619" spans="1:23" x14ac:dyDescent="0.3">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W3619" t="str">
        <f t="shared" si="56"/>
        <v>13-24 Months</v>
      </c>
    </row>
    <row r="3620" spans="1:23" x14ac:dyDescent="0.3">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W3620" t="str">
        <f t="shared" si="56"/>
        <v>25-48 Months</v>
      </c>
    </row>
    <row r="3621" spans="1:23" x14ac:dyDescent="0.3">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W3621" t="str">
        <f t="shared" si="56"/>
        <v>48+ Months</v>
      </c>
    </row>
    <row r="3622" spans="1:23" x14ac:dyDescent="0.3">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W3622" t="str">
        <f t="shared" si="56"/>
        <v>25-48 Months</v>
      </c>
    </row>
    <row r="3623" spans="1:23" x14ac:dyDescent="0.3">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W3623" t="str">
        <f t="shared" si="56"/>
        <v>0-12 Months</v>
      </c>
    </row>
    <row r="3624" spans="1:23" x14ac:dyDescent="0.3">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W3624" t="str">
        <f t="shared" si="56"/>
        <v>48+ Months</v>
      </c>
    </row>
    <row r="3625" spans="1:23" x14ac:dyDescent="0.3">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W3625" t="str">
        <f t="shared" si="56"/>
        <v>25-48 Months</v>
      </c>
    </row>
    <row r="3626" spans="1:23" x14ac:dyDescent="0.3">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W3626" t="str">
        <f t="shared" si="56"/>
        <v>48+ Months</v>
      </c>
    </row>
    <row r="3627" spans="1:23" x14ac:dyDescent="0.3">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W3627" t="str">
        <f t="shared" si="56"/>
        <v>48+ Months</v>
      </c>
    </row>
    <row r="3628" spans="1:23" x14ac:dyDescent="0.3">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W3628" t="str">
        <f t="shared" si="56"/>
        <v>13-24 Months</v>
      </c>
    </row>
    <row r="3629" spans="1:23" x14ac:dyDescent="0.3">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W3629" t="str">
        <f t="shared" si="56"/>
        <v>13-24 Months</v>
      </c>
    </row>
    <row r="3630" spans="1:23" x14ac:dyDescent="0.3">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W3630" t="str">
        <f t="shared" si="56"/>
        <v>0-12 Months</v>
      </c>
    </row>
    <row r="3631" spans="1:23" x14ac:dyDescent="0.3">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W3631" t="str">
        <f t="shared" si="56"/>
        <v>13-24 Months</v>
      </c>
    </row>
    <row r="3632" spans="1:23" x14ac:dyDescent="0.3">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W3632" t="str">
        <f t="shared" si="56"/>
        <v>0-12 Months</v>
      </c>
    </row>
    <row r="3633" spans="1:23" x14ac:dyDescent="0.3">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W3633" t="str">
        <f t="shared" si="56"/>
        <v>0-12 Months</v>
      </c>
    </row>
    <row r="3634" spans="1:23" x14ac:dyDescent="0.3">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W3634" t="str">
        <f t="shared" si="56"/>
        <v>13-24 Months</v>
      </c>
    </row>
    <row r="3635" spans="1:23" x14ac:dyDescent="0.3">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W3635" t="str">
        <f t="shared" si="56"/>
        <v>0-12 Months</v>
      </c>
    </row>
    <row r="3636" spans="1:23" x14ac:dyDescent="0.3">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W3636" t="str">
        <f t="shared" si="56"/>
        <v>48+ Months</v>
      </c>
    </row>
    <row r="3637" spans="1:23" x14ac:dyDescent="0.3">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W3637" t="str">
        <f t="shared" si="56"/>
        <v>48+ Months</v>
      </c>
    </row>
    <row r="3638" spans="1:23" x14ac:dyDescent="0.3">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W3638" t="str">
        <f t="shared" si="56"/>
        <v>0-12 Months</v>
      </c>
    </row>
    <row r="3639" spans="1:23" x14ac:dyDescent="0.3">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W3639" t="str">
        <f t="shared" si="56"/>
        <v>0-12 Months</v>
      </c>
    </row>
    <row r="3640" spans="1:23" x14ac:dyDescent="0.3">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W3640" t="str">
        <f t="shared" si="56"/>
        <v>0-12 Months</v>
      </c>
    </row>
    <row r="3641" spans="1:23" x14ac:dyDescent="0.3">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W3641" t="str">
        <f t="shared" si="56"/>
        <v>48+ Months</v>
      </c>
    </row>
    <row r="3642" spans="1:23" x14ac:dyDescent="0.3">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W3642" t="str">
        <f t="shared" si="56"/>
        <v>25-48 Months</v>
      </c>
    </row>
    <row r="3643" spans="1:23" x14ac:dyDescent="0.3">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W3643" t="str">
        <f t="shared" si="56"/>
        <v>48+ Months</v>
      </c>
    </row>
    <row r="3644" spans="1:23" x14ac:dyDescent="0.3">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W3644" t="str">
        <f t="shared" si="56"/>
        <v>25-48 Months</v>
      </c>
    </row>
    <row r="3645" spans="1:23" x14ac:dyDescent="0.3">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W3645" t="str">
        <f t="shared" si="56"/>
        <v>48+ Months</v>
      </c>
    </row>
    <row r="3646" spans="1:23" x14ac:dyDescent="0.3">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W3646" t="str">
        <f t="shared" si="56"/>
        <v>25-48 Months</v>
      </c>
    </row>
    <row r="3647" spans="1:23" x14ac:dyDescent="0.3">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W3647" t="str">
        <f t="shared" si="56"/>
        <v>0-12 Months</v>
      </c>
    </row>
    <row r="3648" spans="1:23" x14ac:dyDescent="0.3">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W3648" t="str">
        <f t="shared" si="56"/>
        <v>25-48 Months</v>
      </c>
    </row>
    <row r="3649" spans="1:23" x14ac:dyDescent="0.3">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W3649" t="str">
        <f t="shared" si="56"/>
        <v>0-12 Months</v>
      </c>
    </row>
    <row r="3650" spans="1:23" x14ac:dyDescent="0.3">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W3650" t="str">
        <f t="shared" ref="W3650:W3713" si="57">IF(F3650&lt;=12,"0-12 Months",IF(F3650&lt;=24,"13-24 Months",IF(F3650&lt;=48,"25-48 Months","48+ Months")))</f>
        <v>48+ Months</v>
      </c>
    </row>
    <row r="3651" spans="1:23" x14ac:dyDescent="0.3">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W3651" t="str">
        <f t="shared" si="57"/>
        <v>48+ Months</v>
      </c>
    </row>
    <row r="3652" spans="1:23" x14ac:dyDescent="0.3">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W3652" t="str">
        <f t="shared" si="57"/>
        <v>48+ Months</v>
      </c>
    </row>
    <row r="3653" spans="1:23" x14ac:dyDescent="0.3">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W3653" t="str">
        <f t="shared" si="57"/>
        <v>48+ Months</v>
      </c>
    </row>
    <row r="3654" spans="1:23" x14ac:dyDescent="0.3">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W3654" t="str">
        <f t="shared" si="57"/>
        <v>0-12 Months</v>
      </c>
    </row>
    <row r="3655" spans="1:23" x14ac:dyDescent="0.3">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W3655" t="str">
        <f t="shared" si="57"/>
        <v>25-48 Months</v>
      </c>
    </row>
    <row r="3656" spans="1:23" x14ac:dyDescent="0.3">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W3656" t="str">
        <f t="shared" si="57"/>
        <v>25-48 Months</v>
      </c>
    </row>
    <row r="3657" spans="1:23" x14ac:dyDescent="0.3">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W3657" t="str">
        <f t="shared" si="57"/>
        <v>25-48 Months</v>
      </c>
    </row>
    <row r="3658" spans="1:23" x14ac:dyDescent="0.3">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W3658" t="str">
        <f t="shared" si="57"/>
        <v>48+ Months</v>
      </c>
    </row>
    <row r="3659" spans="1:23" x14ac:dyDescent="0.3">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W3659" t="str">
        <f t="shared" si="57"/>
        <v>25-48 Months</v>
      </c>
    </row>
    <row r="3660" spans="1:23" x14ac:dyDescent="0.3">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W3660" t="str">
        <f t="shared" si="57"/>
        <v>0-12 Months</v>
      </c>
    </row>
    <row r="3661" spans="1:23" x14ac:dyDescent="0.3">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W3661" t="str">
        <f t="shared" si="57"/>
        <v>48+ Months</v>
      </c>
    </row>
    <row r="3662" spans="1:23" x14ac:dyDescent="0.3">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W3662" t="str">
        <f t="shared" si="57"/>
        <v>0-12 Months</v>
      </c>
    </row>
    <row r="3663" spans="1:23" x14ac:dyDescent="0.3">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W3663" t="str">
        <f t="shared" si="57"/>
        <v>48+ Months</v>
      </c>
    </row>
    <row r="3664" spans="1:23" x14ac:dyDescent="0.3">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W3664" t="str">
        <f t="shared" si="57"/>
        <v>0-12 Months</v>
      </c>
    </row>
    <row r="3665" spans="1:23" x14ac:dyDescent="0.3">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W3665" t="str">
        <f t="shared" si="57"/>
        <v>0-12 Months</v>
      </c>
    </row>
    <row r="3666" spans="1:23" x14ac:dyDescent="0.3">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W3666" t="str">
        <f t="shared" si="57"/>
        <v>0-12 Months</v>
      </c>
    </row>
    <row r="3667" spans="1:23" x14ac:dyDescent="0.3">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W3667" t="str">
        <f t="shared" si="57"/>
        <v>48+ Months</v>
      </c>
    </row>
    <row r="3668" spans="1:23" x14ac:dyDescent="0.3">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W3668" t="str">
        <f t="shared" si="57"/>
        <v>48+ Months</v>
      </c>
    </row>
    <row r="3669" spans="1:23" x14ac:dyDescent="0.3">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W3669" t="str">
        <f t="shared" si="57"/>
        <v>13-24 Months</v>
      </c>
    </row>
    <row r="3670" spans="1:23" x14ac:dyDescent="0.3">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W3670" t="str">
        <f t="shared" si="57"/>
        <v>13-24 Months</v>
      </c>
    </row>
    <row r="3671" spans="1:23" x14ac:dyDescent="0.3">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W3671" t="str">
        <f t="shared" si="57"/>
        <v>25-48 Months</v>
      </c>
    </row>
    <row r="3672" spans="1:23" x14ac:dyDescent="0.3">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W3672" t="str">
        <f t="shared" si="57"/>
        <v>25-48 Months</v>
      </c>
    </row>
    <row r="3673" spans="1:23" x14ac:dyDescent="0.3">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W3673" t="str">
        <f t="shared" si="57"/>
        <v>0-12 Months</v>
      </c>
    </row>
    <row r="3674" spans="1:23" x14ac:dyDescent="0.3">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W3674" t="str">
        <f t="shared" si="57"/>
        <v>48+ Months</v>
      </c>
    </row>
    <row r="3675" spans="1:23" x14ac:dyDescent="0.3">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W3675" t="str">
        <f t="shared" si="57"/>
        <v>25-48 Months</v>
      </c>
    </row>
    <row r="3676" spans="1:23" x14ac:dyDescent="0.3">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W3676" t="str">
        <f t="shared" si="57"/>
        <v>0-12 Months</v>
      </c>
    </row>
    <row r="3677" spans="1:23" x14ac:dyDescent="0.3">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W3677" t="str">
        <f t="shared" si="57"/>
        <v>0-12 Months</v>
      </c>
    </row>
    <row r="3678" spans="1:23" x14ac:dyDescent="0.3">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W3678" t="str">
        <f t="shared" si="57"/>
        <v>25-48 Months</v>
      </c>
    </row>
    <row r="3679" spans="1:23" x14ac:dyDescent="0.3">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W3679" t="str">
        <f t="shared" si="57"/>
        <v>0-12 Months</v>
      </c>
    </row>
    <row r="3680" spans="1:23" x14ac:dyDescent="0.3">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W3680" t="str">
        <f t="shared" si="57"/>
        <v>13-24 Months</v>
      </c>
    </row>
    <row r="3681" spans="1:23" x14ac:dyDescent="0.3">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W3681" t="str">
        <f t="shared" si="57"/>
        <v>0-12 Months</v>
      </c>
    </row>
    <row r="3682" spans="1:23" x14ac:dyDescent="0.3">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W3682" t="str">
        <f t="shared" si="57"/>
        <v>0-12 Months</v>
      </c>
    </row>
    <row r="3683" spans="1:23" x14ac:dyDescent="0.3">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W3683" t="str">
        <f t="shared" si="57"/>
        <v>25-48 Months</v>
      </c>
    </row>
    <row r="3684" spans="1:23" x14ac:dyDescent="0.3">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W3684" t="str">
        <f t="shared" si="57"/>
        <v>0-12 Months</v>
      </c>
    </row>
    <row r="3685" spans="1:23" x14ac:dyDescent="0.3">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W3685" t="str">
        <f t="shared" si="57"/>
        <v>48+ Months</v>
      </c>
    </row>
    <row r="3686" spans="1:23" x14ac:dyDescent="0.3">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W3686" t="str">
        <f t="shared" si="57"/>
        <v>25-48 Months</v>
      </c>
    </row>
    <row r="3687" spans="1:23" x14ac:dyDescent="0.3">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W3687" t="str">
        <f t="shared" si="57"/>
        <v>48+ Months</v>
      </c>
    </row>
    <row r="3688" spans="1:23" x14ac:dyDescent="0.3">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W3688" t="str">
        <f t="shared" si="57"/>
        <v>13-24 Months</v>
      </c>
    </row>
    <row r="3689" spans="1:23" x14ac:dyDescent="0.3">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W3689" t="str">
        <f t="shared" si="57"/>
        <v>13-24 Months</v>
      </c>
    </row>
    <row r="3690" spans="1:23" x14ac:dyDescent="0.3">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W3690" t="str">
        <f t="shared" si="57"/>
        <v>25-48 Months</v>
      </c>
    </row>
    <row r="3691" spans="1:23" x14ac:dyDescent="0.3">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W3691" t="str">
        <f t="shared" si="57"/>
        <v>0-12 Months</v>
      </c>
    </row>
    <row r="3692" spans="1:23" x14ac:dyDescent="0.3">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W3692" t="str">
        <f t="shared" si="57"/>
        <v>13-24 Months</v>
      </c>
    </row>
    <row r="3693" spans="1:23" x14ac:dyDescent="0.3">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W3693" t="str">
        <f t="shared" si="57"/>
        <v>25-48 Months</v>
      </c>
    </row>
    <row r="3694" spans="1:23" x14ac:dyDescent="0.3">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W3694" t="str">
        <f t="shared" si="57"/>
        <v>0-12 Months</v>
      </c>
    </row>
    <row r="3695" spans="1:23" x14ac:dyDescent="0.3">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W3695" t="str">
        <f t="shared" si="57"/>
        <v>25-48 Months</v>
      </c>
    </row>
    <row r="3696" spans="1:23" x14ac:dyDescent="0.3">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W3696" t="str">
        <f t="shared" si="57"/>
        <v>48+ Months</v>
      </c>
    </row>
    <row r="3697" spans="1:23" x14ac:dyDescent="0.3">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W3697" t="str">
        <f t="shared" si="57"/>
        <v>25-48 Months</v>
      </c>
    </row>
    <row r="3698" spans="1:23" x14ac:dyDescent="0.3">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W3698" t="str">
        <f t="shared" si="57"/>
        <v>0-12 Months</v>
      </c>
    </row>
    <row r="3699" spans="1:23" x14ac:dyDescent="0.3">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W3699" t="str">
        <f t="shared" si="57"/>
        <v>25-48 Months</v>
      </c>
    </row>
    <row r="3700" spans="1:23" x14ac:dyDescent="0.3">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W3700" t="str">
        <f t="shared" si="57"/>
        <v>48+ Months</v>
      </c>
    </row>
    <row r="3701" spans="1:23" x14ac:dyDescent="0.3">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W3701" t="str">
        <f t="shared" si="57"/>
        <v>25-48 Months</v>
      </c>
    </row>
    <row r="3702" spans="1:23" x14ac:dyDescent="0.3">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W3702" t="str">
        <f t="shared" si="57"/>
        <v>13-24 Months</v>
      </c>
    </row>
    <row r="3703" spans="1:23" x14ac:dyDescent="0.3">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W3703" t="str">
        <f t="shared" si="57"/>
        <v>25-48 Months</v>
      </c>
    </row>
    <row r="3704" spans="1:23" x14ac:dyDescent="0.3">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W3704" t="str">
        <f t="shared" si="57"/>
        <v>13-24 Months</v>
      </c>
    </row>
    <row r="3705" spans="1:23" x14ac:dyDescent="0.3">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W3705" t="str">
        <f t="shared" si="57"/>
        <v>0-12 Months</v>
      </c>
    </row>
    <row r="3706" spans="1:23" x14ac:dyDescent="0.3">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W3706" t="str">
        <f t="shared" si="57"/>
        <v>48+ Months</v>
      </c>
    </row>
    <row r="3707" spans="1:23" x14ac:dyDescent="0.3">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W3707" t="str">
        <f t="shared" si="57"/>
        <v>48+ Months</v>
      </c>
    </row>
    <row r="3708" spans="1:23" x14ac:dyDescent="0.3">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W3708" t="str">
        <f t="shared" si="57"/>
        <v>25-48 Months</v>
      </c>
    </row>
    <row r="3709" spans="1:23" x14ac:dyDescent="0.3">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W3709" t="str">
        <f t="shared" si="57"/>
        <v>48+ Months</v>
      </c>
    </row>
    <row r="3710" spans="1:23" x14ac:dyDescent="0.3">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W3710" t="str">
        <f t="shared" si="57"/>
        <v>0-12 Months</v>
      </c>
    </row>
    <row r="3711" spans="1:23" x14ac:dyDescent="0.3">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W3711" t="str">
        <f t="shared" si="57"/>
        <v>0-12 Months</v>
      </c>
    </row>
    <row r="3712" spans="1:23" x14ac:dyDescent="0.3">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W3712" t="str">
        <f t="shared" si="57"/>
        <v>0-12 Months</v>
      </c>
    </row>
    <row r="3713" spans="1:23" x14ac:dyDescent="0.3">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W3713" t="str">
        <f t="shared" si="57"/>
        <v>48+ Months</v>
      </c>
    </row>
    <row r="3714" spans="1:23" x14ac:dyDescent="0.3">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W3714" t="str">
        <f t="shared" ref="W3714:W3777" si="58">IF(F3714&lt;=12,"0-12 Months",IF(F3714&lt;=24,"13-24 Months",IF(F3714&lt;=48,"25-48 Months","48+ Months")))</f>
        <v>25-48 Months</v>
      </c>
    </row>
    <row r="3715" spans="1:23" x14ac:dyDescent="0.3">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W3715" t="str">
        <f t="shared" si="58"/>
        <v>25-48 Months</v>
      </c>
    </row>
    <row r="3716" spans="1:23" x14ac:dyDescent="0.3">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W3716" t="str">
        <f t="shared" si="58"/>
        <v>48+ Months</v>
      </c>
    </row>
    <row r="3717" spans="1:23" x14ac:dyDescent="0.3">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W3717" t="str">
        <f t="shared" si="58"/>
        <v>0-12 Months</v>
      </c>
    </row>
    <row r="3718" spans="1:23" x14ac:dyDescent="0.3">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W3718" t="str">
        <f t="shared" si="58"/>
        <v>0-12 Months</v>
      </c>
    </row>
    <row r="3719" spans="1:23" x14ac:dyDescent="0.3">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W3719" t="str">
        <f t="shared" si="58"/>
        <v>25-48 Months</v>
      </c>
    </row>
    <row r="3720" spans="1:23" x14ac:dyDescent="0.3">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W3720" t="str">
        <f t="shared" si="58"/>
        <v>48+ Months</v>
      </c>
    </row>
    <row r="3721" spans="1:23" x14ac:dyDescent="0.3">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W3721" t="str">
        <f t="shared" si="58"/>
        <v>25-48 Months</v>
      </c>
    </row>
    <row r="3722" spans="1:23" x14ac:dyDescent="0.3">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W3722" t="str">
        <f t="shared" si="58"/>
        <v>25-48 Months</v>
      </c>
    </row>
    <row r="3723" spans="1:23" x14ac:dyDescent="0.3">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W3723" t="str">
        <f t="shared" si="58"/>
        <v>0-12 Months</v>
      </c>
    </row>
    <row r="3724" spans="1:23" x14ac:dyDescent="0.3">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W3724" t="str">
        <f t="shared" si="58"/>
        <v>13-24 Months</v>
      </c>
    </row>
    <row r="3725" spans="1:23" x14ac:dyDescent="0.3">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W3725" t="str">
        <f t="shared" si="58"/>
        <v>13-24 Months</v>
      </c>
    </row>
    <row r="3726" spans="1:23" x14ac:dyDescent="0.3">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W3726" t="str">
        <f t="shared" si="58"/>
        <v>48+ Months</v>
      </c>
    </row>
    <row r="3727" spans="1:23" x14ac:dyDescent="0.3">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W3727" t="str">
        <f t="shared" si="58"/>
        <v>0-12 Months</v>
      </c>
    </row>
    <row r="3728" spans="1:23" x14ac:dyDescent="0.3">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W3728" t="str">
        <f t="shared" si="58"/>
        <v>13-24 Months</v>
      </c>
    </row>
    <row r="3729" spans="1:23" x14ac:dyDescent="0.3">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W3729" t="str">
        <f t="shared" si="58"/>
        <v>0-12 Months</v>
      </c>
    </row>
    <row r="3730" spans="1:23" x14ac:dyDescent="0.3">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W3730" t="str">
        <f t="shared" si="58"/>
        <v>48+ Months</v>
      </c>
    </row>
    <row r="3731" spans="1:23" x14ac:dyDescent="0.3">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W3731" t="str">
        <f t="shared" si="58"/>
        <v>48+ Months</v>
      </c>
    </row>
    <row r="3732" spans="1:23" x14ac:dyDescent="0.3">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W3732" t="str">
        <f t="shared" si="58"/>
        <v>48+ Months</v>
      </c>
    </row>
    <row r="3733" spans="1:23" x14ac:dyDescent="0.3">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W3733" t="str">
        <f t="shared" si="58"/>
        <v>0-12 Months</v>
      </c>
    </row>
    <row r="3734" spans="1:23" x14ac:dyDescent="0.3">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W3734" t="str">
        <f t="shared" si="58"/>
        <v>13-24 Months</v>
      </c>
    </row>
    <row r="3735" spans="1:23" x14ac:dyDescent="0.3">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W3735" t="str">
        <f t="shared" si="58"/>
        <v>25-48 Months</v>
      </c>
    </row>
    <row r="3736" spans="1:23" x14ac:dyDescent="0.3">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W3736" t="str">
        <f t="shared" si="58"/>
        <v>48+ Months</v>
      </c>
    </row>
    <row r="3737" spans="1:23" x14ac:dyDescent="0.3">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W3737" t="str">
        <f t="shared" si="58"/>
        <v>0-12 Months</v>
      </c>
    </row>
    <row r="3738" spans="1:23" x14ac:dyDescent="0.3">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W3738" t="str">
        <f t="shared" si="58"/>
        <v>0-12 Months</v>
      </c>
    </row>
    <row r="3739" spans="1:23" x14ac:dyDescent="0.3">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W3739" t="str">
        <f t="shared" si="58"/>
        <v>0-12 Months</v>
      </c>
    </row>
    <row r="3740" spans="1:23" x14ac:dyDescent="0.3">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W3740" t="str">
        <f t="shared" si="58"/>
        <v>25-48 Months</v>
      </c>
    </row>
    <row r="3741" spans="1:23" x14ac:dyDescent="0.3">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W3741" t="str">
        <f t="shared" si="58"/>
        <v>13-24 Months</v>
      </c>
    </row>
    <row r="3742" spans="1:23" x14ac:dyDescent="0.3">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W3742" t="str">
        <f t="shared" si="58"/>
        <v>0-12 Months</v>
      </c>
    </row>
    <row r="3743" spans="1:23" x14ac:dyDescent="0.3">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W3743" t="str">
        <f t="shared" si="58"/>
        <v>48+ Months</v>
      </c>
    </row>
    <row r="3744" spans="1:23" x14ac:dyDescent="0.3">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W3744" t="str">
        <f t="shared" si="58"/>
        <v>25-48 Months</v>
      </c>
    </row>
    <row r="3745" spans="1:23" x14ac:dyDescent="0.3">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W3745" t="str">
        <f t="shared" si="58"/>
        <v>0-12 Months</v>
      </c>
    </row>
    <row r="3746" spans="1:23" x14ac:dyDescent="0.3">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W3746" t="str">
        <f t="shared" si="58"/>
        <v>25-48 Months</v>
      </c>
    </row>
    <row r="3747" spans="1:23" x14ac:dyDescent="0.3">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W3747" t="str">
        <f t="shared" si="58"/>
        <v>0-12 Months</v>
      </c>
    </row>
    <row r="3748" spans="1:23" x14ac:dyDescent="0.3">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W3748" t="str">
        <f t="shared" si="58"/>
        <v>0-12 Months</v>
      </c>
    </row>
    <row r="3749" spans="1:23" x14ac:dyDescent="0.3">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W3749" t="str">
        <f t="shared" si="58"/>
        <v>0-12 Months</v>
      </c>
    </row>
    <row r="3750" spans="1:23" x14ac:dyDescent="0.3">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W3750" t="str">
        <f t="shared" si="58"/>
        <v>25-48 Months</v>
      </c>
    </row>
    <row r="3751" spans="1:23" x14ac:dyDescent="0.3">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W3751" t="str">
        <f t="shared" si="58"/>
        <v>0-12 Months</v>
      </c>
    </row>
    <row r="3752" spans="1:23" x14ac:dyDescent="0.3">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W3752" t="str">
        <f t="shared" si="58"/>
        <v>0-12 Months</v>
      </c>
    </row>
    <row r="3753" spans="1:23" x14ac:dyDescent="0.3">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W3753" t="str">
        <f t="shared" si="58"/>
        <v>48+ Months</v>
      </c>
    </row>
    <row r="3754" spans="1:23" x14ac:dyDescent="0.3">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W3754" t="str">
        <f t="shared" si="58"/>
        <v>48+ Months</v>
      </c>
    </row>
    <row r="3755" spans="1:23" x14ac:dyDescent="0.3">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W3755" t="str">
        <f t="shared" si="58"/>
        <v>0-12 Months</v>
      </c>
    </row>
    <row r="3756" spans="1:23" x14ac:dyDescent="0.3">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W3756" t="str">
        <f t="shared" si="58"/>
        <v>0-12 Months</v>
      </c>
    </row>
    <row r="3757" spans="1:23" x14ac:dyDescent="0.3">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W3757" t="str">
        <f t="shared" si="58"/>
        <v>0-12 Months</v>
      </c>
    </row>
    <row r="3758" spans="1:23" x14ac:dyDescent="0.3">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W3758" t="str">
        <f t="shared" si="58"/>
        <v>0-12 Months</v>
      </c>
    </row>
    <row r="3759" spans="1:23" x14ac:dyDescent="0.3">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W3759" t="str">
        <f t="shared" si="58"/>
        <v>25-48 Months</v>
      </c>
    </row>
    <row r="3760" spans="1:23" x14ac:dyDescent="0.3">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W3760" t="str">
        <f t="shared" si="58"/>
        <v>0-12 Months</v>
      </c>
    </row>
    <row r="3761" spans="1:23" x14ac:dyDescent="0.3">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W3761" t="str">
        <f t="shared" si="58"/>
        <v>0-12 Months</v>
      </c>
    </row>
    <row r="3762" spans="1:23" x14ac:dyDescent="0.3">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W3762" t="str">
        <f t="shared" si="58"/>
        <v>0-12 Months</v>
      </c>
    </row>
    <row r="3763" spans="1:23" x14ac:dyDescent="0.3">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W3763" t="str">
        <f t="shared" si="58"/>
        <v>48+ Months</v>
      </c>
    </row>
    <row r="3764" spans="1:23" x14ac:dyDescent="0.3">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W3764" t="str">
        <f t="shared" si="58"/>
        <v>13-24 Months</v>
      </c>
    </row>
    <row r="3765" spans="1:23" x14ac:dyDescent="0.3">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W3765" t="str">
        <f t="shared" si="58"/>
        <v>0-12 Months</v>
      </c>
    </row>
    <row r="3766" spans="1:23" x14ac:dyDescent="0.3">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W3766" t="str">
        <f t="shared" si="58"/>
        <v>0-12 Months</v>
      </c>
    </row>
    <row r="3767" spans="1:23" x14ac:dyDescent="0.3">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W3767" t="str">
        <f t="shared" si="58"/>
        <v>0-12 Months</v>
      </c>
    </row>
    <row r="3768" spans="1:23" x14ac:dyDescent="0.3">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W3768" t="str">
        <f t="shared" si="58"/>
        <v>0-12 Months</v>
      </c>
    </row>
    <row r="3769" spans="1:23" x14ac:dyDescent="0.3">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W3769" t="str">
        <f t="shared" si="58"/>
        <v>48+ Months</v>
      </c>
    </row>
    <row r="3770" spans="1:23" x14ac:dyDescent="0.3">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W3770" t="str">
        <f t="shared" si="58"/>
        <v>48+ Months</v>
      </c>
    </row>
    <row r="3771" spans="1:23" x14ac:dyDescent="0.3">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W3771" t="str">
        <f t="shared" si="58"/>
        <v>25-48 Months</v>
      </c>
    </row>
    <row r="3772" spans="1:23" x14ac:dyDescent="0.3">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W3772" t="str">
        <f t="shared" si="58"/>
        <v>48+ Months</v>
      </c>
    </row>
    <row r="3773" spans="1:23" x14ac:dyDescent="0.3">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W3773" t="str">
        <f t="shared" si="58"/>
        <v>0-12 Months</v>
      </c>
    </row>
    <row r="3774" spans="1:23" x14ac:dyDescent="0.3">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W3774" t="str">
        <f t="shared" si="58"/>
        <v>0-12 Months</v>
      </c>
    </row>
    <row r="3775" spans="1:23" x14ac:dyDescent="0.3">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W3775" t="str">
        <f t="shared" si="58"/>
        <v>0-12 Months</v>
      </c>
    </row>
    <row r="3776" spans="1:23" x14ac:dyDescent="0.3">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W3776" t="str">
        <f t="shared" si="58"/>
        <v>48+ Months</v>
      </c>
    </row>
    <row r="3777" spans="1:23" x14ac:dyDescent="0.3">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W3777" t="str">
        <f t="shared" si="58"/>
        <v>25-48 Months</v>
      </c>
    </row>
    <row r="3778" spans="1:23" x14ac:dyDescent="0.3">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W3778" t="str">
        <f t="shared" ref="W3778:W3841" si="59">IF(F3778&lt;=12,"0-12 Months",IF(F3778&lt;=24,"13-24 Months",IF(F3778&lt;=48,"25-48 Months","48+ Months")))</f>
        <v>25-48 Months</v>
      </c>
    </row>
    <row r="3779" spans="1:23" x14ac:dyDescent="0.3">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W3779" t="str">
        <f t="shared" si="59"/>
        <v>25-48 Months</v>
      </c>
    </row>
    <row r="3780" spans="1:23" x14ac:dyDescent="0.3">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W3780" t="str">
        <f t="shared" si="59"/>
        <v>0-12 Months</v>
      </c>
    </row>
    <row r="3781" spans="1:23" x14ac:dyDescent="0.3">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W3781" t="str">
        <f t="shared" si="59"/>
        <v>48+ Months</v>
      </c>
    </row>
    <row r="3782" spans="1:23" x14ac:dyDescent="0.3">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W3782" t="str">
        <f t="shared" si="59"/>
        <v>48+ Months</v>
      </c>
    </row>
    <row r="3783" spans="1:23" x14ac:dyDescent="0.3">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W3783" t="str">
        <f t="shared" si="59"/>
        <v>25-48 Months</v>
      </c>
    </row>
    <row r="3784" spans="1:23" x14ac:dyDescent="0.3">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W3784" t="str">
        <f t="shared" si="59"/>
        <v>0-12 Months</v>
      </c>
    </row>
    <row r="3785" spans="1:23" x14ac:dyDescent="0.3">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W3785" t="str">
        <f t="shared" si="59"/>
        <v>48+ Months</v>
      </c>
    </row>
    <row r="3786" spans="1:23" x14ac:dyDescent="0.3">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W3786" t="str">
        <f t="shared" si="59"/>
        <v>25-48 Months</v>
      </c>
    </row>
    <row r="3787" spans="1:23" x14ac:dyDescent="0.3">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W3787" t="str">
        <f t="shared" si="59"/>
        <v>0-12 Months</v>
      </c>
    </row>
    <row r="3788" spans="1:23" x14ac:dyDescent="0.3">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W3788" t="str">
        <f t="shared" si="59"/>
        <v>25-48 Months</v>
      </c>
    </row>
    <row r="3789" spans="1:23" x14ac:dyDescent="0.3">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W3789" t="str">
        <f t="shared" si="59"/>
        <v>48+ Months</v>
      </c>
    </row>
    <row r="3790" spans="1:23" x14ac:dyDescent="0.3">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W3790" t="str">
        <f t="shared" si="59"/>
        <v>48+ Months</v>
      </c>
    </row>
    <row r="3791" spans="1:23" x14ac:dyDescent="0.3">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W3791" t="str">
        <f t="shared" si="59"/>
        <v>0-12 Months</v>
      </c>
    </row>
    <row r="3792" spans="1:23" x14ac:dyDescent="0.3">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W3792" t="str">
        <f t="shared" si="59"/>
        <v>0-12 Months</v>
      </c>
    </row>
    <row r="3793" spans="1:23" x14ac:dyDescent="0.3">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W3793" t="str">
        <f t="shared" si="59"/>
        <v>0-12 Months</v>
      </c>
    </row>
    <row r="3794" spans="1:23" x14ac:dyDescent="0.3">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W3794" t="str">
        <f t="shared" si="59"/>
        <v>25-48 Months</v>
      </c>
    </row>
    <row r="3795" spans="1:23" x14ac:dyDescent="0.3">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W3795" t="str">
        <f t="shared" si="59"/>
        <v>0-12 Months</v>
      </c>
    </row>
    <row r="3796" spans="1:23" x14ac:dyDescent="0.3">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W3796" t="str">
        <f t="shared" si="59"/>
        <v>0-12 Months</v>
      </c>
    </row>
    <row r="3797" spans="1:23" x14ac:dyDescent="0.3">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W3797" t="str">
        <f t="shared" si="59"/>
        <v>0-12 Months</v>
      </c>
    </row>
    <row r="3798" spans="1:23" x14ac:dyDescent="0.3">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W3798" t="str">
        <f t="shared" si="59"/>
        <v>13-24 Months</v>
      </c>
    </row>
    <row r="3799" spans="1:23" x14ac:dyDescent="0.3">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W3799" t="str">
        <f t="shared" si="59"/>
        <v>25-48 Months</v>
      </c>
    </row>
    <row r="3800" spans="1:23" x14ac:dyDescent="0.3">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W3800" t="str">
        <f t="shared" si="59"/>
        <v>25-48 Months</v>
      </c>
    </row>
    <row r="3801" spans="1:23" x14ac:dyDescent="0.3">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W3801" t="str">
        <f t="shared" si="59"/>
        <v>25-48 Months</v>
      </c>
    </row>
    <row r="3802" spans="1:23" x14ac:dyDescent="0.3">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W3802" t="str">
        <f t="shared" si="59"/>
        <v>48+ Months</v>
      </c>
    </row>
    <row r="3803" spans="1:23" x14ac:dyDescent="0.3">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W3803" t="str">
        <f t="shared" si="59"/>
        <v>13-24 Months</v>
      </c>
    </row>
    <row r="3804" spans="1:23" x14ac:dyDescent="0.3">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W3804" t="str">
        <f t="shared" si="59"/>
        <v>0-12 Months</v>
      </c>
    </row>
    <row r="3805" spans="1:23" x14ac:dyDescent="0.3">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W3805" t="str">
        <f t="shared" si="59"/>
        <v>48+ Months</v>
      </c>
    </row>
    <row r="3806" spans="1:23" x14ac:dyDescent="0.3">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W3806" t="str">
        <f t="shared" si="59"/>
        <v>0-12 Months</v>
      </c>
    </row>
    <row r="3807" spans="1:23" x14ac:dyDescent="0.3">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W3807" t="str">
        <f t="shared" si="59"/>
        <v>0-12 Months</v>
      </c>
    </row>
    <row r="3808" spans="1:23" x14ac:dyDescent="0.3">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W3808" t="str">
        <f t="shared" si="59"/>
        <v>13-24 Months</v>
      </c>
    </row>
    <row r="3809" spans="1:23" x14ac:dyDescent="0.3">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W3809" t="str">
        <f t="shared" si="59"/>
        <v>13-24 Months</v>
      </c>
    </row>
    <row r="3810" spans="1:23" x14ac:dyDescent="0.3">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W3810" t="str">
        <f t="shared" si="59"/>
        <v>0-12 Months</v>
      </c>
    </row>
    <row r="3811" spans="1:23" x14ac:dyDescent="0.3">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W3811" t="str">
        <f t="shared" si="59"/>
        <v>48+ Months</v>
      </c>
    </row>
    <row r="3812" spans="1:23" x14ac:dyDescent="0.3">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W3812" t="str">
        <f t="shared" si="59"/>
        <v>0-12 Months</v>
      </c>
    </row>
    <row r="3813" spans="1:23" x14ac:dyDescent="0.3">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W3813" t="str">
        <f t="shared" si="59"/>
        <v>0-12 Months</v>
      </c>
    </row>
    <row r="3814" spans="1:23" x14ac:dyDescent="0.3">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W3814" t="str">
        <f t="shared" si="59"/>
        <v>13-24 Months</v>
      </c>
    </row>
    <row r="3815" spans="1:23" x14ac:dyDescent="0.3">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W3815" t="str">
        <f t="shared" si="59"/>
        <v>48+ Months</v>
      </c>
    </row>
    <row r="3816" spans="1:23" x14ac:dyDescent="0.3">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W3816" t="str">
        <f t="shared" si="59"/>
        <v>48+ Months</v>
      </c>
    </row>
    <row r="3817" spans="1:23" x14ac:dyDescent="0.3">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W3817" t="str">
        <f t="shared" si="59"/>
        <v>0-12 Months</v>
      </c>
    </row>
    <row r="3818" spans="1:23" x14ac:dyDescent="0.3">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W3818" t="str">
        <f t="shared" si="59"/>
        <v>48+ Months</v>
      </c>
    </row>
    <row r="3819" spans="1:23" x14ac:dyDescent="0.3">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W3819" t="str">
        <f t="shared" si="59"/>
        <v>48+ Months</v>
      </c>
    </row>
    <row r="3820" spans="1:23" x14ac:dyDescent="0.3">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W3820" t="str">
        <f t="shared" si="59"/>
        <v>48+ Months</v>
      </c>
    </row>
    <row r="3821" spans="1:23" x14ac:dyDescent="0.3">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W3821" t="str">
        <f t="shared" si="59"/>
        <v>25-48 Months</v>
      </c>
    </row>
    <row r="3822" spans="1:23" x14ac:dyDescent="0.3">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W3822" t="str">
        <f t="shared" si="59"/>
        <v>48+ Months</v>
      </c>
    </row>
    <row r="3823" spans="1:23" x14ac:dyDescent="0.3">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W3823" t="str">
        <f t="shared" si="59"/>
        <v>0-12 Months</v>
      </c>
    </row>
    <row r="3824" spans="1:23" x14ac:dyDescent="0.3">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W3824" t="str">
        <f t="shared" si="59"/>
        <v>0-12 Months</v>
      </c>
    </row>
    <row r="3825" spans="1:23" x14ac:dyDescent="0.3">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W3825" t="str">
        <f t="shared" si="59"/>
        <v>48+ Months</v>
      </c>
    </row>
    <row r="3826" spans="1:23" x14ac:dyDescent="0.3">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W3826" t="str">
        <f t="shared" si="59"/>
        <v>0-12 Months</v>
      </c>
    </row>
    <row r="3827" spans="1:23" x14ac:dyDescent="0.3">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W3827" t="str">
        <f t="shared" si="59"/>
        <v>48+ Months</v>
      </c>
    </row>
    <row r="3828" spans="1:23" x14ac:dyDescent="0.3">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c r="W3828" t="str">
        <f t="shared" si="59"/>
        <v>0-12 Months</v>
      </c>
    </row>
    <row r="3829" spans="1:23" x14ac:dyDescent="0.3">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W3829" t="str">
        <f t="shared" si="59"/>
        <v>0-12 Months</v>
      </c>
    </row>
    <row r="3830" spans="1:23" x14ac:dyDescent="0.3">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W3830" t="str">
        <f t="shared" si="59"/>
        <v>48+ Months</v>
      </c>
    </row>
    <row r="3831" spans="1:23" x14ac:dyDescent="0.3">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W3831" t="str">
        <f t="shared" si="59"/>
        <v>25-48 Months</v>
      </c>
    </row>
    <row r="3832" spans="1:23" x14ac:dyDescent="0.3">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W3832" t="str">
        <f t="shared" si="59"/>
        <v>0-12 Months</v>
      </c>
    </row>
    <row r="3833" spans="1:23" x14ac:dyDescent="0.3">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W3833" t="str">
        <f t="shared" si="59"/>
        <v>25-48 Months</v>
      </c>
    </row>
    <row r="3834" spans="1:23" x14ac:dyDescent="0.3">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W3834" t="str">
        <f t="shared" si="59"/>
        <v>48+ Months</v>
      </c>
    </row>
    <row r="3835" spans="1:23" x14ac:dyDescent="0.3">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W3835" t="str">
        <f t="shared" si="59"/>
        <v>0-12 Months</v>
      </c>
    </row>
    <row r="3836" spans="1:23" x14ac:dyDescent="0.3">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W3836" t="str">
        <f t="shared" si="59"/>
        <v>48+ Months</v>
      </c>
    </row>
    <row r="3837" spans="1:23" x14ac:dyDescent="0.3">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W3837" t="str">
        <f t="shared" si="59"/>
        <v>13-24 Months</v>
      </c>
    </row>
    <row r="3838" spans="1:23" x14ac:dyDescent="0.3">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W3838" t="str">
        <f t="shared" si="59"/>
        <v>48+ Months</v>
      </c>
    </row>
    <row r="3839" spans="1:23" x14ac:dyDescent="0.3">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W3839" t="str">
        <f t="shared" si="59"/>
        <v>0-12 Months</v>
      </c>
    </row>
    <row r="3840" spans="1:23" x14ac:dyDescent="0.3">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W3840" t="str">
        <f t="shared" si="59"/>
        <v>25-48 Months</v>
      </c>
    </row>
    <row r="3841" spans="1:23" x14ac:dyDescent="0.3">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W3841" t="str">
        <f t="shared" si="59"/>
        <v>13-24 Months</v>
      </c>
    </row>
    <row r="3842" spans="1:23" x14ac:dyDescent="0.3">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W3842" t="str">
        <f t="shared" ref="W3842:W3905" si="60">IF(F3842&lt;=12,"0-12 Months",IF(F3842&lt;=24,"13-24 Months",IF(F3842&lt;=48,"25-48 Months","48+ Months")))</f>
        <v>48+ Months</v>
      </c>
    </row>
    <row r="3843" spans="1:23" x14ac:dyDescent="0.3">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W3843" t="str">
        <f t="shared" si="60"/>
        <v>25-48 Months</v>
      </c>
    </row>
    <row r="3844" spans="1:23" x14ac:dyDescent="0.3">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W3844" t="str">
        <f t="shared" si="60"/>
        <v>25-48 Months</v>
      </c>
    </row>
    <row r="3845" spans="1:23" x14ac:dyDescent="0.3">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W3845" t="str">
        <f t="shared" si="60"/>
        <v>0-12 Months</v>
      </c>
    </row>
    <row r="3846" spans="1:23" x14ac:dyDescent="0.3">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W3846" t="str">
        <f t="shared" si="60"/>
        <v>25-48 Months</v>
      </c>
    </row>
    <row r="3847" spans="1:23" x14ac:dyDescent="0.3">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W3847" t="str">
        <f t="shared" si="60"/>
        <v>0-12 Months</v>
      </c>
    </row>
    <row r="3848" spans="1:23" x14ac:dyDescent="0.3">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W3848" t="str">
        <f t="shared" si="60"/>
        <v>0-12 Months</v>
      </c>
    </row>
    <row r="3849" spans="1:23" x14ac:dyDescent="0.3">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W3849" t="str">
        <f t="shared" si="60"/>
        <v>0-12 Months</v>
      </c>
    </row>
    <row r="3850" spans="1:23" x14ac:dyDescent="0.3">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W3850" t="str">
        <f t="shared" si="60"/>
        <v>0-12 Months</v>
      </c>
    </row>
    <row r="3851" spans="1:23" x14ac:dyDescent="0.3">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W3851" t="str">
        <f t="shared" si="60"/>
        <v>48+ Months</v>
      </c>
    </row>
    <row r="3852" spans="1:23" x14ac:dyDescent="0.3">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W3852" t="str">
        <f t="shared" si="60"/>
        <v>48+ Months</v>
      </c>
    </row>
    <row r="3853" spans="1:23" x14ac:dyDescent="0.3">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W3853" t="str">
        <f t="shared" si="60"/>
        <v>25-48 Months</v>
      </c>
    </row>
    <row r="3854" spans="1:23" x14ac:dyDescent="0.3">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W3854" t="str">
        <f t="shared" si="60"/>
        <v>0-12 Months</v>
      </c>
    </row>
    <row r="3855" spans="1:23" x14ac:dyDescent="0.3">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W3855" t="str">
        <f t="shared" si="60"/>
        <v>25-48 Months</v>
      </c>
    </row>
    <row r="3856" spans="1:23" x14ac:dyDescent="0.3">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W3856" t="str">
        <f t="shared" si="60"/>
        <v>48+ Months</v>
      </c>
    </row>
    <row r="3857" spans="1:23" x14ac:dyDescent="0.3">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W3857" t="str">
        <f t="shared" si="60"/>
        <v>48+ Months</v>
      </c>
    </row>
    <row r="3858" spans="1:23" x14ac:dyDescent="0.3">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W3858" t="str">
        <f t="shared" si="60"/>
        <v>48+ Months</v>
      </c>
    </row>
    <row r="3859" spans="1:23" x14ac:dyDescent="0.3">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W3859" t="str">
        <f t="shared" si="60"/>
        <v>0-12 Months</v>
      </c>
    </row>
    <row r="3860" spans="1:23" x14ac:dyDescent="0.3">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W3860" t="str">
        <f t="shared" si="60"/>
        <v>25-48 Months</v>
      </c>
    </row>
    <row r="3861" spans="1:23" x14ac:dyDescent="0.3">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W3861" t="str">
        <f t="shared" si="60"/>
        <v>48+ Months</v>
      </c>
    </row>
    <row r="3862" spans="1:23" x14ac:dyDescent="0.3">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W3862" t="str">
        <f t="shared" si="60"/>
        <v>13-24 Months</v>
      </c>
    </row>
    <row r="3863" spans="1:23" x14ac:dyDescent="0.3">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W3863" t="str">
        <f t="shared" si="60"/>
        <v>25-48 Months</v>
      </c>
    </row>
    <row r="3864" spans="1:23" x14ac:dyDescent="0.3">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W3864" t="str">
        <f t="shared" si="60"/>
        <v>48+ Months</v>
      </c>
    </row>
    <row r="3865" spans="1:23" x14ac:dyDescent="0.3">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W3865" t="str">
        <f t="shared" si="60"/>
        <v>13-24 Months</v>
      </c>
    </row>
    <row r="3866" spans="1:23" x14ac:dyDescent="0.3">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W3866" t="str">
        <f t="shared" si="60"/>
        <v>25-48 Months</v>
      </c>
    </row>
    <row r="3867" spans="1:23" x14ac:dyDescent="0.3">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W3867" t="str">
        <f t="shared" si="60"/>
        <v>0-12 Months</v>
      </c>
    </row>
    <row r="3868" spans="1:23" x14ac:dyDescent="0.3">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W3868" t="str">
        <f t="shared" si="60"/>
        <v>13-24 Months</v>
      </c>
    </row>
    <row r="3869" spans="1:23" x14ac:dyDescent="0.3">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W3869" t="str">
        <f t="shared" si="60"/>
        <v>25-48 Months</v>
      </c>
    </row>
    <row r="3870" spans="1:23" x14ac:dyDescent="0.3">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W3870" t="str">
        <f t="shared" si="60"/>
        <v>13-24 Months</v>
      </c>
    </row>
    <row r="3871" spans="1:23" x14ac:dyDescent="0.3">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W3871" t="str">
        <f t="shared" si="60"/>
        <v>48+ Months</v>
      </c>
    </row>
    <row r="3872" spans="1:23" x14ac:dyDescent="0.3">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W3872" t="str">
        <f t="shared" si="60"/>
        <v>48+ Months</v>
      </c>
    </row>
    <row r="3873" spans="1:23" x14ac:dyDescent="0.3">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W3873" t="str">
        <f t="shared" si="60"/>
        <v>0-12 Months</v>
      </c>
    </row>
    <row r="3874" spans="1:23" x14ac:dyDescent="0.3">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W3874" t="str">
        <f t="shared" si="60"/>
        <v>0-12 Months</v>
      </c>
    </row>
    <row r="3875" spans="1:23" x14ac:dyDescent="0.3">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W3875" t="str">
        <f t="shared" si="60"/>
        <v>48+ Months</v>
      </c>
    </row>
    <row r="3876" spans="1:23" x14ac:dyDescent="0.3">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W3876" t="str">
        <f t="shared" si="60"/>
        <v>0-12 Months</v>
      </c>
    </row>
    <row r="3877" spans="1:23" x14ac:dyDescent="0.3">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W3877" t="str">
        <f t="shared" si="60"/>
        <v>25-48 Months</v>
      </c>
    </row>
    <row r="3878" spans="1:23" x14ac:dyDescent="0.3">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W3878" t="str">
        <f t="shared" si="60"/>
        <v>13-24 Months</v>
      </c>
    </row>
    <row r="3879" spans="1:23" x14ac:dyDescent="0.3">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W3879" t="str">
        <f t="shared" si="60"/>
        <v>13-24 Months</v>
      </c>
    </row>
    <row r="3880" spans="1:23" x14ac:dyDescent="0.3">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W3880" t="str">
        <f t="shared" si="60"/>
        <v>48+ Months</v>
      </c>
    </row>
    <row r="3881" spans="1:23" x14ac:dyDescent="0.3">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W3881" t="str">
        <f t="shared" si="60"/>
        <v>0-12 Months</v>
      </c>
    </row>
    <row r="3882" spans="1:23" x14ac:dyDescent="0.3">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W3882" t="str">
        <f t="shared" si="60"/>
        <v>25-48 Months</v>
      </c>
    </row>
    <row r="3883" spans="1:23" x14ac:dyDescent="0.3">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W3883" t="str">
        <f t="shared" si="60"/>
        <v>48+ Months</v>
      </c>
    </row>
    <row r="3884" spans="1:23" x14ac:dyDescent="0.3">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W3884" t="str">
        <f t="shared" si="60"/>
        <v>0-12 Months</v>
      </c>
    </row>
    <row r="3885" spans="1:23" x14ac:dyDescent="0.3">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W3885" t="str">
        <f t="shared" si="60"/>
        <v>0-12 Months</v>
      </c>
    </row>
    <row r="3886" spans="1:23" x14ac:dyDescent="0.3">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W3886" t="str">
        <f t="shared" si="60"/>
        <v>13-24 Months</v>
      </c>
    </row>
    <row r="3887" spans="1:23" x14ac:dyDescent="0.3">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W3887" t="str">
        <f t="shared" si="60"/>
        <v>0-12 Months</v>
      </c>
    </row>
    <row r="3888" spans="1:23" x14ac:dyDescent="0.3">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W3888" t="str">
        <f t="shared" si="60"/>
        <v>48+ Months</v>
      </c>
    </row>
    <row r="3889" spans="1:23" x14ac:dyDescent="0.3">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W3889" t="str">
        <f t="shared" si="60"/>
        <v>0-12 Months</v>
      </c>
    </row>
    <row r="3890" spans="1:23" x14ac:dyDescent="0.3">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W3890" t="str">
        <f t="shared" si="60"/>
        <v>0-12 Months</v>
      </c>
    </row>
    <row r="3891" spans="1:23" x14ac:dyDescent="0.3">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W3891" t="str">
        <f t="shared" si="60"/>
        <v>13-24 Months</v>
      </c>
    </row>
    <row r="3892" spans="1:23" x14ac:dyDescent="0.3">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W3892" t="str">
        <f t="shared" si="60"/>
        <v>48+ Months</v>
      </c>
    </row>
    <row r="3893" spans="1:23" x14ac:dyDescent="0.3">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W3893" t="str">
        <f t="shared" si="60"/>
        <v>25-48 Months</v>
      </c>
    </row>
    <row r="3894" spans="1:23" x14ac:dyDescent="0.3">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W3894" t="str">
        <f t="shared" si="60"/>
        <v>13-24 Months</v>
      </c>
    </row>
    <row r="3895" spans="1:23" x14ac:dyDescent="0.3">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W3895" t="str">
        <f t="shared" si="60"/>
        <v>0-12 Months</v>
      </c>
    </row>
    <row r="3896" spans="1:23" x14ac:dyDescent="0.3">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W3896" t="str">
        <f t="shared" si="60"/>
        <v>48+ Months</v>
      </c>
    </row>
    <row r="3897" spans="1:23" x14ac:dyDescent="0.3">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W3897" t="str">
        <f t="shared" si="60"/>
        <v>48+ Months</v>
      </c>
    </row>
    <row r="3898" spans="1:23" x14ac:dyDescent="0.3">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W3898" t="str">
        <f t="shared" si="60"/>
        <v>25-48 Months</v>
      </c>
    </row>
    <row r="3899" spans="1:23" x14ac:dyDescent="0.3">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W3899" t="str">
        <f t="shared" si="60"/>
        <v>48+ Months</v>
      </c>
    </row>
    <row r="3900" spans="1:23" x14ac:dyDescent="0.3">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W3900" t="str">
        <f t="shared" si="60"/>
        <v>25-48 Months</v>
      </c>
    </row>
    <row r="3901" spans="1:23" x14ac:dyDescent="0.3">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W3901" t="str">
        <f t="shared" si="60"/>
        <v>48+ Months</v>
      </c>
    </row>
    <row r="3902" spans="1:23" x14ac:dyDescent="0.3">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W3902" t="str">
        <f t="shared" si="60"/>
        <v>25-48 Months</v>
      </c>
    </row>
    <row r="3903" spans="1:23" x14ac:dyDescent="0.3">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W3903" t="str">
        <f t="shared" si="60"/>
        <v>48+ Months</v>
      </c>
    </row>
    <row r="3904" spans="1:23" x14ac:dyDescent="0.3">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W3904" t="str">
        <f t="shared" si="60"/>
        <v>0-12 Months</v>
      </c>
    </row>
    <row r="3905" spans="1:23" x14ac:dyDescent="0.3">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W3905" t="str">
        <f t="shared" si="60"/>
        <v>48+ Months</v>
      </c>
    </row>
    <row r="3906" spans="1:23" x14ac:dyDescent="0.3">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W3906" t="str">
        <f t="shared" ref="W3906:W3969" si="61">IF(F3906&lt;=12,"0-12 Months",IF(F3906&lt;=24,"13-24 Months",IF(F3906&lt;=48,"25-48 Months","48+ Months")))</f>
        <v>25-48 Months</v>
      </c>
    </row>
    <row r="3907" spans="1:23" x14ac:dyDescent="0.3">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W3907" t="str">
        <f t="shared" si="61"/>
        <v>0-12 Months</v>
      </c>
    </row>
    <row r="3908" spans="1:23" x14ac:dyDescent="0.3">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W3908" t="str">
        <f t="shared" si="61"/>
        <v>0-12 Months</v>
      </c>
    </row>
    <row r="3909" spans="1:23" x14ac:dyDescent="0.3">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W3909" t="str">
        <f t="shared" si="61"/>
        <v>13-24 Months</v>
      </c>
    </row>
    <row r="3910" spans="1:23" x14ac:dyDescent="0.3">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W3910" t="str">
        <f t="shared" si="61"/>
        <v>48+ Months</v>
      </c>
    </row>
    <row r="3911" spans="1:23" x14ac:dyDescent="0.3">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W3911" t="str">
        <f t="shared" si="61"/>
        <v>0-12 Months</v>
      </c>
    </row>
    <row r="3912" spans="1:23" x14ac:dyDescent="0.3">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W3912" t="str">
        <f t="shared" si="61"/>
        <v>25-48 Months</v>
      </c>
    </row>
    <row r="3913" spans="1:23" x14ac:dyDescent="0.3">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W3913" t="str">
        <f t="shared" si="61"/>
        <v>13-24 Months</v>
      </c>
    </row>
    <row r="3914" spans="1:23" x14ac:dyDescent="0.3">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W3914" t="str">
        <f t="shared" si="61"/>
        <v>48+ Months</v>
      </c>
    </row>
    <row r="3915" spans="1:23" x14ac:dyDescent="0.3">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W3915" t="str">
        <f t="shared" si="61"/>
        <v>48+ Months</v>
      </c>
    </row>
    <row r="3916" spans="1:23" x14ac:dyDescent="0.3">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W3916" t="str">
        <f t="shared" si="61"/>
        <v>25-48 Months</v>
      </c>
    </row>
    <row r="3917" spans="1:23" x14ac:dyDescent="0.3">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W3917" t="str">
        <f t="shared" si="61"/>
        <v>48+ Months</v>
      </c>
    </row>
    <row r="3918" spans="1:23" x14ac:dyDescent="0.3">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W3918" t="str">
        <f t="shared" si="61"/>
        <v>0-12 Months</v>
      </c>
    </row>
    <row r="3919" spans="1:23" x14ac:dyDescent="0.3">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W3919" t="str">
        <f t="shared" si="61"/>
        <v>0-12 Months</v>
      </c>
    </row>
    <row r="3920" spans="1:23" x14ac:dyDescent="0.3">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W3920" t="str">
        <f t="shared" si="61"/>
        <v>13-24 Months</v>
      </c>
    </row>
    <row r="3921" spans="1:23" x14ac:dyDescent="0.3">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W3921" t="str">
        <f t="shared" si="61"/>
        <v>0-12 Months</v>
      </c>
    </row>
    <row r="3922" spans="1:23" x14ac:dyDescent="0.3">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W3922" t="str">
        <f t="shared" si="61"/>
        <v>48+ Months</v>
      </c>
    </row>
    <row r="3923" spans="1:23" x14ac:dyDescent="0.3">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W3923" t="str">
        <f t="shared" si="61"/>
        <v>13-24 Months</v>
      </c>
    </row>
    <row r="3924" spans="1:23" x14ac:dyDescent="0.3">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W3924" t="str">
        <f t="shared" si="61"/>
        <v>48+ Months</v>
      </c>
    </row>
    <row r="3925" spans="1:23" x14ac:dyDescent="0.3">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W3925" t="str">
        <f t="shared" si="61"/>
        <v>0-12 Months</v>
      </c>
    </row>
    <row r="3926" spans="1:23" x14ac:dyDescent="0.3">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W3926" t="str">
        <f t="shared" si="61"/>
        <v>25-48 Months</v>
      </c>
    </row>
    <row r="3927" spans="1:23" x14ac:dyDescent="0.3">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W3927" t="str">
        <f t="shared" si="61"/>
        <v>25-48 Months</v>
      </c>
    </row>
    <row r="3928" spans="1:23" x14ac:dyDescent="0.3">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W3928" t="str">
        <f t="shared" si="61"/>
        <v>0-12 Months</v>
      </c>
    </row>
    <row r="3929" spans="1:23" x14ac:dyDescent="0.3">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W3929" t="str">
        <f t="shared" si="61"/>
        <v>0-12 Months</v>
      </c>
    </row>
    <row r="3930" spans="1:23" x14ac:dyDescent="0.3">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W3930" t="str">
        <f t="shared" si="61"/>
        <v>13-24 Months</v>
      </c>
    </row>
    <row r="3931" spans="1:23" x14ac:dyDescent="0.3">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W3931" t="str">
        <f t="shared" si="61"/>
        <v>48+ Months</v>
      </c>
    </row>
    <row r="3932" spans="1:23" x14ac:dyDescent="0.3">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W3932" t="str">
        <f t="shared" si="61"/>
        <v>48+ Months</v>
      </c>
    </row>
    <row r="3933" spans="1:23" x14ac:dyDescent="0.3">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W3933" t="str">
        <f t="shared" si="61"/>
        <v>25-48 Months</v>
      </c>
    </row>
    <row r="3934" spans="1:23" x14ac:dyDescent="0.3">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W3934" t="str">
        <f t="shared" si="61"/>
        <v>0-12 Months</v>
      </c>
    </row>
    <row r="3935" spans="1:23" x14ac:dyDescent="0.3">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W3935" t="str">
        <f t="shared" si="61"/>
        <v>0-12 Months</v>
      </c>
    </row>
    <row r="3936" spans="1:23" x14ac:dyDescent="0.3">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W3936" t="str">
        <f t="shared" si="61"/>
        <v>0-12 Months</v>
      </c>
    </row>
    <row r="3937" spans="1:23" x14ac:dyDescent="0.3">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W3937" t="str">
        <f t="shared" si="61"/>
        <v>48+ Months</v>
      </c>
    </row>
    <row r="3938" spans="1:23" x14ac:dyDescent="0.3">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W3938" t="str">
        <f t="shared" si="61"/>
        <v>0-12 Months</v>
      </c>
    </row>
    <row r="3939" spans="1:23" x14ac:dyDescent="0.3">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W3939" t="str">
        <f t="shared" si="61"/>
        <v>0-12 Months</v>
      </c>
    </row>
    <row r="3940" spans="1:23" x14ac:dyDescent="0.3">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W3940" t="str">
        <f t="shared" si="61"/>
        <v>0-12 Months</v>
      </c>
    </row>
    <row r="3941" spans="1:23" x14ac:dyDescent="0.3">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W3941" t="str">
        <f t="shared" si="61"/>
        <v>0-12 Months</v>
      </c>
    </row>
    <row r="3942" spans="1:23" x14ac:dyDescent="0.3">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W3942" t="str">
        <f t="shared" si="61"/>
        <v>13-24 Months</v>
      </c>
    </row>
    <row r="3943" spans="1:23" x14ac:dyDescent="0.3">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W3943" t="str">
        <f t="shared" si="61"/>
        <v>0-12 Months</v>
      </c>
    </row>
    <row r="3944" spans="1:23" x14ac:dyDescent="0.3">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W3944" t="str">
        <f t="shared" si="61"/>
        <v>0-12 Months</v>
      </c>
    </row>
    <row r="3945" spans="1:23" x14ac:dyDescent="0.3">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W3945" t="str">
        <f t="shared" si="61"/>
        <v>0-12 Months</v>
      </c>
    </row>
    <row r="3946" spans="1:23" x14ac:dyDescent="0.3">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W3946" t="str">
        <f t="shared" si="61"/>
        <v>0-12 Months</v>
      </c>
    </row>
    <row r="3947" spans="1:23" x14ac:dyDescent="0.3">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W3947" t="str">
        <f t="shared" si="61"/>
        <v>0-12 Months</v>
      </c>
    </row>
    <row r="3948" spans="1:23" x14ac:dyDescent="0.3">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W3948" t="str">
        <f t="shared" si="61"/>
        <v>0-12 Months</v>
      </c>
    </row>
    <row r="3949" spans="1:23" x14ac:dyDescent="0.3">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W3949" t="str">
        <f t="shared" si="61"/>
        <v>0-12 Months</v>
      </c>
    </row>
    <row r="3950" spans="1:23" x14ac:dyDescent="0.3">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W3950" t="str">
        <f t="shared" si="61"/>
        <v>48+ Months</v>
      </c>
    </row>
    <row r="3951" spans="1:23" x14ac:dyDescent="0.3">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W3951" t="str">
        <f t="shared" si="61"/>
        <v>13-24 Months</v>
      </c>
    </row>
    <row r="3952" spans="1:23" x14ac:dyDescent="0.3">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W3952" t="str">
        <f t="shared" si="61"/>
        <v>48+ Months</v>
      </c>
    </row>
    <row r="3953" spans="1:23" x14ac:dyDescent="0.3">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W3953" t="str">
        <f t="shared" si="61"/>
        <v>48+ Months</v>
      </c>
    </row>
    <row r="3954" spans="1:23" x14ac:dyDescent="0.3">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W3954" t="str">
        <f t="shared" si="61"/>
        <v>48+ Months</v>
      </c>
    </row>
    <row r="3955" spans="1:23" x14ac:dyDescent="0.3">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W3955" t="str">
        <f t="shared" si="61"/>
        <v>0-12 Months</v>
      </c>
    </row>
    <row r="3956" spans="1:23" x14ac:dyDescent="0.3">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W3956" t="str">
        <f t="shared" si="61"/>
        <v>13-24 Months</v>
      </c>
    </row>
    <row r="3957" spans="1:23" x14ac:dyDescent="0.3">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W3957" t="str">
        <f t="shared" si="61"/>
        <v>25-48 Months</v>
      </c>
    </row>
    <row r="3958" spans="1:23" x14ac:dyDescent="0.3">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W3958" t="str">
        <f t="shared" si="61"/>
        <v>0-12 Months</v>
      </c>
    </row>
    <row r="3959" spans="1:23" x14ac:dyDescent="0.3">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W3959" t="str">
        <f t="shared" si="61"/>
        <v>48+ Months</v>
      </c>
    </row>
    <row r="3960" spans="1:23" x14ac:dyDescent="0.3">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W3960" t="str">
        <f t="shared" si="61"/>
        <v>13-24 Months</v>
      </c>
    </row>
    <row r="3961" spans="1:23" x14ac:dyDescent="0.3">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W3961" t="str">
        <f t="shared" si="61"/>
        <v>48+ Months</v>
      </c>
    </row>
    <row r="3962" spans="1:23" x14ac:dyDescent="0.3">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W3962" t="str">
        <f t="shared" si="61"/>
        <v>0-12 Months</v>
      </c>
    </row>
    <row r="3963" spans="1:23" x14ac:dyDescent="0.3">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W3963" t="str">
        <f t="shared" si="61"/>
        <v>0-12 Months</v>
      </c>
    </row>
    <row r="3964" spans="1:23" x14ac:dyDescent="0.3">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W3964" t="str">
        <f t="shared" si="61"/>
        <v>0-12 Months</v>
      </c>
    </row>
    <row r="3965" spans="1:23" x14ac:dyDescent="0.3">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W3965" t="str">
        <f t="shared" si="61"/>
        <v>48+ Months</v>
      </c>
    </row>
    <row r="3966" spans="1:23" x14ac:dyDescent="0.3">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W3966" t="str">
        <f t="shared" si="61"/>
        <v>48+ Months</v>
      </c>
    </row>
    <row r="3967" spans="1:23" x14ac:dyDescent="0.3">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W3967" t="str">
        <f t="shared" si="61"/>
        <v>48+ Months</v>
      </c>
    </row>
    <row r="3968" spans="1:23" x14ac:dyDescent="0.3">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W3968" t="str">
        <f t="shared" si="61"/>
        <v>48+ Months</v>
      </c>
    </row>
    <row r="3969" spans="1:23" x14ac:dyDescent="0.3">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W3969" t="str">
        <f t="shared" si="61"/>
        <v>25-48 Months</v>
      </c>
    </row>
    <row r="3970" spans="1:23" x14ac:dyDescent="0.3">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W3970" t="str">
        <f t="shared" ref="W3970:W4033" si="62">IF(F3970&lt;=12,"0-12 Months",IF(F3970&lt;=24,"13-24 Months",IF(F3970&lt;=48,"25-48 Months","48+ Months")))</f>
        <v>48+ Months</v>
      </c>
    </row>
    <row r="3971" spans="1:23" x14ac:dyDescent="0.3">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W3971" t="str">
        <f t="shared" si="62"/>
        <v>0-12 Months</v>
      </c>
    </row>
    <row r="3972" spans="1:23" x14ac:dyDescent="0.3">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W3972" t="str">
        <f t="shared" si="62"/>
        <v>25-48 Months</v>
      </c>
    </row>
    <row r="3973" spans="1:23" x14ac:dyDescent="0.3">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W3973" t="str">
        <f t="shared" si="62"/>
        <v>25-48 Months</v>
      </c>
    </row>
    <row r="3974" spans="1:23" x14ac:dyDescent="0.3">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W3974" t="str">
        <f t="shared" si="62"/>
        <v>25-48 Months</v>
      </c>
    </row>
    <row r="3975" spans="1:23" x14ac:dyDescent="0.3">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W3975" t="str">
        <f t="shared" si="62"/>
        <v>25-48 Months</v>
      </c>
    </row>
    <row r="3976" spans="1:23" x14ac:dyDescent="0.3">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W3976" t="str">
        <f t="shared" si="62"/>
        <v>25-48 Months</v>
      </c>
    </row>
    <row r="3977" spans="1:23" x14ac:dyDescent="0.3">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W3977" t="str">
        <f t="shared" si="62"/>
        <v>13-24 Months</v>
      </c>
    </row>
    <row r="3978" spans="1:23" x14ac:dyDescent="0.3">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W3978" t="str">
        <f t="shared" si="62"/>
        <v>0-12 Months</v>
      </c>
    </row>
    <row r="3979" spans="1:23" x14ac:dyDescent="0.3">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W3979" t="str">
        <f t="shared" si="62"/>
        <v>48+ Months</v>
      </c>
    </row>
    <row r="3980" spans="1:23" x14ac:dyDescent="0.3">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W3980" t="str">
        <f t="shared" si="62"/>
        <v>0-12 Months</v>
      </c>
    </row>
    <row r="3981" spans="1:23" x14ac:dyDescent="0.3">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W3981" t="str">
        <f t="shared" si="62"/>
        <v>48+ Months</v>
      </c>
    </row>
    <row r="3982" spans="1:23" x14ac:dyDescent="0.3">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W3982" t="str">
        <f t="shared" si="62"/>
        <v>25-48 Months</v>
      </c>
    </row>
    <row r="3983" spans="1:23" x14ac:dyDescent="0.3">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W3983" t="str">
        <f t="shared" si="62"/>
        <v>0-12 Months</v>
      </c>
    </row>
    <row r="3984" spans="1:23" x14ac:dyDescent="0.3">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W3984" t="str">
        <f t="shared" si="62"/>
        <v>48+ Months</v>
      </c>
    </row>
    <row r="3985" spans="1:23" x14ac:dyDescent="0.3">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W3985" t="str">
        <f t="shared" si="62"/>
        <v>0-12 Months</v>
      </c>
    </row>
    <row r="3986" spans="1:23" x14ac:dyDescent="0.3">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W3986" t="str">
        <f t="shared" si="62"/>
        <v>48+ Months</v>
      </c>
    </row>
    <row r="3987" spans="1:23" x14ac:dyDescent="0.3">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W3987" t="str">
        <f t="shared" si="62"/>
        <v>13-24 Months</v>
      </c>
    </row>
    <row r="3988" spans="1:23" x14ac:dyDescent="0.3">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W3988" t="str">
        <f t="shared" si="62"/>
        <v>48+ Months</v>
      </c>
    </row>
    <row r="3989" spans="1:23" x14ac:dyDescent="0.3">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W3989" t="str">
        <f t="shared" si="62"/>
        <v>0-12 Months</v>
      </c>
    </row>
    <row r="3990" spans="1:23" x14ac:dyDescent="0.3">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W3990" t="str">
        <f t="shared" si="62"/>
        <v>48+ Months</v>
      </c>
    </row>
    <row r="3991" spans="1:23" x14ac:dyDescent="0.3">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W3991" t="str">
        <f t="shared" si="62"/>
        <v>0-12 Months</v>
      </c>
    </row>
    <row r="3992" spans="1:23" x14ac:dyDescent="0.3">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W3992" t="str">
        <f t="shared" si="62"/>
        <v>13-24 Months</v>
      </c>
    </row>
    <row r="3993" spans="1:23" x14ac:dyDescent="0.3">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W3993" t="str">
        <f t="shared" si="62"/>
        <v>0-12 Months</v>
      </c>
    </row>
    <row r="3994" spans="1:23" x14ac:dyDescent="0.3">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W3994" t="str">
        <f t="shared" si="62"/>
        <v>48+ Months</v>
      </c>
    </row>
    <row r="3995" spans="1:23" x14ac:dyDescent="0.3">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W3995" t="str">
        <f t="shared" si="62"/>
        <v>48+ Months</v>
      </c>
    </row>
    <row r="3996" spans="1:23" x14ac:dyDescent="0.3">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W3996" t="str">
        <f t="shared" si="62"/>
        <v>48+ Months</v>
      </c>
    </row>
    <row r="3997" spans="1:23" x14ac:dyDescent="0.3">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W3997" t="str">
        <f t="shared" si="62"/>
        <v>25-48 Months</v>
      </c>
    </row>
    <row r="3998" spans="1:23" x14ac:dyDescent="0.3">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W3998" t="str">
        <f t="shared" si="62"/>
        <v>13-24 Months</v>
      </c>
    </row>
    <row r="3999" spans="1:23" x14ac:dyDescent="0.3">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W3999" t="str">
        <f t="shared" si="62"/>
        <v>48+ Months</v>
      </c>
    </row>
    <row r="4000" spans="1:23" x14ac:dyDescent="0.3">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W4000" t="str">
        <f t="shared" si="62"/>
        <v>25-48 Months</v>
      </c>
    </row>
    <row r="4001" spans="1:23" x14ac:dyDescent="0.3">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W4001" t="str">
        <f t="shared" si="62"/>
        <v>0-12 Months</v>
      </c>
    </row>
    <row r="4002" spans="1:23" x14ac:dyDescent="0.3">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W4002" t="str">
        <f t="shared" si="62"/>
        <v>25-48 Months</v>
      </c>
    </row>
    <row r="4003" spans="1:23" x14ac:dyDescent="0.3">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W4003" t="str">
        <f t="shared" si="62"/>
        <v>25-48 Months</v>
      </c>
    </row>
    <row r="4004" spans="1:23" x14ac:dyDescent="0.3">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W4004" t="str">
        <f t="shared" si="62"/>
        <v>48+ Months</v>
      </c>
    </row>
    <row r="4005" spans="1:23" x14ac:dyDescent="0.3">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W4005" t="str">
        <f t="shared" si="62"/>
        <v>25-48 Months</v>
      </c>
    </row>
    <row r="4006" spans="1:23" x14ac:dyDescent="0.3">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W4006" t="str">
        <f t="shared" si="62"/>
        <v>48+ Months</v>
      </c>
    </row>
    <row r="4007" spans="1:23" x14ac:dyDescent="0.3">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W4007" t="str">
        <f t="shared" si="62"/>
        <v>0-12 Months</v>
      </c>
    </row>
    <row r="4008" spans="1:23" x14ac:dyDescent="0.3">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W4008" t="str">
        <f t="shared" si="62"/>
        <v>48+ Months</v>
      </c>
    </row>
    <row r="4009" spans="1:23" x14ac:dyDescent="0.3">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W4009" t="str">
        <f t="shared" si="62"/>
        <v>48+ Months</v>
      </c>
    </row>
    <row r="4010" spans="1:23" x14ac:dyDescent="0.3">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W4010" t="str">
        <f t="shared" si="62"/>
        <v>48+ Months</v>
      </c>
    </row>
    <row r="4011" spans="1:23" x14ac:dyDescent="0.3">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W4011" t="str">
        <f t="shared" si="62"/>
        <v>48+ Months</v>
      </c>
    </row>
    <row r="4012" spans="1:23" x14ac:dyDescent="0.3">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W4012" t="str">
        <f t="shared" si="62"/>
        <v>0-12 Months</v>
      </c>
    </row>
    <row r="4013" spans="1:23" x14ac:dyDescent="0.3">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W4013" t="str">
        <f t="shared" si="62"/>
        <v>13-24 Months</v>
      </c>
    </row>
    <row r="4014" spans="1:23" x14ac:dyDescent="0.3">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W4014" t="str">
        <f t="shared" si="62"/>
        <v>0-12 Months</v>
      </c>
    </row>
    <row r="4015" spans="1:23" x14ac:dyDescent="0.3">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W4015" t="str">
        <f t="shared" si="62"/>
        <v>0-12 Months</v>
      </c>
    </row>
    <row r="4016" spans="1:23" x14ac:dyDescent="0.3">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W4016" t="str">
        <f t="shared" si="62"/>
        <v>48+ Months</v>
      </c>
    </row>
    <row r="4017" spans="1:23" x14ac:dyDescent="0.3">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W4017" t="str">
        <f t="shared" si="62"/>
        <v>25-48 Months</v>
      </c>
    </row>
    <row r="4018" spans="1:23" x14ac:dyDescent="0.3">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W4018" t="str">
        <f t="shared" si="62"/>
        <v>0-12 Months</v>
      </c>
    </row>
    <row r="4019" spans="1:23" x14ac:dyDescent="0.3">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W4019" t="str">
        <f t="shared" si="62"/>
        <v>25-48 Months</v>
      </c>
    </row>
    <row r="4020" spans="1:23" x14ac:dyDescent="0.3">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W4020" t="str">
        <f t="shared" si="62"/>
        <v>0-12 Months</v>
      </c>
    </row>
    <row r="4021" spans="1:23" x14ac:dyDescent="0.3">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W4021" t="str">
        <f t="shared" si="62"/>
        <v>13-24 Months</v>
      </c>
    </row>
    <row r="4022" spans="1:23" x14ac:dyDescent="0.3">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W4022" t="str">
        <f t="shared" si="62"/>
        <v>48+ Months</v>
      </c>
    </row>
    <row r="4023" spans="1:23" x14ac:dyDescent="0.3">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W4023" t="str">
        <f t="shared" si="62"/>
        <v>0-12 Months</v>
      </c>
    </row>
    <row r="4024" spans="1:23" x14ac:dyDescent="0.3">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W4024" t="str">
        <f t="shared" si="62"/>
        <v>0-12 Months</v>
      </c>
    </row>
    <row r="4025" spans="1:23" x14ac:dyDescent="0.3">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W4025" t="str">
        <f t="shared" si="62"/>
        <v>25-48 Months</v>
      </c>
    </row>
    <row r="4026" spans="1:23" x14ac:dyDescent="0.3">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W4026" t="str">
        <f t="shared" si="62"/>
        <v>0-12 Months</v>
      </c>
    </row>
    <row r="4027" spans="1:23" x14ac:dyDescent="0.3">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W4027" t="str">
        <f t="shared" si="62"/>
        <v>0-12 Months</v>
      </c>
    </row>
    <row r="4028" spans="1:23" x14ac:dyDescent="0.3">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W4028" t="str">
        <f t="shared" si="62"/>
        <v>48+ Months</v>
      </c>
    </row>
    <row r="4029" spans="1:23" x14ac:dyDescent="0.3">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W4029" t="str">
        <f t="shared" si="62"/>
        <v>13-24 Months</v>
      </c>
    </row>
    <row r="4030" spans="1:23" x14ac:dyDescent="0.3">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W4030" t="str">
        <f t="shared" si="62"/>
        <v>48+ Months</v>
      </c>
    </row>
    <row r="4031" spans="1:23" x14ac:dyDescent="0.3">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W4031" t="str">
        <f t="shared" si="62"/>
        <v>48+ Months</v>
      </c>
    </row>
    <row r="4032" spans="1:23" x14ac:dyDescent="0.3">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W4032" t="str">
        <f t="shared" si="62"/>
        <v>0-12 Months</v>
      </c>
    </row>
    <row r="4033" spans="1:23" x14ac:dyDescent="0.3">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W4033" t="str">
        <f t="shared" si="62"/>
        <v>48+ Months</v>
      </c>
    </row>
    <row r="4034" spans="1:23" x14ac:dyDescent="0.3">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W4034" t="str">
        <f t="shared" ref="W4034:W4097" si="63">IF(F4034&lt;=12,"0-12 Months",IF(F4034&lt;=24,"13-24 Months",IF(F4034&lt;=48,"25-48 Months","48+ Months")))</f>
        <v>48+ Months</v>
      </c>
    </row>
    <row r="4035" spans="1:23" x14ac:dyDescent="0.3">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W4035" t="str">
        <f t="shared" si="63"/>
        <v>48+ Months</v>
      </c>
    </row>
    <row r="4036" spans="1:23" x14ac:dyDescent="0.3">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W4036" t="str">
        <f t="shared" si="63"/>
        <v>0-12 Months</v>
      </c>
    </row>
    <row r="4037" spans="1:23" x14ac:dyDescent="0.3">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W4037" t="str">
        <f t="shared" si="63"/>
        <v>48+ Months</v>
      </c>
    </row>
    <row r="4038" spans="1:23" x14ac:dyDescent="0.3">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W4038" t="str">
        <f t="shared" si="63"/>
        <v>13-24 Months</v>
      </c>
    </row>
    <row r="4039" spans="1:23" x14ac:dyDescent="0.3">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W4039" t="str">
        <f t="shared" si="63"/>
        <v>48+ Months</v>
      </c>
    </row>
    <row r="4040" spans="1:23" x14ac:dyDescent="0.3">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W4040" t="str">
        <f t="shared" si="63"/>
        <v>48+ Months</v>
      </c>
    </row>
    <row r="4041" spans="1:23" x14ac:dyDescent="0.3">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W4041" t="str">
        <f t="shared" si="63"/>
        <v>0-12 Months</v>
      </c>
    </row>
    <row r="4042" spans="1:23" x14ac:dyDescent="0.3">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W4042" t="str">
        <f t="shared" si="63"/>
        <v>48+ Months</v>
      </c>
    </row>
    <row r="4043" spans="1:23" x14ac:dyDescent="0.3">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W4043" t="str">
        <f t="shared" si="63"/>
        <v>25-48 Months</v>
      </c>
    </row>
    <row r="4044" spans="1:23" x14ac:dyDescent="0.3">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W4044" t="str">
        <f t="shared" si="63"/>
        <v>0-12 Months</v>
      </c>
    </row>
    <row r="4045" spans="1:23" x14ac:dyDescent="0.3">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W4045" t="str">
        <f t="shared" si="63"/>
        <v>48+ Months</v>
      </c>
    </row>
    <row r="4046" spans="1:23" x14ac:dyDescent="0.3">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W4046" t="str">
        <f t="shared" si="63"/>
        <v>48+ Months</v>
      </c>
    </row>
    <row r="4047" spans="1:23" x14ac:dyDescent="0.3">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W4047" t="str">
        <f t="shared" si="63"/>
        <v>13-24 Months</v>
      </c>
    </row>
    <row r="4048" spans="1:23" x14ac:dyDescent="0.3">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W4048" t="str">
        <f t="shared" si="63"/>
        <v>25-48 Months</v>
      </c>
    </row>
    <row r="4049" spans="1:23" x14ac:dyDescent="0.3">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W4049" t="str">
        <f t="shared" si="63"/>
        <v>48+ Months</v>
      </c>
    </row>
    <row r="4050" spans="1:23" x14ac:dyDescent="0.3">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W4050" t="str">
        <f t="shared" si="63"/>
        <v>48+ Months</v>
      </c>
    </row>
    <row r="4051" spans="1:23" x14ac:dyDescent="0.3">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W4051" t="str">
        <f t="shared" si="63"/>
        <v>25-48 Months</v>
      </c>
    </row>
    <row r="4052" spans="1:23" x14ac:dyDescent="0.3">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W4052" t="str">
        <f t="shared" si="63"/>
        <v>48+ Months</v>
      </c>
    </row>
    <row r="4053" spans="1:23" x14ac:dyDescent="0.3">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W4053" t="str">
        <f t="shared" si="63"/>
        <v>48+ Months</v>
      </c>
    </row>
    <row r="4054" spans="1:23" x14ac:dyDescent="0.3">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W4054" t="str">
        <f t="shared" si="63"/>
        <v>25-48 Months</v>
      </c>
    </row>
    <row r="4055" spans="1:23" x14ac:dyDescent="0.3">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W4055" t="str">
        <f t="shared" si="63"/>
        <v>0-12 Months</v>
      </c>
    </row>
    <row r="4056" spans="1:23" x14ac:dyDescent="0.3">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W4056" t="str">
        <f t="shared" si="63"/>
        <v>25-48 Months</v>
      </c>
    </row>
    <row r="4057" spans="1:23" x14ac:dyDescent="0.3">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W4057" t="str">
        <f t="shared" si="63"/>
        <v>48+ Months</v>
      </c>
    </row>
    <row r="4058" spans="1:23" x14ac:dyDescent="0.3">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W4058" t="str">
        <f t="shared" si="63"/>
        <v>0-12 Months</v>
      </c>
    </row>
    <row r="4059" spans="1:23" x14ac:dyDescent="0.3">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W4059" t="str">
        <f t="shared" si="63"/>
        <v>48+ Months</v>
      </c>
    </row>
    <row r="4060" spans="1:23" x14ac:dyDescent="0.3">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W4060" t="str">
        <f t="shared" si="63"/>
        <v>25-48 Months</v>
      </c>
    </row>
    <row r="4061" spans="1:23" x14ac:dyDescent="0.3">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W4061" t="str">
        <f t="shared" si="63"/>
        <v>0-12 Months</v>
      </c>
    </row>
    <row r="4062" spans="1:23" x14ac:dyDescent="0.3">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W4062" t="str">
        <f t="shared" si="63"/>
        <v>48+ Months</v>
      </c>
    </row>
    <row r="4063" spans="1:23" x14ac:dyDescent="0.3">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W4063" t="str">
        <f t="shared" si="63"/>
        <v>13-24 Months</v>
      </c>
    </row>
    <row r="4064" spans="1:23" x14ac:dyDescent="0.3">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W4064" t="str">
        <f t="shared" si="63"/>
        <v>0-12 Months</v>
      </c>
    </row>
    <row r="4065" spans="1:23" x14ac:dyDescent="0.3">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W4065" t="str">
        <f t="shared" si="63"/>
        <v>0-12 Months</v>
      </c>
    </row>
    <row r="4066" spans="1:23" x14ac:dyDescent="0.3">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W4066" t="str">
        <f t="shared" si="63"/>
        <v>0-12 Months</v>
      </c>
    </row>
    <row r="4067" spans="1:23" x14ac:dyDescent="0.3">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W4067" t="str">
        <f t="shared" si="63"/>
        <v>0-12 Months</v>
      </c>
    </row>
    <row r="4068" spans="1:23" x14ac:dyDescent="0.3">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W4068" t="str">
        <f t="shared" si="63"/>
        <v>48+ Months</v>
      </c>
    </row>
    <row r="4069" spans="1:23" x14ac:dyDescent="0.3">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W4069" t="str">
        <f t="shared" si="63"/>
        <v>48+ Months</v>
      </c>
    </row>
    <row r="4070" spans="1:23" x14ac:dyDescent="0.3">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W4070" t="str">
        <f t="shared" si="63"/>
        <v>13-24 Months</v>
      </c>
    </row>
    <row r="4071" spans="1:23" x14ac:dyDescent="0.3">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W4071" t="str">
        <f t="shared" si="63"/>
        <v>48+ Months</v>
      </c>
    </row>
    <row r="4072" spans="1:23" x14ac:dyDescent="0.3">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W4072" t="str">
        <f t="shared" si="63"/>
        <v>48+ Months</v>
      </c>
    </row>
    <row r="4073" spans="1:23" x14ac:dyDescent="0.3">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W4073" t="str">
        <f t="shared" si="63"/>
        <v>13-24 Months</v>
      </c>
    </row>
    <row r="4074" spans="1:23" x14ac:dyDescent="0.3">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W4074" t="str">
        <f t="shared" si="63"/>
        <v>0-12 Months</v>
      </c>
    </row>
    <row r="4075" spans="1:23" x14ac:dyDescent="0.3">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W4075" t="str">
        <f t="shared" si="63"/>
        <v>13-24 Months</v>
      </c>
    </row>
    <row r="4076" spans="1:23" x14ac:dyDescent="0.3">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W4076" t="str">
        <f t="shared" si="63"/>
        <v>48+ Months</v>
      </c>
    </row>
    <row r="4077" spans="1:23" x14ac:dyDescent="0.3">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W4077" t="str">
        <f t="shared" si="63"/>
        <v>48+ Months</v>
      </c>
    </row>
    <row r="4078" spans="1:23" x14ac:dyDescent="0.3">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W4078" t="str">
        <f t="shared" si="63"/>
        <v>48+ Months</v>
      </c>
    </row>
    <row r="4079" spans="1:23" x14ac:dyDescent="0.3">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W4079" t="str">
        <f t="shared" si="63"/>
        <v>13-24 Months</v>
      </c>
    </row>
    <row r="4080" spans="1:23" x14ac:dyDescent="0.3">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W4080" t="str">
        <f t="shared" si="63"/>
        <v>13-24 Months</v>
      </c>
    </row>
    <row r="4081" spans="1:23" x14ac:dyDescent="0.3">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W4081" t="str">
        <f t="shared" si="63"/>
        <v>0-12 Months</v>
      </c>
    </row>
    <row r="4082" spans="1:23" x14ac:dyDescent="0.3">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W4082" t="str">
        <f t="shared" si="63"/>
        <v>25-48 Months</v>
      </c>
    </row>
    <row r="4083" spans="1:23" x14ac:dyDescent="0.3">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W4083" t="str">
        <f t="shared" si="63"/>
        <v>0-12 Months</v>
      </c>
    </row>
    <row r="4084" spans="1:23" x14ac:dyDescent="0.3">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W4084" t="str">
        <f t="shared" si="63"/>
        <v>48+ Months</v>
      </c>
    </row>
    <row r="4085" spans="1:23" x14ac:dyDescent="0.3">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W4085" t="str">
        <f t="shared" si="63"/>
        <v>48+ Months</v>
      </c>
    </row>
    <row r="4086" spans="1:23" x14ac:dyDescent="0.3">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W4086" t="str">
        <f t="shared" si="63"/>
        <v>0-12 Months</v>
      </c>
    </row>
    <row r="4087" spans="1:23" x14ac:dyDescent="0.3">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W4087" t="str">
        <f t="shared" si="63"/>
        <v>25-48 Months</v>
      </c>
    </row>
    <row r="4088" spans="1:23" x14ac:dyDescent="0.3">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W4088" t="str">
        <f t="shared" si="63"/>
        <v>48+ Months</v>
      </c>
    </row>
    <row r="4089" spans="1:23" x14ac:dyDescent="0.3">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W4089" t="str">
        <f t="shared" si="63"/>
        <v>0-12 Months</v>
      </c>
    </row>
    <row r="4090" spans="1:23" x14ac:dyDescent="0.3">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W4090" t="str">
        <f t="shared" si="63"/>
        <v>0-12 Months</v>
      </c>
    </row>
    <row r="4091" spans="1:23" x14ac:dyDescent="0.3">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W4091" t="str">
        <f t="shared" si="63"/>
        <v>0-12 Months</v>
      </c>
    </row>
    <row r="4092" spans="1:23" x14ac:dyDescent="0.3">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W4092" t="str">
        <f t="shared" si="63"/>
        <v>0-12 Months</v>
      </c>
    </row>
    <row r="4093" spans="1:23" x14ac:dyDescent="0.3">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W4093" t="str">
        <f t="shared" si="63"/>
        <v>13-24 Months</v>
      </c>
    </row>
    <row r="4094" spans="1:23" x14ac:dyDescent="0.3">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W4094" t="str">
        <f t="shared" si="63"/>
        <v>0-12 Months</v>
      </c>
    </row>
    <row r="4095" spans="1:23" x14ac:dyDescent="0.3">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W4095" t="str">
        <f t="shared" si="63"/>
        <v>25-48 Months</v>
      </c>
    </row>
    <row r="4096" spans="1:23" x14ac:dyDescent="0.3">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W4096" t="str">
        <f t="shared" si="63"/>
        <v>0-12 Months</v>
      </c>
    </row>
    <row r="4097" spans="1:23" x14ac:dyDescent="0.3">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W4097" t="str">
        <f t="shared" si="63"/>
        <v>0-12 Months</v>
      </c>
    </row>
    <row r="4098" spans="1:23" x14ac:dyDescent="0.3">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W4098" t="str">
        <f t="shared" ref="W4098:W4161" si="64">IF(F4098&lt;=12,"0-12 Months",IF(F4098&lt;=24,"13-24 Months",IF(F4098&lt;=48,"25-48 Months","48+ Months")))</f>
        <v>13-24 Months</v>
      </c>
    </row>
    <row r="4099" spans="1:23" x14ac:dyDescent="0.3">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W4099" t="str">
        <f t="shared" si="64"/>
        <v>48+ Months</v>
      </c>
    </row>
    <row r="4100" spans="1:23" x14ac:dyDescent="0.3">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W4100" t="str">
        <f t="shared" si="64"/>
        <v>0-12 Months</v>
      </c>
    </row>
    <row r="4101" spans="1:23" x14ac:dyDescent="0.3">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W4101" t="str">
        <f t="shared" si="64"/>
        <v>0-12 Months</v>
      </c>
    </row>
    <row r="4102" spans="1:23" x14ac:dyDescent="0.3">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W4102" t="str">
        <f t="shared" si="64"/>
        <v>48+ Months</v>
      </c>
    </row>
    <row r="4103" spans="1:23" x14ac:dyDescent="0.3">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W4103" t="str">
        <f t="shared" si="64"/>
        <v>0-12 Months</v>
      </c>
    </row>
    <row r="4104" spans="1:23" x14ac:dyDescent="0.3">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W4104" t="str">
        <f t="shared" si="64"/>
        <v>0-12 Months</v>
      </c>
    </row>
    <row r="4105" spans="1:23" x14ac:dyDescent="0.3">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W4105" t="str">
        <f t="shared" si="64"/>
        <v>48+ Months</v>
      </c>
    </row>
    <row r="4106" spans="1:23" x14ac:dyDescent="0.3">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W4106" t="str">
        <f t="shared" si="64"/>
        <v>0-12 Months</v>
      </c>
    </row>
    <row r="4107" spans="1:23" x14ac:dyDescent="0.3">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W4107" t="str">
        <f t="shared" si="64"/>
        <v>48+ Months</v>
      </c>
    </row>
    <row r="4108" spans="1:23" x14ac:dyDescent="0.3">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W4108" t="str">
        <f t="shared" si="64"/>
        <v>13-24 Months</v>
      </c>
    </row>
    <row r="4109" spans="1:23" x14ac:dyDescent="0.3">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W4109" t="str">
        <f t="shared" si="64"/>
        <v>48+ Months</v>
      </c>
    </row>
    <row r="4110" spans="1:23" x14ac:dyDescent="0.3">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W4110" t="str">
        <f t="shared" si="64"/>
        <v>25-48 Months</v>
      </c>
    </row>
    <row r="4111" spans="1:23" x14ac:dyDescent="0.3">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W4111" t="str">
        <f t="shared" si="64"/>
        <v>0-12 Months</v>
      </c>
    </row>
    <row r="4112" spans="1:23" x14ac:dyDescent="0.3">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W4112" t="str">
        <f t="shared" si="64"/>
        <v>48+ Months</v>
      </c>
    </row>
    <row r="4113" spans="1:23" x14ac:dyDescent="0.3">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W4113" t="str">
        <f t="shared" si="64"/>
        <v>13-24 Months</v>
      </c>
    </row>
    <row r="4114" spans="1:23" x14ac:dyDescent="0.3">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W4114" t="str">
        <f t="shared" si="64"/>
        <v>48+ Months</v>
      </c>
    </row>
    <row r="4115" spans="1:23" x14ac:dyDescent="0.3">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W4115" t="str">
        <f t="shared" si="64"/>
        <v>25-48 Months</v>
      </c>
    </row>
    <row r="4116" spans="1:23" x14ac:dyDescent="0.3">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W4116" t="str">
        <f t="shared" si="64"/>
        <v>48+ Months</v>
      </c>
    </row>
    <row r="4117" spans="1:23" x14ac:dyDescent="0.3">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W4117" t="str">
        <f t="shared" si="64"/>
        <v>48+ Months</v>
      </c>
    </row>
    <row r="4118" spans="1:23" x14ac:dyDescent="0.3">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W4118" t="str">
        <f t="shared" si="64"/>
        <v>13-24 Months</v>
      </c>
    </row>
    <row r="4119" spans="1:23" x14ac:dyDescent="0.3">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W4119" t="str">
        <f t="shared" si="64"/>
        <v>48+ Months</v>
      </c>
    </row>
    <row r="4120" spans="1:23" x14ac:dyDescent="0.3">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W4120" t="str">
        <f t="shared" si="64"/>
        <v>25-48 Months</v>
      </c>
    </row>
    <row r="4121" spans="1:23" x14ac:dyDescent="0.3">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W4121" t="str">
        <f t="shared" si="64"/>
        <v>25-48 Months</v>
      </c>
    </row>
    <row r="4122" spans="1:23" x14ac:dyDescent="0.3">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W4122" t="str">
        <f t="shared" si="64"/>
        <v>25-48 Months</v>
      </c>
    </row>
    <row r="4123" spans="1:23" x14ac:dyDescent="0.3">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W4123" t="str">
        <f t="shared" si="64"/>
        <v>25-48 Months</v>
      </c>
    </row>
    <row r="4124" spans="1:23" x14ac:dyDescent="0.3">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W4124" t="str">
        <f t="shared" si="64"/>
        <v>48+ Months</v>
      </c>
    </row>
    <row r="4125" spans="1:23" x14ac:dyDescent="0.3">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W4125" t="str">
        <f t="shared" si="64"/>
        <v>25-48 Months</v>
      </c>
    </row>
    <row r="4126" spans="1:23" x14ac:dyDescent="0.3">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W4126" t="str">
        <f t="shared" si="64"/>
        <v>13-24 Months</v>
      </c>
    </row>
    <row r="4127" spans="1:23" x14ac:dyDescent="0.3">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W4127" t="str">
        <f t="shared" si="64"/>
        <v>25-48 Months</v>
      </c>
    </row>
    <row r="4128" spans="1:23" x14ac:dyDescent="0.3">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W4128" t="str">
        <f t="shared" si="64"/>
        <v>0-12 Months</v>
      </c>
    </row>
    <row r="4129" spans="1:23" x14ac:dyDescent="0.3">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W4129" t="str">
        <f t="shared" si="64"/>
        <v>48+ Months</v>
      </c>
    </row>
    <row r="4130" spans="1:23" x14ac:dyDescent="0.3">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W4130" t="str">
        <f t="shared" si="64"/>
        <v>48+ Months</v>
      </c>
    </row>
    <row r="4131" spans="1:23" x14ac:dyDescent="0.3">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W4131" t="str">
        <f t="shared" si="64"/>
        <v>25-48 Months</v>
      </c>
    </row>
    <row r="4132" spans="1:23" x14ac:dyDescent="0.3">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W4132" t="str">
        <f t="shared" si="64"/>
        <v>0-12 Months</v>
      </c>
    </row>
    <row r="4133" spans="1:23" x14ac:dyDescent="0.3">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W4133" t="str">
        <f t="shared" si="64"/>
        <v>0-12 Months</v>
      </c>
    </row>
    <row r="4134" spans="1:23" x14ac:dyDescent="0.3">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W4134" t="str">
        <f t="shared" si="64"/>
        <v>13-24 Months</v>
      </c>
    </row>
    <row r="4135" spans="1:23" x14ac:dyDescent="0.3">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W4135" t="str">
        <f t="shared" si="64"/>
        <v>48+ Months</v>
      </c>
    </row>
    <row r="4136" spans="1:23" x14ac:dyDescent="0.3">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W4136" t="str">
        <f t="shared" si="64"/>
        <v>48+ Months</v>
      </c>
    </row>
    <row r="4137" spans="1:23" x14ac:dyDescent="0.3">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W4137" t="str">
        <f t="shared" si="64"/>
        <v>25-48 Months</v>
      </c>
    </row>
    <row r="4138" spans="1:23" x14ac:dyDescent="0.3">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W4138" t="str">
        <f t="shared" si="64"/>
        <v>25-48 Months</v>
      </c>
    </row>
    <row r="4139" spans="1:23" x14ac:dyDescent="0.3">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W4139" t="str">
        <f t="shared" si="64"/>
        <v>0-12 Months</v>
      </c>
    </row>
    <row r="4140" spans="1:23" x14ac:dyDescent="0.3">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W4140" t="str">
        <f t="shared" si="64"/>
        <v>0-12 Months</v>
      </c>
    </row>
    <row r="4141" spans="1:23" x14ac:dyDescent="0.3">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W4141" t="str">
        <f t="shared" si="64"/>
        <v>13-24 Months</v>
      </c>
    </row>
    <row r="4142" spans="1:23" x14ac:dyDescent="0.3">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W4142" t="str">
        <f t="shared" si="64"/>
        <v>48+ Months</v>
      </c>
    </row>
    <row r="4143" spans="1:23" x14ac:dyDescent="0.3">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W4143" t="str">
        <f t="shared" si="64"/>
        <v>25-48 Months</v>
      </c>
    </row>
    <row r="4144" spans="1:23" x14ac:dyDescent="0.3">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W4144" t="str">
        <f t="shared" si="64"/>
        <v>48+ Months</v>
      </c>
    </row>
    <row r="4145" spans="1:23" x14ac:dyDescent="0.3">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W4145" t="str">
        <f t="shared" si="64"/>
        <v>25-48 Months</v>
      </c>
    </row>
    <row r="4146" spans="1:23" x14ac:dyDescent="0.3">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W4146" t="str">
        <f t="shared" si="64"/>
        <v>13-24 Months</v>
      </c>
    </row>
    <row r="4147" spans="1:23" x14ac:dyDescent="0.3">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W4147" t="str">
        <f t="shared" si="64"/>
        <v>13-24 Months</v>
      </c>
    </row>
    <row r="4148" spans="1:23" x14ac:dyDescent="0.3">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W4148" t="str">
        <f t="shared" si="64"/>
        <v>25-48 Months</v>
      </c>
    </row>
    <row r="4149" spans="1:23" x14ac:dyDescent="0.3">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W4149" t="str">
        <f t="shared" si="64"/>
        <v>48+ Months</v>
      </c>
    </row>
    <row r="4150" spans="1:23" x14ac:dyDescent="0.3">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W4150" t="str">
        <f t="shared" si="64"/>
        <v>25-48 Months</v>
      </c>
    </row>
    <row r="4151" spans="1:23" x14ac:dyDescent="0.3">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W4151" t="str">
        <f t="shared" si="64"/>
        <v>48+ Months</v>
      </c>
    </row>
    <row r="4152" spans="1:23" x14ac:dyDescent="0.3">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W4152" t="str">
        <f t="shared" si="64"/>
        <v>0-12 Months</v>
      </c>
    </row>
    <row r="4153" spans="1:23" x14ac:dyDescent="0.3">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W4153" t="str">
        <f t="shared" si="64"/>
        <v>48+ Months</v>
      </c>
    </row>
    <row r="4154" spans="1:23" x14ac:dyDescent="0.3">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W4154" t="str">
        <f t="shared" si="64"/>
        <v>48+ Months</v>
      </c>
    </row>
    <row r="4155" spans="1:23" x14ac:dyDescent="0.3">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W4155" t="str">
        <f t="shared" si="64"/>
        <v>25-48 Months</v>
      </c>
    </row>
    <row r="4156" spans="1:23" x14ac:dyDescent="0.3">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W4156" t="str">
        <f t="shared" si="64"/>
        <v>0-12 Months</v>
      </c>
    </row>
    <row r="4157" spans="1:23" x14ac:dyDescent="0.3">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W4157" t="str">
        <f t="shared" si="64"/>
        <v>48+ Months</v>
      </c>
    </row>
    <row r="4158" spans="1:23" x14ac:dyDescent="0.3">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W4158" t="str">
        <f t="shared" si="64"/>
        <v>0-12 Months</v>
      </c>
    </row>
    <row r="4159" spans="1:23" x14ac:dyDescent="0.3">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W4159" t="str">
        <f t="shared" si="64"/>
        <v>0-12 Months</v>
      </c>
    </row>
    <row r="4160" spans="1:23" x14ac:dyDescent="0.3">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W4160" t="str">
        <f t="shared" si="64"/>
        <v>25-48 Months</v>
      </c>
    </row>
    <row r="4161" spans="1:23" x14ac:dyDescent="0.3">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W4161" t="str">
        <f t="shared" si="64"/>
        <v>48+ Months</v>
      </c>
    </row>
    <row r="4162" spans="1:23" x14ac:dyDescent="0.3">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W4162" t="str">
        <f t="shared" ref="W4162:W4225" si="65">IF(F4162&lt;=12,"0-12 Months",IF(F4162&lt;=24,"13-24 Months",IF(F4162&lt;=48,"25-48 Months","48+ Months")))</f>
        <v>25-48 Months</v>
      </c>
    </row>
    <row r="4163" spans="1:23" x14ac:dyDescent="0.3">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W4163" t="str">
        <f t="shared" si="65"/>
        <v>0-12 Months</v>
      </c>
    </row>
    <row r="4164" spans="1:23" x14ac:dyDescent="0.3">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W4164" t="str">
        <f t="shared" si="65"/>
        <v>48+ Months</v>
      </c>
    </row>
    <row r="4165" spans="1:23" x14ac:dyDescent="0.3">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W4165" t="str">
        <f t="shared" si="65"/>
        <v>48+ Months</v>
      </c>
    </row>
    <row r="4166" spans="1:23" x14ac:dyDescent="0.3">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W4166" t="str">
        <f t="shared" si="65"/>
        <v>48+ Months</v>
      </c>
    </row>
    <row r="4167" spans="1:23" x14ac:dyDescent="0.3">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W4167" t="str">
        <f t="shared" si="65"/>
        <v>0-12 Months</v>
      </c>
    </row>
    <row r="4168" spans="1:23" x14ac:dyDescent="0.3">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W4168" t="str">
        <f t="shared" si="65"/>
        <v>25-48 Months</v>
      </c>
    </row>
    <row r="4169" spans="1:23" x14ac:dyDescent="0.3">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W4169" t="str">
        <f t="shared" si="65"/>
        <v>48+ Months</v>
      </c>
    </row>
    <row r="4170" spans="1:23" x14ac:dyDescent="0.3">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W4170" t="str">
        <f t="shared" si="65"/>
        <v>48+ Months</v>
      </c>
    </row>
    <row r="4171" spans="1:23" x14ac:dyDescent="0.3">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W4171" t="str">
        <f t="shared" si="65"/>
        <v>13-24 Months</v>
      </c>
    </row>
    <row r="4172" spans="1:23" x14ac:dyDescent="0.3">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W4172" t="str">
        <f t="shared" si="65"/>
        <v>48+ Months</v>
      </c>
    </row>
    <row r="4173" spans="1:23" x14ac:dyDescent="0.3">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W4173" t="str">
        <f t="shared" si="65"/>
        <v>0-12 Months</v>
      </c>
    </row>
    <row r="4174" spans="1:23" x14ac:dyDescent="0.3">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W4174" t="str">
        <f t="shared" si="65"/>
        <v>0-12 Months</v>
      </c>
    </row>
    <row r="4175" spans="1:23" x14ac:dyDescent="0.3">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W4175" t="str">
        <f t="shared" si="65"/>
        <v>0-12 Months</v>
      </c>
    </row>
    <row r="4176" spans="1:23" x14ac:dyDescent="0.3">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W4176" t="str">
        <f t="shared" si="65"/>
        <v>25-48 Months</v>
      </c>
    </row>
    <row r="4177" spans="1:23" x14ac:dyDescent="0.3">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W4177" t="str">
        <f t="shared" si="65"/>
        <v>48+ Months</v>
      </c>
    </row>
    <row r="4178" spans="1:23" x14ac:dyDescent="0.3">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W4178" t="str">
        <f t="shared" si="65"/>
        <v>13-24 Months</v>
      </c>
    </row>
    <row r="4179" spans="1:23" x14ac:dyDescent="0.3">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W4179" t="str">
        <f t="shared" si="65"/>
        <v>13-24 Months</v>
      </c>
    </row>
    <row r="4180" spans="1:23" x14ac:dyDescent="0.3">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W4180" t="str">
        <f t="shared" si="65"/>
        <v>48+ Months</v>
      </c>
    </row>
    <row r="4181" spans="1:23" x14ac:dyDescent="0.3">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W4181" t="str">
        <f t="shared" si="65"/>
        <v>0-12 Months</v>
      </c>
    </row>
    <row r="4182" spans="1:23" x14ac:dyDescent="0.3">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W4182" t="str">
        <f t="shared" si="65"/>
        <v>0-12 Months</v>
      </c>
    </row>
    <row r="4183" spans="1:23" x14ac:dyDescent="0.3">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W4183" t="str">
        <f t="shared" si="65"/>
        <v>48+ Months</v>
      </c>
    </row>
    <row r="4184" spans="1:23" x14ac:dyDescent="0.3">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W4184" t="str">
        <f t="shared" si="65"/>
        <v>25-48 Months</v>
      </c>
    </row>
    <row r="4185" spans="1:23" x14ac:dyDescent="0.3">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W4185" t="str">
        <f t="shared" si="65"/>
        <v>0-12 Months</v>
      </c>
    </row>
    <row r="4186" spans="1:23" x14ac:dyDescent="0.3">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W4186" t="str">
        <f t="shared" si="65"/>
        <v>0-12 Months</v>
      </c>
    </row>
    <row r="4187" spans="1:23" x14ac:dyDescent="0.3">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W4187" t="str">
        <f t="shared" si="65"/>
        <v>0-12 Months</v>
      </c>
    </row>
    <row r="4188" spans="1:23" x14ac:dyDescent="0.3">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W4188" t="str">
        <f t="shared" si="65"/>
        <v>48+ Months</v>
      </c>
    </row>
    <row r="4189" spans="1:23" x14ac:dyDescent="0.3">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W4189" t="str">
        <f t="shared" si="65"/>
        <v>25-48 Months</v>
      </c>
    </row>
    <row r="4190" spans="1:23" x14ac:dyDescent="0.3">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W4190" t="str">
        <f t="shared" si="65"/>
        <v>25-48 Months</v>
      </c>
    </row>
    <row r="4191" spans="1:23" x14ac:dyDescent="0.3">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W4191" t="str">
        <f t="shared" si="65"/>
        <v>48+ Months</v>
      </c>
    </row>
    <row r="4192" spans="1:23" x14ac:dyDescent="0.3">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W4192" t="str">
        <f t="shared" si="65"/>
        <v>0-12 Months</v>
      </c>
    </row>
    <row r="4193" spans="1:23" x14ac:dyDescent="0.3">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W4193" t="str">
        <f t="shared" si="65"/>
        <v>48+ Months</v>
      </c>
    </row>
    <row r="4194" spans="1:23" x14ac:dyDescent="0.3">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W4194" t="str">
        <f t="shared" si="65"/>
        <v>13-24 Months</v>
      </c>
    </row>
    <row r="4195" spans="1:23" x14ac:dyDescent="0.3">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W4195" t="str">
        <f t="shared" si="65"/>
        <v>0-12 Months</v>
      </c>
    </row>
    <row r="4196" spans="1:23" x14ac:dyDescent="0.3">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W4196" t="str">
        <f t="shared" si="65"/>
        <v>48+ Months</v>
      </c>
    </row>
    <row r="4197" spans="1:23" x14ac:dyDescent="0.3">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W4197" t="str">
        <f t="shared" si="65"/>
        <v>25-48 Months</v>
      </c>
    </row>
    <row r="4198" spans="1:23" x14ac:dyDescent="0.3">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W4198" t="str">
        <f t="shared" si="65"/>
        <v>48+ Months</v>
      </c>
    </row>
    <row r="4199" spans="1:23" x14ac:dyDescent="0.3">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W4199" t="str">
        <f t="shared" si="65"/>
        <v>13-24 Months</v>
      </c>
    </row>
    <row r="4200" spans="1:23" x14ac:dyDescent="0.3">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W4200" t="str">
        <f t="shared" si="65"/>
        <v>48+ Months</v>
      </c>
    </row>
    <row r="4201" spans="1:23" x14ac:dyDescent="0.3">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W4201" t="str">
        <f t="shared" si="65"/>
        <v>48+ Months</v>
      </c>
    </row>
    <row r="4202" spans="1:23" x14ac:dyDescent="0.3">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W4202" t="str">
        <f t="shared" si="65"/>
        <v>48+ Months</v>
      </c>
    </row>
    <row r="4203" spans="1:23" x14ac:dyDescent="0.3">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W4203" t="str">
        <f t="shared" si="65"/>
        <v>48+ Months</v>
      </c>
    </row>
    <row r="4204" spans="1:23" x14ac:dyDescent="0.3">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W4204" t="str">
        <f t="shared" si="65"/>
        <v>0-12 Months</v>
      </c>
    </row>
    <row r="4205" spans="1:23" x14ac:dyDescent="0.3">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W4205" t="str">
        <f t="shared" si="65"/>
        <v>0-12 Months</v>
      </c>
    </row>
    <row r="4206" spans="1:23" x14ac:dyDescent="0.3">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W4206" t="str">
        <f t="shared" si="65"/>
        <v>0-12 Months</v>
      </c>
    </row>
    <row r="4207" spans="1:23" x14ac:dyDescent="0.3">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W4207" t="str">
        <f t="shared" si="65"/>
        <v>13-24 Months</v>
      </c>
    </row>
    <row r="4208" spans="1:23" x14ac:dyDescent="0.3">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W4208" t="str">
        <f t="shared" si="65"/>
        <v>48+ Months</v>
      </c>
    </row>
    <row r="4209" spans="1:23" x14ac:dyDescent="0.3">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W4209" t="str">
        <f t="shared" si="65"/>
        <v>13-24 Months</v>
      </c>
    </row>
    <row r="4210" spans="1:23" x14ac:dyDescent="0.3">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W4210" t="str">
        <f t="shared" si="65"/>
        <v>48+ Months</v>
      </c>
    </row>
    <row r="4211" spans="1:23" x14ac:dyDescent="0.3">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W4211" t="str">
        <f t="shared" si="65"/>
        <v>25-48 Months</v>
      </c>
    </row>
    <row r="4212" spans="1:23" x14ac:dyDescent="0.3">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W4212" t="str">
        <f t="shared" si="65"/>
        <v>48+ Months</v>
      </c>
    </row>
    <row r="4213" spans="1:23" x14ac:dyDescent="0.3">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W4213" t="str">
        <f t="shared" si="65"/>
        <v>13-24 Months</v>
      </c>
    </row>
    <row r="4214" spans="1:23" x14ac:dyDescent="0.3">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W4214" t="str">
        <f t="shared" si="65"/>
        <v>0-12 Months</v>
      </c>
    </row>
    <row r="4215" spans="1:23" x14ac:dyDescent="0.3">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W4215" t="str">
        <f t="shared" si="65"/>
        <v>0-12 Months</v>
      </c>
    </row>
    <row r="4216" spans="1:23" x14ac:dyDescent="0.3">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W4216" t="str">
        <f t="shared" si="65"/>
        <v>0-12 Months</v>
      </c>
    </row>
    <row r="4217" spans="1:23" x14ac:dyDescent="0.3">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W4217" t="str">
        <f t="shared" si="65"/>
        <v>48+ Months</v>
      </c>
    </row>
    <row r="4218" spans="1:23" x14ac:dyDescent="0.3">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W4218" t="str">
        <f t="shared" si="65"/>
        <v>48+ Months</v>
      </c>
    </row>
    <row r="4219" spans="1:23" x14ac:dyDescent="0.3">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W4219" t="str">
        <f t="shared" si="65"/>
        <v>13-24 Months</v>
      </c>
    </row>
    <row r="4220" spans="1:23" x14ac:dyDescent="0.3">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W4220" t="str">
        <f t="shared" si="65"/>
        <v>0-12 Months</v>
      </c>
    </row>
    <row r="4221" spans="1:23" x14ac:dyDescent="0.3">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W4221" t="str">
        <f t="shared" si="65"/>
        <v>25-48 Months</v>
      </c>
    </row>
    <row r="4222" spans="1:23" x14ac:dyDescent="0.3">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W4222" t="str">
        <f t="shared" si="65"/>
        <v>48+ Months</v>
      </c>
    </row>
    <row r="4223" spans="1:23" x14ac:dyDescent="0.3">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W4223" t="str">
        <f t="shared" si="65"/>
        <v>0-12 Months</v>
      </c>
    </row>
    <row r="4224" spans="1:23" x14ac:dyDescent="0.3">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W4224" t="str">
        <f t="shared" si="65"/>
        <v>25-48 Months</v>
      </c>
    </row>
    <row r="4225" spans="1:23" x14ac:dyDescent="0.3">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W4225" t="str">
        <f t="shared" si="65"/>
        <v>0-12 Months</v>
      </c>
    </row>
    <row r="4226" spans="1:23" x14ac:dyDescent="0.3">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W4226" t="str">
        <f t="shared" ref="W4226:W4289" si="66">IF(F4226&lt;=12,"0-12 Months",IF(F4226&lt;=24,"13-24 Months",IF(F4226&lt;=48,"25-48 Months","48+ Months")))</f>
        <v>48+ Months</v>
      </c>
    </row>
    <row r="4227" spans="1:23" x14ac:dyDescent="0.3">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W4227" t="str">
        <f t="shared" si="66"/>
        <v>0-12 Months</v>
      </c>
    </row>
    <row r="4228" spans="1:23" x14ac:dyDescent="0.3">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W4228" t="str">
        <f t="shared" si="66"/>
        <v>0-12 Months</v>
      </c>
    </row>
    <row r="4229" spans="1:23" x14ac:dyDescent="0.3">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W4229" t="str">
        <f t="shared" si="66"/>
        <v>48+ Months</v>
      </c>
    </row>
    <row r="4230" spans="1:23" x14ac:dyDescent="0.3">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W4230" t="str">
        <f t="shared" si="66"/>
        <v>0-12 Months</v>
      </c>
    </row>
    <row r="4231" spans="1:23" x14ac:dyDescent="0.3">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W4231" t="str">
        <f t="shared" si="66"/>
        <v>48+ Months</v>
      </c>
    </row>
    <row r="4232" spans="1:23" x14ac:dyDescent="0.3">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W4232" t="str">
        <f t="shared" si="66"/>
        <v>0-12 Months</v>
      </c>
    </row>
    <row r="4233" spans="1:23" x14ac:dyDescent="0.3">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W4233" t="str">
        <f t="shared" si="66"/>
        <v>48+ Months</v>
      </c>
    </row>
    <row r="4234" spans="1:23" x14ac:dyDescent="0.3">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W4234" t="str">
        <f t="shared" si="66"/>
        <v>0-12 Months</v>
      </c>
    </row>
    <row r="4235" spans="1:23" x14ac:dyDescent="0.3">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W4235" t="str">
        <f t="shared" si="66"/>
        <v>25-48 Months</v>
      </c>
    </row>
    <row r="4236" spans="1:23" x14ac:dyDescent="0.3">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W4236" t="str">
        <f t="shared" si="66"/>
        <v>13-24 Months</v>
      </c>
    </row>
    <row r="4237" spans="1:23" x14ac:dyDescent="0.3">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W4237" t="str">
        <f t="shared" si="66"/>
        <v>48+ Months</v>
      </c>
    </row>
    <row r="4238" spans="1:23" x14ac:dyDescent="0.3">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W4238" t="str">
        <f t="shared" si="66"/>
        <v>0-12 Months</v>
      </c>
    </row>
    <row r="4239" spans="1:23" x14ac:dyDescent="0.3">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W4239" t="str">
        <f t="shared" si="66"/>
        <v>0-12 Months</v>
      </c>
    </row>
    <row r="4240" spans="1:23" x14ac:dyDescent="0.3">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W4240" t="str">
        <f t="shared" si="66"/>
        <v>48+ Months</v>
      </c>
    </row>
    <row r="4241" spans="1:23" x14ac:dyDescent="0.3">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W4241" t="str">
        <f t="shared" si="66"/>
        <v>48+ Months</v>
      </c>
    </row>
    <row r="4242" spans="1:23" x14ac:dyDescent="0.3">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W4242" t="str">
        <f t="shared" si="66"/>
        <v>0-12 Months</v>
      </c>
    </row>
    <row r="4243" spans="1:23" x14ac:dyDescent="0.3">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W4243" t="str">
        <f t="shared" si="66"/>
        <v>13-24 Months</v>
      </c>
    </row>
    <row r="4244" spans="1:23" x14ac:dyDescent="0.3">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W4244" t="str">
        <f t="shared" si="66"/>
        <v>0-12 Months</v>
      </c>
    </row>
    <row r="4245" spans="1:23" x14ac:dyDescent="0.3">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W4245" t="str">
        <f t="shared" si="66"/>
        <v>25-48 Months</v>
      </c>
    </row>
    <row r="4246" spans="1:23" x14ac:dyDescent="0.3">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W4246" t="str">
        <f t="shared" si="66"/>
        <v>25-48 Months</v>
      </c>
    </row>
    <row r="4247" spans="1:23" x14ac:dyDescent="0.3">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W4247" t="str">
        <f t="shared" si="66"/>
        <v>48+ Months</v>
      </c>
    </row>
    <row r="4248" spans="1:23" x14ac:dyDescent="0.3">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W4248" t="str">
        <f t="shared" si="66"/>
        <v>48+ Months</v>
      </c>
    </row>
    <row r="4249" spans="1:23" x14ac:dyDescent="0.3">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W4249" t="str">
        <f t="shared" si="66"/>
        <v>48+ Months</v>
      </c>
    </row>
    <row r="4250" spans="1:23" x14ac:dyDescent="0.3">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W4250" t="str">
        <f t="shared" si="66"/>
        <v>48+ Months</v>
      </c>
    </row>
    <row r="4251" spans="1:23" x14ac:dyDescent="0.3">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W4251" t="str">
        <f t="shared" si="66"/>
        <v>0-12 Months</v>
      </c>
    </row>
    <row r="4252" spans="1:23" x14ac:dyDescent="0.3">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W4252" t="str">
        <f t="shared" si="66"/>
        <v>48+ Months</v>
      </c>
    </row>
    <row r="4253" spans="1:23" x14ac:dyDescent="0.3">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W4253" t="str">
        <f t="shared" si="66"/>
        <v>13-24 Months</v>
      </c>
    </row>
    <row r="4254" spans="1:23" x14ac:dyDescent="0.3">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W4254" t="str">
        <f t="shared" si="66"/>
        <v>13-24 Months</v>
      </c>
    </row>
    <row r="4255" spans="1:23" x14ac:dyDescent="0.3">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W4255" t="str">
        <f t="shared" si="66"/>
        <v>13-24 Months</v>
      </c>
    </row>
    <row r="4256" spans="1:23" x14ac:dyDescent="0.3">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W4256" t="str">
        <f t="shared" si="66"/>
        <v>25-48 Months</v>
      </c>
    </row>
    <row r="4257" spans="1:23" x14ac:dyDescent="0.3">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W4257" t="str">
        <f t="shared" si="66"/>
        <v>13-24 Months</v>
      </c>
    </row>
    <row r="4258" spans="1:23" x14ac:dyDescent="0.3">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W4258" t="str">
        <f t="shared" si="66"/>
        <v>48+ Months</v>
      </c>
    </row>
    <row r="4259" spans="1:23" x14ac:dyDescent="0.3">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W4259" t="str">
        <f t="shared" si="66"/>
        <v>48+ Months</v>
      </c>
    </row>
    <row r="4260" spans="1:23" x14ac:dyDescent="0.3">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W4260" t="str">
        <f t="shared" si="66"/>
        <v>25-48 Months</v>
      </c>
    </row>
    <row r="4261" spans="1:23" x14ac:dyDescent="0.3">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W4261" t="str">
        <f t="shared" si="66"/>
        <v>0-12 Months</v>
      </c>
    </row>
    <row r="4262" spans="1:23" x14ac:dyDescent="0.3">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W4262" t="str">
        <f t="shared" si="66"/>
        <v>25-48 Months</v>
      </c>
    </row>
    <row r="4263" spans="1:23" x14ac:dyDescent="0.3">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W4263" t="str">
        <f t="shared" si="66"/>
        <v>48+ Months</v>
      </c>
    </row>
    <row r="4264" spans="1:23" x14ac:dyDescent="0.3">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W4264" t="str">
        <f t="shared" si="66"/>
        <v>0-12 Months</v>
      </c>
    </row>
    <row r="4265" spans="1:23" x14ac:dyDescent="0.3">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W4265" t="str">
        <f t="shared" si="66"/>
        <v>48+ Months</v>
      </c>
    </row>
    <row r="4266" spans="1:23" x14ac:dyDescent="0.3">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W4266" t="str">
        <f t="shared" si="66"/>
        <v>25-48 Months</v>
      </c>
    </row>
    <row r="4267" spans="1:23" x14ac:dyDescent="0.3">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W4267" t="str">
        <f t="shared" si="66"/>
        <v>48+ Months</v>
      </c>
    </row>
    <row r="4268" spans="1:23" x14ac:dyDescent="0.3">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W4268" t="str">
        <f t="shared" si="66"/>
        <v>48+ Months</v>
      </c>
    </row>
    <row r="4269" spans="1:23" x14ac:dyDescent="0.3">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W4269" t="str">
        <f t="shared" si="66"/>
        <v>48+ Months</v>
      </c>
    </row>
    <row r="4270" spans="1:23" x14ac:dyDescent="0.3">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W4270" t="str">
        <f t="shared" si="66"/>
        <v>25-48 Months</v>
      </c>
    </row>
    <row r="4271" spans="1:23" x14ac:dyDescent="0.3">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W4271" t="str">
        <f t="shared" si="66"/>
        <v>13-24 Months</v>
      </c>
    </row>
    <row r="4272" spans="1:23" x14ac:dyDescent="0.3">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W4272" t="str">
        <f t="shared" si="66"/>
        <v>48+ Months</v>
      </c>
    </row>
    <row r="4273" spans="1:23" x14ac:dyDescent="0.3">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W4273" t="str">
        <f t="shared" si="66"/>
        <v>25-48 Months</v>
      </c>
    </row>
    <row r="4274" spans="1:23" x14ac:dyDescent="0.3">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W4274" t="str">
        <f t="shared" si="66"/>
        <v>48+ Months</v>
      </c>
    </row>
    <row r="4275" spans="1:23" x14ac:dyDescent="0.3">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W4275" t="str">
        <f t="shared" si="66"/>
        <v>25-48 Months</v>
      </c>
    </row>
    <row r="4276" spans="1:23" x14ac:dyDescent="0.3">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W4276" t="str">
        <f t="shared" si="66"/>
        <v>25-48 Months</v>
      </c>
    </row>
    <row r="4277" spans="1:23" x14ac:dyDescent="0.3">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W4277" t="str">
        <f t="shared" si="66"/>
        <v>0-12 Months</v>
      </c>
    </row>
    <row r="4278" spans="1:23" x14ac:dyDescent="0.3">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W4278" t="str">
        <f t="shared" si="66"/>
        <v>0-12 Months</v>
      </c>
    </row>
    <row r="4279" spans="1:23" x14ac:dyDescent="0.3">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W4279" t="str">
        <f t="shared" si="66"/>
        <v>0-12 Months</v>
      </c>
    </row>
    <row r="4280" spans="1:23" x14ac:dyDescent="0.3">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W4280" t="str">
        <f t="shared" si="66"/>
        <v>25-48 Months</v>
      </c>
    </row>
    <row r="4281" spans="1:23" x14ac:dyDescent="0.3">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W4281" t="str">
        <f t="shared" si="66"/>
        <v>25-48 Months</v>
      </c>
    </row>
    <row r="4282" spans="1:23" x14ac:dyDescent="0.3">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W4282" t="str">
        <f t="shared" si="66"/>
        <v>48+ Months</v>
      </c>
    </row>
    <row r="4283" spans="1:23" x14ac:dyDescent="0.3">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W4283" t="str">
        <f t="shared" si="66"/>
        <v>48+ Months</v>
      </c>
    </row>
    <row r="4284" spans="1:23" x14ac:dyDescent="0.3">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W4284" t="str">
        <f t="shared" si="66"/>
        <v>48+ Months</v>
      </c>
    </row>
    <row r="4285" spans="1:23" x14ac:dyDescent="0.3">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W4285" t="str">
        <f t="shared" si="66"/>
        <v>0-12 Months</v>
      </c>
    </row>
    <row r="4286" spans="1:23" x14ac:dyDescent="0.3">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W4286" t="str">
        <f t="shared" si="66"/>
        <v>25-48 Months</v>
      </c>
    </row>
    <row r="4287" spans="1:23" x14ac:dyDescent="0.3">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W4287" t="str">
        <f t="shared" si="66"/>
        <v>25-48 Months</v>
      </c>
    </row>
    <row r="4288" spans="1:23" x14ac:dyDescent="0.3">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W4288" t="str">
        <f t="shared" si="66"/>
        <v>0-12 Months</v>
      </c>
    </row>
    <row r="4289" spans="1:23" x14ac:dyDescent="0.3">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W4289" t="str">
        <f t="shared" si="66"/>
        <v>48+ Months</v>
      </c>
    </row>
    <row r="4290" spans="1:23" x14ac:dyDescent="0.3">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W4290" t="str">
        <f t="shared" ref="W4290:W4353" si="67">IF(F4290&lt;=12,"0-12 Months",IF(F4290&lt;=24,"13-24 Months",IF(F4290&lt;=48,"25-48 Months","48+ Months")))</f>
        <v>0-12 Months</v>
      </c>
    </row>
    <row r="4291" spans="1:23" x14ac:dyDescent="0.3">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W4291" t="str">
        <f t="shared" si="67"/>
        <v>48+ Months</v>
      </c>
    </row>
    <row r="4292" spans="1:23" x14ac:dyDescent="0.3">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W4292" t="str">
        <f t="shared" si="67"/>
        <v>0-12 Months</v>
      </c>
    </row>
    <row r="4293" spans="1:23" x14ac:dyDescent="0.3">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W4293" t="str">
        <f t="shared" si="67"/>
        <v>48+ Months</v>
      </c>
    </row>
    <row r="4294" spans="1:23" x14ac:dyDescent="0.3">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W4294" t="str">
        <f t="shared" si="67"/>
        <v>25-48 Months</v>
      </c>
    </row>
    <row r="4295" spans="1:23" x14ac:dyDescent="0.3">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W4295" t="str">
        <f t="shared" si="67"/>
        <v>13-24 Months</v>
      </c>
    </row>
    <row r="4296" spans="1:23" x14ac:dyDescent="0.3">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W4296" t="str">
        <f t="shared" si="67"/>
        <v>0-12 Months</v>
      </c>
    </row>
    <row r="4297" spans="1:23" x14ac:dyDescent="0.3">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W4297" t="str">
        <f t="shared" si="67"/>
        <v>48+ Months</v>
      </c>
    </row>
    <row r="4298" spans="1:23" x14ac:dyDescent="0.3">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W4298" t="str">
        <f t="shared" si="67"/>
        <v>25-48 Months</v>
      </c>
    </row>
    <row r="4299" spans="1:23" x14ac:dyDescent="0.3">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W4299" t="str">
        <f t="shared" si="67"/>
        <v>25-48 Months</v>
      </c>
    </row>
    <row r="4300" spans="1:23" x14ac:dyDescent="0.3">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W4300" t="str">
        <f t="shared" si="67"/>
        <v>0-12 Months</v>
      </c>
    </row>
    <row r="4301" spans="1:23" x14ac:dyDescent="0.3">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W4301" t="str">
        <f t="shared" si="67"/>
        <v>25-48 Months</v>
      </c>
    </row>
    <row r="4302" spans="1:23" x14ac:dyDescent="0.3">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W4302" t="str">
        <f t="shared" si="67"/>
        <v>13-24 Months</v>
      </c>
    </row>
    <row r="4303" spans="1:23" x14ac:dyDescent="0.3">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W4303" t="str">
        <f t="shared" si="67"/>
        <v>48+ Months</v>
      </c>
    </row>
    <row r="4304" spans="1:23" x14ac:dyDescent="0.3">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W4304" t="str">
        <f t="shared" si="67"/>
        <v>48+ Months</v>
      </c>
    </row>
    <row r="4305" spans="1:23" x14ac:dyDescent="0.3">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W4305" t="str">
        <f t="shared" si="67"/>
        <v>25-48 Months</v>
      </c>
    </row>
    <row r="4306" spans="1:23" x14ac:dyDescent="0.3">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W4306" t="str">
        <f t="shared" si="67"/>
        <v>48+ Months</v>
      </c>
    </row>
    <row r="4307" spans="1:23" x14ac:dyDescent="0.3">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W4307" t="str">
        <f t="shared" si="67"/>
        <v>25-48 Months</v>
      </c>
    </row>
    <row r="4308" spans="1:23" x14ac:dyDescent="0.3">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W4308" t="str">
        <f t="shared" si="67"/>
        <v>25-48 Months</v>
      </c>
    </row>
    <row r="4309" spans="1:23" x14ac:dyDescent="0.3">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W4309" t="str">
        <f t="shared" si="67"/>
        <v>25-48 Months</v>
      </c>
    </row>
    <row r="4310" spans="1:23" x14ac:dyDescent="0.3">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W4310" t="str">
        <f t="shared" si="67"/>
        <v>25-48 Months</v>
      </c>
    </row>
    <row r="4311" spans="1:23" x14ac:dyDescent="0.3">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W4311" t="str">
        <f t="shared" si="67"/>
        <v>13-24 Months</v>
      </c>
    </row>
    <row r="4312" spans="1:23" x14ac:dyDescent="0.3">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W4312" t="str">
        <f t="shared" si="67"/>
        <v>48+ Months</v>
      </c>
    </row>
    <row r="4313" spans="1:23" x14ac:dyDescent="0.3">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W4313" t="str">
        <f t="shared" si="67"/>
        <v>0-12 Months</v>
      </c>
    </row>
    <row r="4314" spans="1:23" x14ac:dyDescent="0.3">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W4314" t="str">
        <f t="shared" si="67"/>
        <v>25-48 Months</v>
      </c>
    </row>
    <row r="4315" spans="1:23" x14ac:dyDescent="0.3">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W4315" t="str">
        <f t="shared" si="67"/>
        <v>13-24 Months</v>
      </c>
    </row>
    <row r="4316" spans="1:23" x14ac:dyDescent="0.3">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W4316" t="str">
        <f t="shared" si="67"/>
        <v>13-24 Months</v>
      </c>
    </row>
    <row r="4317" spans="1:23" x14ac:dyDescent="0.3">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W4317" t="str">
        <f t="shared" si="67"/>
        <v>0-12 Months</v>
      </c>
    </row>
    <row r="4318" spans="1:23" x14ac:dyDescent="0.3">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W4318" t="str">
        <f t="shared" si="67"/>
        <v>48+ Months</v>
      </c>
    </row>
    <row r="4319" spans="1:23" x14ac:dyDescent="0.3">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W4319" t="str">
        <f t="shared" si="67"/>
        <v>0-12 Months</v>
      </c>
    </row>
    <row r="4320" spans="1:23" x14ac:dyDescent="0.3">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W4320" t="str">
        <f t="shared" si="67"/>
        <v>48+ Months</v>
      </c>
    </row>
    <row r="4321" spans="1:23" x14ac:dyDescent="0.3">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W4321" t="str">
        <f t="shared" si="67"/>
        <v>48+ Months</v>
      </c>
    </row>
    <row r="4322" spans="1:23" x14ac:dyDescent="0.3">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W4322" t="str">
        <f t="shared" si="67"/>
        <v>48+ Months</v>
      </c>
    </row>
    <row r="4323" spans="1:23" x14ac:dyDescent="0.3">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W4323" t="str">
        <f t="shared" si="67"/>
        <v>13-24 Months</v>
      </c>
    </row>
    <row r="4324" spans="1:23" x14ac:dyDescent="0.3">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W4324" t="str">
        <f t="shared" si="67"/>
        <v>0-12 Months</v>
      </c>
    </row>
    <row r="4325" spans="1:23" x14ac:dyDescent="0.3">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W4325" t="str">
        <f t="shared" si="67"/>
        <v>25-48 Months</v>
      </c>
    </row>
    <row r="4326" spans="1:23" x14ac:dyDescent="0.3">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W4326" t="str">
        <f t="shared" si="67"/>
        <v>25-48 Months</v>
      </c>
    </row>
    <row r="4327" spans="1:23" x14ac:dyDescent="0.3">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W4327" t="str">
        <f t="shared" si="67"/>
        <v>0-12 Months</v>
      </c>
    </row>
    <row r="4328" spans="1:23" x14ac:dyDescent="0.3">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W4328" t="str">
        <f t="shared" si="67"/>
        <v>0-12 Months</v>
      </c>
    </row>
    <row r="4329" spans="1:23" x14ac:dyDescent="0.3">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W4329" t="str">
        <f t="shared" si="67"/>
        <v>0-12 Months</v>
      </c>
    </row>
    <row r="4330" spans="1:23" x14ac:dyDescent="0.3">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W4330" t="str">
        <f t="shared" si="67"/>
        <v>13-24 Months</v>
      </c>
    </row>
    <row r="4331" spans="1:23" x14ac:dyDescent="0.3">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W4331" t="str">
        <f t="shared" si="67"/>
        <v>13-24 Months</v>
      </c>
    </row>
    <row r="4332" spans="1:23" x14ac:dyDescent="0.3">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W4332" t="str">
        <f t="shared" si="67"/>
        <v>13-24 Months</v>
      </c>
    </row>
    <row r="4333" spans="1:23" x14ac:dyDescent="0.3">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W4333" t="str">
        <f t="shared" si="67"/>
        <v>48+ Months</v>
      </c>
    </row>
    <row r="4334" spans="1:23" x14ac:dyDescent="0.3">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W4334" t="str">
        <f t="shared" si="67"/>
        <v>48+ Months</v>
      </c>
    </row>
    <row r="4335" spans="1:23" x14ac:dyDescent="0.3">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W4335" t="str">
        <f t="shared" si="67"/>
        <v>25-48 Months</v>
      </c>
    </row>
    <row r="4336" spans="1:23" x14ac:dyDescent="0.3">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W4336" t="str">
        <f t="shared" si="67"/>
        <v>0-12 Months</v>
      </c>
    </row>
    <row r="4337" spans="1:23" x14ac:dyDescent="0.3">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W4337" t="str">
        <f t="shared" si="67"/>
        <v>13-24 Months</v>
      </c>
    </row>
    <row r="4338" spans="1:23" x14ac:dyDescent="0.3">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W4338" t="str">
        <f t="shared" si="67"/>
        <v>48+ Months</v>
      </c>
    </row>
    <row r="4339" spans="1:23" x14ac:dyDescent="0.3">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W4339" t="str">
        <f t="shared" si="67"/>
        <v>48+ Months</v>
      </c>
    </row>
    <row r="4340" spans="1:23" x14ac:dyDescent="0.3">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W4340" t="str">
        <f t="shared" si="67"/>
        <v>0-12 Months</v>
      </c>
    </row>
    <row r="4341" spans="1:23" x14ac:dyDescent="0.3">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W4341" t="str">
        <f t="shared" si="67"/>
        <v>25-48 Months</v>
      </c>
    </row>
    <row r="4342" spans="1:23" x14ac:dyDescent="0.3">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W4342" t="str">
        <f t="shared" si="67"/>
        <v>0-12 Months</v>
      </c>
    </row>
    <row r="4343" spans="1:23" x14ac:dyDescent="0.3">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W4343" t="str">
        <f t="shared" si="67"/>
        <v>0-12 Months</v>
      </c>
    </row>
    <row r="4344" spans="1:23" x14ac:dyDescent="0.3">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W4344" t="str">
        <f t="shared" si="67"/>
        <v>48+ Months</v>
      </c>
    </row>
    <row r="4345" spans="1:23" x14ac:dyDescent="0.3">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W4345" t="str">
        <f t="shared" si="67"/>
        <v>0-12 Months</v>
      </c>
    </row>
    <row r="4346" spans="1:23" x14ac:dyDescent="0.3">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W4346" t="str">
        <f t="shared" si="67"/>
        <v>48+ Months</v>
      </c>
    </row>
    <row r="4347" spans="1:23" x14ac:dyDescent="0.3">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W4347" t="str">
        <f t="shared" si="67"/>
        <v>48+ Months</v>
      </c>
    </row>
    <row r="4348" spans="1:23" x14ac:dyDescent="0.3">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W4348" t="str">
        <f t="shared" si="67"/>
        <v>25-48 Months</v>
      </c>
    </row>
    <row r="4349" spans="1:23" x14ac:dyDescent="0.3">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W4349" t="str">
        <f t="shared" si="67"/>
        <v>48+ Months</v>
      </c>
    </row>
    <row r="4350" spans="1:23" x14ac:dyDescent="0.3">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W4350" t="str">
        <f t="shared" si="67"/>
        <v>0-12 Months</v>
      </c>
    </row>
    <row r="4351" spans="1:23" x14ac:dyDescent="0.3">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W4351" t="str">
        <f t="shared" si="67"/>
        <v>0-12 Months</v>
      </c>
    </row>
    <row r="4352" spans="1:23" x14ac:dyDescent="0.3">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W4352" t="str">
        <f t="shared" si="67"/>
        <v>25-48 Months</v>
      </c>
    </row>
    <row r="4353" spans="1:23" x14ac:dyDescent="0.3">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W4353" t="str">
        <f t="shared" si="67"/>
        <v>0-12 Months</v>
      </c>
    </row>
    <row r="4354" spans="1:23" x14ac:dyDescent="0.3">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W4354" t="str">
        <f t="shared" ref="W4354:W4417" si="68">IF(F4354&lt;=12,"0-12 Months",IF(F4354&lt;=24,"13-24 Months",IF(F4354&lt;=48,"25-48 Months","48+ Months")))</f>
        <v>48+ Months</v>
      </c>
    </row>
    <row r="4355" spans="1:23" x14ac:dyDescent="0.3">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W4355" t="str">
        <f t="shared" si="68"/>
        <v>0-12 Months</v>
      </c>
    </row>
    <row r="4356" spans="1:23" x14ac:dyDescent="0.3">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W4356" t="str">
        <f t="shared" si="68"/>
        <v>48+ Months</v>
      </c>
    </row>
    <row r="4357" spans="1:23" x14ac:dyDescent="0.3">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W4357" t="str">
        <f t="shared" si="68"/>
        <v>0-12 Months</v>
      </c>
    </row>
    <row r="4358" spans="1:23" x14ac:dyDescent="0.3">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W4358" t="str">
        <f t="shared" si="68"/>
        <v>0-12 Months</v>
      </c>
    </row>
    <row r="4359" spans="1:23" x14ac:dyDescent="0.3">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W4359" t="str">
        <f t="shared" si="68"/>
        <v>13-24 Months</v>
      </c>
    </row>
    <row r="4360" spans="1:23" x14ac:dyDescent="0.3">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W4360" t="str">
        <f t="shared" si="68"/>
        <v>13-24 Months</v>
      </c>
    </row>
    <row r="4361" spans="1:23" x14ac:dyDescent="0.3">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W4361" t="str">
        <f t="shared" si="68"/>
        <v>13-24 Months</v>
      </c>
    </row>
    <row r="4362" spans="1:23" x14ac:dyDescent="0.3">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W4362" t="str">
        <f t="shared" si="68"/>
        <v>25-48 Months</v>
      </c>
    </row>
    <row r="4363" spans="1:23" x14ac:dyDescent="0.3">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W4363" t="str">
        <f t="shared" si="68"/>
        <v>25-48 Months</v>
      </c>
    </row>
    <row r="4364" spans="1:23" x14ac:dyDescent="0.3">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W4364" t="str">
        <f t="shared" si="68"/>
        <v>48+ Months</v>
      </c>
    </row>
    <row r="4365" spans="1:23" x14ac:dyDescent="0.3">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W4365" t="str">
        <f t="shared" si="68"/>
        <v>48+ Months</v>
      </c>
    </row>
    <row r="4366" spans="1:23" x14ac:dyDescent="0.3">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W4366" t="str">
        <f t="shared" si="68"/>
        <v>48+ Months</v>
      </c>
    </row>
    <row r="4367" spans="1:23" x14ac:dyDescent="0.3">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W4367" t="str">
        <f t="shared" si="68"/>
        <v>48+ Months</v>
      </c>
    </row>
    <row r="4368" spans="1:23" x14ac:dyDescent="0.3">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W4368" t="str">
        <f t="shared" si="68"/>
        <v>13-24 Months</v>
      </c>
    </row>
    <row r="4369" spans="1:23" x14ac:dyDescent="0.3">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W4369" t="str">
        <f t="shared" si="68"/>
        <v>25-48 Months</v>
      </c>
    </row>
    <row r="4370" spans="1:23" x14ac:dyDescent="0.3">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W4370" t="str">
        <f t="shared" si="68"/>
        <v>0-12 Months</v>
      </c>
    </row>
    <row r="4371" spans="1:23" x14ac:dyDescent="0.3">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W4371" t="str">
        <f t="shared" si="68"/>
        <v>0-12 Months</v>
      </c>
    </row>
    <row r="4372" spans="1:23" x14ac:dyDescent="0.3">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W4372" t="str">
        <f t="shared" si="68"/>
        <v>13-24 Months</v>
      </c>
    </row>
    <row r="4373" spans="1:23" x14ac:dyDescent="0.3">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W4373" t="str">
        <f t="shared" si="68"/>
        <v>13-24 Months</v>
      </c>
    </row>
    <row r="4374" spans="1:23" x14ac:dyDescent="0.3">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W4374" t="str">
        <f t="shared" si="68"/>
        <v>0-12 Months</v>
      </c>
    </row>
    <row r="4375" spans="1:23" x14ac:dyDescent="0.3">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W4375" t="str">
        <f t="shared" si="68"/>
        <v>25-48 Months</v>
      </c>
    </row>
    <row r="4376" spans="1:23" x14ac:dyDescent="0.3">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W4376" t="str">
        <f t="shared" si="68"/>
        <v>48+ Months</v>
      </c>
    </row>
    <row r="4377" spans="1:23" x14ac:dyDescent="0.3">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W4377" t="str">
        <f t="shared" si="68"/>
        <v>48+ Months</v>
      </c>
    </row>
    <row r="4378" spans="1:23" x14ac:dyDescent="0.3">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W4378" t="str">
        <f t="shared" si="68"/>
        <v>25-48 Months</v>
      </c>
    </row>
    <row r="4379" spans="1:23" x14ac:dyDescent="0.3">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W4379" t="str">
        <f t="shared" si="68"/>
        <v>13-24 Months</v>
      </c>
    </row>
    <row r="4380" spans="1:23" x14ac:dyDescent="0.3">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W4380" t="str">
        <f t="shared" si="68"/>
        <v>48+ Months</v>
      </c>
    </row>
    <row r="4381" spans="1:23" x14ac:dyDescent="0.3">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W4381" t="str">
        <f t="shared" si="68"/>
        <v>48+ Months</v>
      </c>
    </row>
    <row r="4382" spans="1:23" x14ac:dyDescent="0.3">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c r="W4382" t="str">
        <f t="shared" si="68"/>
        <v>0-12 Months</v>
      </c>
    </row>
    <row r="4383" spans="1:23" x14ac:dyDescent="0.3">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W4383" t="str">
        <f t="shared" si="68"/>
        <v>48+ Months</v>
      </c>
    </row>
    <row r="4384" spans="1:23" x14ac:dyDescent="0.3">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W4384" t="str">
        <f t="shared" si="68"/>
        <v>0-12 Months</v>
      </c>
    </row>
    <row r="4385" spans="1:23" x14ac:dyDescent="0.3">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W4385" t="str">
        <f t="shared" si="68"/>
        <v>48+ Months</v>
      </c>
    </row>
    <row r="4386" spans="1:23" x14ac:dyDescent="0.3">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W4386" t="str">
        <f t="shared" si="68"/>
        <v>0-12 Months</v>
      </c>
    </row>
    <row r="4387" spans="1:23" x14ac:dyDescent="0.3">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W4387" t="str">
        <f t="shared" si="68"/>
        <v>13-24 Months</v>
      </c>
    </row>
    <row r="4388" spans="1:23" x14ac:dyDescent="0.3">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W4388" t="str">
        <f t="shared" si="68"/>
        <v>48+ Months</v>
      </c>
    </row>
    <row r="4389" spans="1:23" x14ac:dyDescent="0.3">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W4389" t="str">
        <f t="shared" si="68"/>
        <v>0-12 Months</v>
      </c>
    </row>
    <row r="4390" spans="1:23" x14ac:dyDescent="0.3">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W4390" t="str">
        <f t="shared" si="68"/>
        <v>13-24 Months</v>
      </c>
    </row>
    <row r="4391" spans="1:23" x14ac:dyDescent="0.3">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W4391" t="str">
        <f t="shared" si="68"/>
        <v>25-48 Months</v>
      </c>
    </row>
    <row r="4392" spans="1:23" x14ac:dyDescent="0.3">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W4392" t="str">
        <f t="shared" si="68"/>
        <v>13-24 Months</v>
      </c>
    </row>
    <row r="4393" spans="1:23" x14ac:dyDescent="0.3">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W4393" t="str">
        <f t="shared" si="68"/>
        <v>0-12 Months</v>
      </c>
    </row>
    <row r="4394" spans="1:23" x14ac:dyDescent="0.3">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W4394" t="str">
        <f t="shared" si="68"/>
        <v>0-12 Months</v>
      </c>
    </row>
    <row r="4395" spans="1:23" x14ac:dyDescent="0.3">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W4395" t="str">
        <f t="shared" si="68"/>
        <v>13-24 Months</v>
      </c>
    </row>
    <row r="4396" spans="1:23" x14ac:dyDescent="0.3">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W4396" t="str">
        <f t="shared" si="68"/>
        <v>13-24 Months</v>
      </c>
    </row>
    <row r="4397" spans="1:23" x14ac:dyDescent="0.3">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W4397" t="str">
        <f t="shared" si="68"/>
        <v>48+ Months</v>
      </c>
    </row>
    <row r="4398" spans="1:23" x14ac:dyDescent="0.3">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W4398" t="str">
        <f t="shared" si="68"/>
        <v>0-12 Months</v>
      </c>
    </row>
    <row r="4399" spans="1:23" x14ac:dyDescent="0.3">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W4399" t="str">
        <f t="shared" si="68"/>
        <v>48+ Months</v>
      </c>
    </row>
    <row r="4400" spans="1:23" x14ac:dyDescent="0.3">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W4400" t="str">
        <f t="shared" si="68"/>
        <v>48+ Months</v>
      </c>
    </row>
    <row r="4401" spans="1:23" x14ac:dyDescent="0.3">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W4401" t="str">
        <f t="shared" si="68"/>
        <v>48+ Months</v>
      </c>
    </row>
    <row r="4402" spans="1:23" x14ac:dyDescent="0.3">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W4402" t="str">
        <f t="shared" si="68"/>
        <v>0-12 Months</v>
      </c>
    </row>
    <row r="4403" spans="1:23" x14ac:dyDescent="0.3">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W4403" t="str">
        <f t="shared" si="68"/>
        <v>25-48 Months</v>
      </c>
    </row>
    <row r="4404" spans="1:23" x14ac:dyDescent="0.3">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W4404" t="str">
        <f t="shared" si="68"/>
        <v>25-48 Months</v>
      </c>
    </row>
    <row r="4405" spans="1:23" x14ac:dyDescent="0.3">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W4405" t="str">
        <f t="shared" si="68"/>
        <v>25-48 Months</v>
      </c>
    </row>
    <row r="4406" spans="1:23" x14ac:dyDescent="0.3">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W4406" t="str">
        <f t="shared" si="68"/>
        <v>13-24 Months</v>
      </c>
    </row>
    <row r="4407" spans="1:23" x14ac:dyDescent="0.3">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W4407" t="str">
        <f t="shared" si="68"/>
        <v>0-12 Months</v>
      </c>
    </row>
    <row r="4408" spans="1:23" x14ac:dyDescent="0.3">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W4408" t="str">
        <f t="shared" si="68"/>
        <v>25-48 Months</v>
      </c>
    </row>
    <row r="4409" spans="1:23" x14ac:dyDescent="0.3">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W4409" t="str">
        <f t="shared" si="68"/>
        <v>0-12 Months</v>
      </c>
    </row>
    <row r="4410" spans="1:23" x14ac:dyDescent="0.3">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W4410" t="str">
        <f t="shared" si="68"/>
        <v>48+ Months</v>
      </c>
    </row>
    <row r="4411" spans="1:23" x14ac:dyDescent="0.3">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W4411" t="str">
        <f t="shared" si="68"/>
        <v>48+ Months</v>
      </c>
    </row>
    <row r="4412" spans="1:23" x14ac:dyDescent="0.3">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W4412" t="str">
        <f t="shared" si="68"/>
        <v>13-24 Months</v>
      </c>
    </row>
    <row r="4413" spans="1:23" x14ac:dyDescent="0.3">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W4413" t="str">
        <f t="shared" si="68"/>
        <v>48+ Months</v>
      </c>
    </row>
    <row r="4414" spans="1:23" x14ac:dyDescent="0.3">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W4414" t="str">
        <f t="shared" si="68"/>
        <v>48+ Months</v>
      </c>
    </row>
    <row r="4415" spans="1:23" x14ac:dyDescent="0.3">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W4415" t="str">
        <f t="shared" si="68"/>
        <v>13-24 Months</v>
      </c>
    </row>
    <row r="4416" spans="1:23" x14ac:dyDescent="0.3">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W4416" t="str">
        <f t="shared" si="68"/>
        <v>13-24 Months</v>
      </c>
    </row>
    <row r="4417" spans="1:23" x14ac:dyDescent="0.3">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W4417" t="str">
        <f t="shared" si="68"/>
        <v>48+ Months</v>
      </c>
    </row>
    <row r="4418" spans="1:23" x14ac:dyDescent="0.3">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W4418" t="str">
        <f t="shared" ref="W4418:W4481" si="69">IF(F4418&lt;=12,"0-12 Months",IF(F4418&lt;=24,"13-24 Months",IF(F4418&lt;=48,"25-48 Months","48+ Months")))</f>
        <v>13-24 Months</v>
      </c>
    </row>
    <row r="4419" spans="1:23" x14ac:dyDescent="0.3">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W4419" t="str">
        <f t="shared" si="69"/>
        <v>0-12 Months</v>
      </c>
    </row>
    <row r="4420" spans="1:23" x14ac:dyDescent="0.3">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W4420" t="str">
        <f t="shared" si="69"/>
        <v>48+ Months</v>
      </c>
    </row>
    <row r="4421" spans="1:23" x14ac:dyDescent="0.3">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W4421" t="str">
        <f t="shared" si="69"/>
        <v>0-12 Months</v>
      </c>
    </row>
    <row r="4422" spans="1:23" x14ac:dyDescent="0.3">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W4422" t="str">
        <f t="shared" si="69"/>
        <v>25-48 Months</v>
      </c>
    </row>
    <row r="4423" spans="1:23" x14ac:dyDescent="0.3">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W4423" t="str">
        <f t="shared" si="69"/>
        <v>25-48 Months</v>
      </c>
    </row>
    <row r="4424" spans="1:23" x14ac:dyDescent="0.3">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W4424" t="str">
        <f t="shared" si="69"/>
        <v>25-48 Months</v>
      </c>
    </row>
    <row r="4425" spans="1:23" x14ac:dyDescent="0.3">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W4425" t="str">
        <f t="shared" si="69"/>
        <v>25-48 Months</v>
      </c>
    </row>
    <row r="4426" spans="1:23" x14ac:dyDescent="0.3">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W4426" t="str">
        <f t="shared" si="69"/>
        <v>0-12 Months</v>
      </c>
    </row>
    <row r="4427" spans="1:23" x14ac:dyDescent="0.3">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W4427" t="str">
        <f t="shared" si="69"/>
        <v>13-24 Months</v>
      </c>
    </row>
    <row r="4428" spans="1:23" x14ac:dyDescent="0.3">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W4428" t="str">
        <f t="shared" si="69"/>
        <v>13-24 Months</v>
      </c>
    </row>
    <row r="4429" spans="1:23" x14ac:dyDescent="0.3">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W4429" t="str">
        <f t="shared" si="69"/>
        <v>48+ Months</v>
      </c>
    </row>
    <row r="4430" spans="1:23" x14ac:dyDescent="0.3">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W4430" t="str">
        <f t="shared" si="69"/>
        <v>13-24 Months</v>
      </c>
    </row>
    <row r="4431" spans="1:23" x14ac:dyDescent="0.3">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W4431" t="str">
        <f t="shared" si="69"/>
        <v>48+ Months</v>
      </c>
    </row>
    <row r="4432" spans="1:23" x14ac:dyDescent="0.3">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W4432" t="str">
        <f t="shared" si="69"/>
        <v>25-48 Months</v>
      </c>
    </row>
    <row r="4433" spans="1:23" x14ac:dyDescent="0.3">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W4433" t="str">
        <f t="shared" si="69"/>
        <v>13-24 Months</v>
      </c>
    </row>
    <row r="4434" spans="1:23" x14ac:dyDescent="0.3">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W4434" t="str">
        <f t="shared" si="69"/>
        <v>25-48 Months</v>
      </c>
    </row>
    <row r="4435" spans="1:23" x14ac:dyDescent="0.3">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W4435" t="str">
        <f t="shared" si="69"/>
        <v>0-12 Months</v>
      </c>
    </row>
    <row r="4436" spans="1:23" x14ac:dyDescent="0.3">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W4436" t="str">
        <f t="shared" si="69"/>
        <v>13-24 Months</v>
      </c>
    </row>
    <row r="4437" spans="1:23" x14ac:dyDescent="0.3">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W4437" t="str">
        <f t="shared" si="69"/>
        <v>13-24 Months</v>
      </c>
    </row>
    <row r="4438" spans="1:23" x14ac:dyDescent="0.3">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W4438" t="str">
        <f t="shared" si="69"/>
        <v>13-24 Months</v>
      </c>
    </row>
    <row r="4439" spans="1:23" x14ac:dyDescent="0.3">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W4439" t="str">
        <f t="shared" si="69"/>
        <v>48+ Months</v>
      </c>
    </row>
    <row r="4440" spans="1:23" x14ac:dyDescent="0.3">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W4440" t="str">
        <f t="shared" si="69"/>
        <v>48+ Months</v>
      </c>
    </row>
    <row r="4441" spans="1:23" x14ac:dyDescent="0.3">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W4441" t="str">
        <f t="shared" si="69"/>
        <v>25-48 Months</v>
      </c>
    </row>
    <row r="4442" spans="1:23" x14ac:dyDescent="0.3">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W4442" t="str">
        <f t="shared" si="69"/>
        <v>25-48 Months</v>
      </c>
    </row>
    <row r="4443" spans="1:23" x14ac:dyDescent="0.3">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W4443" t="str">
        <f t="shared" si="69"/>
        <v>25-48 Months</v>
      </c>
    </row>
    <row r="4444" spans="1:23" x14ac:dyDescent="0.3">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W4444" t="str">
        <f t="shared" si="69"/>
        <v>0-12 Months</v>
      </c>
    </row>
    <row r="4445" spans="1:23" x14ac:dyDescent="0.3">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W4445" t="str">
        <f t="shared" si="69"/>
        <v>0-12 Months</v>
      </c>
    </row>
    <row r="4446" spans="1:23" x14ac:dyDescent="0.3">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W4446" t="str">
        <f t="shared" si="69"/>
        <v>0-12 Months</v>
      </c>
    </row>
    <row r="4447" spans="1:23" x14ac:dyDescent="0.3">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W4447" t="str">
        <f t="shared" si="69"/>
        <v>48+ Months</v>
      </c>
    </row>
    <row r="4448" spans="1:23" x14ac:dyDescent="0.3">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W4448" t="str">
        <f t="shared" si="69"/>
        <v>0-12 Months</v>
      </c>
    </row>
    <row r="4449" spans="1:23" x14ac:dyDescent="0.3">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W4449" t="str">
        <f t="shared" si="69"/>
        <v>48+ Months</v>
      </c>
    </row>
    <row r="4450" spans="1:23" x14ac:dyDescent="0.3">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W4450" t="str">
        <f t="shared" si="69"/>
        <v>25-48 Months</v>
      </c>
    </row>
    <row r="4451" spans="1:23" x14ac:dyDescent="0.3">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W4451" t="str">
        <f t="shared" si="69"/>
        <v>48+ Months</v>
      </c>
    </row>
    <row r="4452" spans="1:23" x14ac:dyDescent="0.3">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W4452" t="str">
        <f t="shared" si="69"/>
        <v>13-24 Months</v>
      </c>
    </row>
    <row r="4453" spans="1:23" x14ac:dyDescent="0.3">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W4453" t="str">
        <f t="shared" si="69"/>
        <v>25-48 Months</v>
      </c>
    </row>
    <row r="4454" spans="1:23" x14ac:dyDescent="0.3">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W4454" t="str">
        <f t="shared" si="69"/>
        <v>48+ Months</v>
      </c>
    </row>
    <row r="4455" spans="1:23" x14ac:dyDescent="0.3">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W4455" t="str">
        <f t="shared" si="69"/>
        <v>0-12 Months</v>
      </c>
    </row>
    <row r="4456" spans="1:23" x14ac:dyDescent="0.3">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W4456" t="str">
        <f t="shared" si="69"/>
        <v>0-12 Months</v>
      </c>
    </row>
    <row r="4457" spans="1:23" x14ac:dyDescent="0.3">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W4457" t="str">
        <f t="shared" si="69"/>
        <v>0-12 Months</v>
      </c>
    </row>
    <row r="4458" spans="1:23" x14ac:dyDescent="0.3">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W4458" t="str">
        <f t="shared" si="69"/>
        <v>48+ Months</v>
      </c>
    </row>
    <row r="4459" spans="1:23" x14ac:dyDescent="0.3">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W4459" t="str">
        <f t="shared" si="69"/>
        <v>13-24 Months</v>
      </c>
    </row>
    <row r="4460" spans="1:23" x14ac:dyDescent="0.3">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W4460" t="str">
        <f t="shared" si="69"/>
        <v>25-48 Months</v>
      </c>
    </row>
    <row r="4461" spans="1:23" x14ac:dyDescent="0.3">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W4461" t="str">
        <f t="shared" si="69"/>
        <v>0-12 Months</v>
      </c>
    </row>
    <row r="4462" spans="1:23" x14ac:dyDescent="0.3">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W4462" t="str">
        <f t="shared" si="69"/>
        <v>13-24 Months</v>
      </c>
    </row>
    <row r="4463" spans="1:23" x14ac:dyDescent="0.3">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W4463" t="str">
        <f t="shared" si="69"/>
        <v>25-48 Months</v>
      </c>
    </row>
    <row r="4464" spans="1:23" x14ac:dyDescent="0.3">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W4464" t="str">
        <f t="shared" si="69"/>
        <v>13-24 Months</v>
      </c>
    </row>
    <row r="4465" spans="1:23" x14ac:dyDescent="0.3">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W4465" t="str">
        <f t="shared" si="69"/>
        <v>0-12 Months</v>
      </c>
    </row>
    <row r="4466" spans="1:23" x14ac:dyDescent="0.3">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W4466" t="str">
        <f t="shared" si="69"/>
        <v>0-12 Months</v>
      </c>
    </row>
    <row r="4467" spans="1:23" x14ac:dyDescent="0.3">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W4467" t="str">
        <f t="shared" si="69"/>
        <v>25-48 Months</v>
      </c>
    </row>
    <row r="4468" spans="1:23" x14ac:dyDescent="0.3">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W4468" t="str">
        <f t="shared" si="69"/>
        <v>0-12 Months</v>
      </c>
    </row>
    <row r="4469" spans="1:23" x14ac:dyDescent="0.3">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W4469" t="str">
        <f t="shared" si="69"/>
        <v>25-48 Months</v>
      </c>
    </row>
    <row r="4470" spans="1:23" x14ac:dyDescent="0.3">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W4470" t="str">
        <f t="shared" si="69"/>
        <v>13-24 Months</v>
      </c>
    </row>
    <row r="4471" spans="1:23" x14ac:dyDescent="0.3">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W4471" t="str">
        <f t="shared" si="69"/>
        <v>48+ Months</v>
      </c>
    </row>
    <row r="4472" spans="1:23" x14ac:dyDescent="0.3">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W4472" t="str">
        <f t="shared" si="69"/>
        <v>0-12 Months</v>
      </c>
    </row>
    <row r="4473" spans="1:23" x14ac:dyDescent="0.3">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W4473" t="str">
        <f t="shared" si="69"/>
        <v>25-48 Months</v>
      </c>
    </row>
    <row r="4474" spans="1:23" x14ac:dyDescent="0.3">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W4474" t="str">
        <f t="shared" si="69"/>
        <v>48+ Months</v>
      </c>
    </row>
    <row r="4475" spans="1:23" x14ac:dyDescent="0.3">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W4475" t="str">
        <f t="shared" si="69"/>
        <v>25-48 Months</v>
      </c>
    </row>
    <row r="4476" spans="1:23" x14ac:dyDescent="0.3">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W4476" t="str">
        <f t="shared" si="69"/>
        <v>48+ Months</v>
      </c>
    </row>
    <row r="4477" spans="1:23" x14ac:dyDescent="0.3">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W4477" t="str">
        <f t="shared" si="69"/>
        <v>0-12 Months</v>
      </c>
    </row>
    <row r="4478" spans="1:23" x14ac:dyDescent="0.3">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W4478" t="str">
        <f t="shared" si="69"/>
        <v>0-12 Months</v>
      </c>
    </row>
    <row r="4479" spans="1:23" x14ac:dyDescent="0.3">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W4479" t="str">
        <f t="shared" si="69"/>
        <v>13-24 Months</v>
      </c>
    </row>
    <row r="4480" spans="1:23" x14ac:dyDescent="0.3">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W4480" t="str">
        <f t="shared" si="69"/>
        <v>0-12 Months</v>
      </c>
    </row>
    <row r="4481" spans="1:23" x14ac:dyDescent="0.3">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W4481" t="str">
        <f t="shared" si="69"/>
        <v>48+ Months</v>
      </c>
    </row>
    <row r="4482" spans="1:23" x14ac:dyDescent="0.3">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W4482" t="str">
        <f t="shared" ref="W4482:W4545" si="70">IF(F4482&lt;=12,"0-12 Months",IF(F4482&lt;=24,"13-24 Months",IF(F4482&lt;=48,"25-48 Months","48+ Months")))</f>
        <v>0-12 Months</v>
      </c>
    </row>
    <row r="4483" spans="1:23" x14ac:dyDescent="0.3">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W4483" t="str">
        <f t="shared" si="70"/>
        <v>25-48 Months</v>
      </c>
    </row>
    <row r="4484" spans="1:23" x14ac:dyDescent="0.3">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W4484" t="str">
        <f t="shared" si="70"/>
        <v>0-12 Months</v>
      </c>
    </row>
    <row r="4485" spans="1:23" x14ac:dyDescent="0.3">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W4485" t="str">
        <f t="shared" si="70"/>
        <v>48+ Months</v>
      </c>
    </row>
    <row r="4486" spans="1:23" x14ac:dyDescent="0.3">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W4486" t="str">
        <f t="shared" si="70"/>
        <v>0-12 Months</v>
      </c>
    </row>
    <row r="4487" spans="1:23" x14ac:dyDescent="0.3">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W4487" t="str">
        <f t="shared" si="70"/>
        <v>48+ Months</v>
      </c>
    </row>
    <row r="4488" spans="1:23" x14ac:dyDescent="0.3">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W4488" t="str">
        <f t="shared" si="70"/>
        <v>48+ Months</v>
      </c>
    </row>
    <row r="4489" spans="1:23" x14ac:dyDescent="0.3">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W4489" t="str">
        <f t="shared" si="70"/>
        <v>0-12 Months</v>
      </c>
    </row>
    <row r="4490" spans="1:23" x14ac:dyDescent="0.3">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W4490" t="str">
        <f t="shared" si="70"/>
        <v>25-48 Months</v>
      </c>
    </row>
    <row r="4491" spans="1:23" x14ac:dyDescent="0.3">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W4491" t="str">
        <f t="shared" si="70"/>
        <v>48+ Months</v>
      </c>
    </row>
    <row r="4492" spans="1:23" x14ac:dyDescent="0.3">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W4492" t="str">
        <f t="shared" si="70"/>
        <v>48+ Months</v>
      </c>
    </row>
    <row r="4493" spans="1:23" x14ac:dyDescent="0.3">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W4493" t="str">
        <f t="shared" si="70"/>
        <v>0-12 Months</v>
      </c>
    </row>
    <row r="4494" spans="1:23" x14ac:dyDescent="0.3">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W4494" t="str">
        <f t="shared" si="70"/>
        <v>48+ Months</v>
      </c>
    </row>
    <row r="4495" spans="1:23" x14ac:dyDescent="0.3">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W4495" t="str">
        <f t="shared" si="70"/>
        <v>13-24 Months</v>
      </c>
    </row>
    <row r="4496" spans="1:23" x14ac:dyDescent="0.3">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W4496" t="str">
        <f t="shared" si="70"/>
        <v>0-12 Months</v>
      </c>
    </row>
    <row r="4497" spans="1:23" x14ac:dyDescent="0.3">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W4497" t="str">
        <f t="shared" si="70"/>
        <v>0-12 Months</v>
      </c>
    </row>
    <row r="4498" spans="1:23" x14ac:dyDescent="0.3">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W4498" t="str">
        <f t="shared" si="70"/>
        <v>48+ Months</v>
      </c>
    </row>
    <row r="4499" spans="1:23" x14ac:dyDescent="0.3">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W4499" t="str">
        <f t="shared" si="70"/>
        <v>48+ Months</v>
      </c>
    </row>
    <row r="4500" spans="1:23" x14ac:dyDescent="0.3">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W4500" t="str">
        <f t="shared" si="70"/>
        <v>0-12 Months</v>
      </c>
    </row>
    <row r="4501" spans="1:23" x14ac:dyDescent="0.3">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W4501" t="str">
        <f t="shared" si="70"/>
        <v>0-12 Months</v>
      </c>
    </row>
    <row r="4502" spans="1:23" x14ac:dyDescent="0.3">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W4502" t="str">
        <f t="shared" si="70"/>
        <v>48+ Months</v>
      </c>
    </row>
    <row r="4503" spans="1:23" x14ac:dyDescent="0.3">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W4503" t="str">
        <f t="shared" si="70"/>
        <v>25-48 Months</v>
      </c>
    </row>
    <row r="4504" spans="1:23" x14ac:dyDescent="0.3">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W4504" t="str">
        <f t="shared" si="70"/>
        <v>48+ Months</v>
      </c>
    </row>
    <row r="4505" spans="1:23" x14ac:dyDescent="0.3">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W4505" t="str">
        <f t="shared" si="70"/>
        <v>13-24 Months</v>
      </c>
    </row>
    <row r="4506" spans="1:23" x14ac:dyDescent="0.3">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W4506" t="str">
        <f t="shared" si="70"/>
        <v>25-48 Months</v>
      </c>
    </row>
    <row r="4507" spans="1:23" x14ac:dyDescent="0.3">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W4507" t="str">
        <f t="shared" si="70"/>
        <v>48+ Months</v>
      </c>
    </row>
    <row r="4508" spans="1:23" x14ac:dyDescent="0.3">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W4508" t="str">
        <f t="shared" si="70"/>
        <v>48+ Months</v>
      </c>
    </row>
    <row r="4509" spans="1:23" x14ac:dyDescent="0.3">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W4509" t="str">
        <f t="shared" si="70"/>
        <v>0-12 Months</v>
      </c>
    </row>
    <row r="4510" spans="1:23" x14ac:dyDescent="0.3">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W4510" t="str">
        <f t="shared" si="70"/>
        <v>13-24 Months</v>
      </c>
    </row>
    <row r="4511" spans="1:23" x14ac:dyDescent="0.3">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W4511" t="str">
        <f t="shared" si="70"/>
        <v>0-12 Months</v>
      </c>
    </row>
    <row r="4512" spans="1:23" x14ac:dyDescent="0.3">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W4512" t="str">
        <f t="shared" si="70"/>
        <v>25-48 Months</v>
      </c>
    </row>
    <row r="4513" spans="1:23" x14ac:dyDescent="0.3">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W4513" t="str">
        <f t="shared" si="70"/>
        <v>13-24 Months</v>
      </c>
    </row>
    <row r="4514" spans="1:23" x14ac:dyDescent="0.3">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W4514" t="str">
        <f t="shared" si="70"/>
        <v>48+ Months</v>
      </c>
    </row>
    <row r="4515" spans="1:23" x14ac:dyDescent="0.3">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W4515" t="str">
        <f t="shared" si="70"/>
        <v>48+ Months</v>
      </c>
    </row>
    <row r="4516" spans="1:23" x14ac:dyDescent="0.3">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W4516" t="str">
        <f t="shared" si="70"/>
        <v>25-48 Months</v>
      </c>
    </row>
    <row r="4517" spans="1:23" x14ac:dyDescent="0.3">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W4517" t="str">
        <f t="shared" si="70"/>
        <v>13-24 Months</v>
      </c>
    </row>
    <row r="4518" spans="1:23" x14ac:dyDescent="0.3">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W4518" t="str">
        <f t="shared" si="70"/>
        <v>48+ Months</v>
      </c>
    </row>
    <row r="4519" spans="1:23" x14ac:dyDescent="0.3">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W4519" t="str">
        <f t="shared" si="70"/>
        <v>0-12 Months</v>
      </c>
    </row>
    <row r="4520" spans="1:23" x14ac:dyDescent="0.3">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W4520" t="str">
        <f t="shared" si="70"/>
        <v>0-12 Months</v>
      </c>
    </row>
    <row r="4521" spans="1:23" x14ac:dyDescent="0.3">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W4521" t="str">
        <f t="shared" si="70"/>
        <v>48+ Months</v>
      </c>
    </row>
    <row r="4522" spans="1:23" x14ac:dyDescent="0.3">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W4522" t="str">
        <f t="shared" si="70"/>
        <v>0-12 Months</v>
      </c>
    </row>
    <row r="4523" spans="1:23" x14ac:dyDescent="0.3">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W4523" t="str">
        <f t="shared" si="70"/>
        <v>25-48 Months</v>
      </c>
    </row>
    <row r="4524" spans="1:23" x14ac:dyDescent="0.3">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W4524" t="str">
        <f t="shared" si="70"/>
        <v>25-48 Months</v>
      </c>
    </row>
    <row r="4525" spans="1:23" x14ac:dyDescent="0.3">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W4525" t="str">
        <f t="shared" si="70"/>
        <v>0-12 Months</v>
      </c>
    </row>
    <row r="4526" spans="1:23" x14ac:dyDescent="0.3">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W4526" t="str">
        <f t="shared" si="70"/>
        <v>13-24 Months</v>
      </c>
    </row>
    <row r="4527" spans="1:23" x14ac:dyDescent="0.3">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W4527" t="str">
        <f t="shared" si="70"/>
        <v>25-48 Months</v>
      </c>
    </row>
    <row r="4528" spans="1:23" x14ac:dyDescent="0.3">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W4528" t="str">
        <f t="shared" si="70"/>
        <v>13-24 Months</v>
      </c>
    </row>
    <row r="4529" spans="1:23" x14ac:dyDescent="0.3">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W4529" t="str">
        <f t="shared" si="70"/>
        <v>25-48 Months</v>
      </c>
    </row>
    <row r="4530" spans="1:23" x14ac:dyDescent="0.3">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W4530" t="str">
        <f t="shared" si="70"/>
        <v>25-48 Months</v>
      </c>
    </row>
    <row r="4531" spans="1:23" x14ac:dyDescent="0.3">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W4531" t="str">
        <f t="shared" si="70"/>
        <v>0-12 Months</v>
      </c>
    </row>
    <row r="4532" spans="1:23" x14ac:dyDescent="0.3">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W4532" t="str">
        <f t="shared" si="70"/>
        <v>48+ Months</v>
      </c>
    </row>
    <row r="4533" spans="1:23" x14ac:dyDescent="0.3">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W4533" t="str">
        <f t="shared" si="70"/>
        <v>0-12 Months</v>
      </c>
    </row>
    <row r="4534" spans="1:23" x14ac:dyDescent="0.3">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W4534" t="str">
        <f t="shared" si="70"/>
        <v>13-24 Months</v>
      </c>
    </row>
    <row r="4535" spans="1:23" x14ac:dyDescent="0.3">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W4535" t="str">
        <f t="shared" si="70"/>
        <v>48+ Months</v>
      </c>
    </row>
    <row r="4536" spans="1:23" x14ac:dyDescent="0.3">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W4536" t="str">
        <f t="shared" si="70"/>
        <v>0-12 Months</v>
      </c>
    </row>
    <row r="4537" spans="1:23" x14ac:dyDescent="0.3">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W4537" t="str">
        <f t="shared" si="70"/>
        <v>25-48 Months</v>
      </c>
    </row>
    <row r="4538" spans="1:23" x14ac:dyDescent="0.3">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W4538" t="str">
        <f t="shared" si="70"/>
        <v>0-12 Months</v>
      </c>
    </row>
    <row r="4539" spans="1:23" x14ac:dyDescent="0.3">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W4539" t="str">
        <f t="shared" si="70"/>
        <v>13-24 Months</v>
      </c>
    </row>
    <row r="4540" spans="1:23" x14ac:dyDescent="0.3">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W4540" t="str">
        <f t="shared" si="70"/>
        <v>0-12 Months</v>
      </c>
    </row>
    <row r="4541" spans="1:23" x14ac:dyDescent="0.3">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W4541" t="str">
        <f t="shared" si="70"/>
        <v>48+ Months</v>
      </c>
    </row>
    <row r="4542" spans="1:23" x14ac:dyDescent="0.3">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W4542" t="str">
        <f t="shared" si="70"/>
        <v>0-12 Months</v>
      </c>
    </row>
    <row r="4543" spans="1:23" x14ac:dyDescent="0.3">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W4543" t="str">
        <f t="shared" si="70"/>
        <v>0-12 Months</v>
      </c>
    </row>
    <row r="4544" spans="1:23" x14ac:dyDescent="0.3">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W4544" t="str">
        <f t="shared" si="70"/>
        <v>25-48 Months</v>
      </c>
    </row>
    <row r="4545" spans="1:23" x14ac:dyDescent="0.3">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W4545" t="str">
        <f t="shared" si="70"/>
        <v>25-48 Months</v>
      </c>
    </row>
    <row r="4546" spans="1:23" x14ac:dyDescent="0.3">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W4546" t="str">
        <f t="shared" ref="W4546:W4609" si="71">IF(F4546&lt;=12,"0-12 Months",IF(F4546&lt;=24,"13-24 Months",IF(F4546&lt;=48,"25-48 Months","48+ Months")))</f>
        <v>0-12 Months</v>
      </c>
    </row>
    <row r="4547" spans="1:23" x14ac:dyDescent="0.3">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W4547" t="str">
        <f t="shared" si="71"/>
        <v>0-12 Months</v>
      </c>
    </row>
    <row r="4548" spans="1:23" x14ac:dyDescent="0.3">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W4548" t="str">
        <f t="shared" si="71"/>
        <v>0-12 Months</v>
      </c>
    </row>
    <row r="4549" spans="1:23" x14ac:dyDescent="0.3">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W4549" t="str">
        <f t="shared" si="71"/>
        <v>48+ Months</v>
      </c>
    </row>
    <row r="4550" spans="1:23" x14ac:dyDescent="0.3">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W4550" t="str">
        <f t="shared" si="71"/>
        <v>13-24 Months</v>
      </c>
    </row>
    <row r="4551" spans="1:23" x14ac:dyDescent="0.3">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W4551" t="str">
        <f t="shared" si="71"/>
        <v>13-24 Months</v>
      </c>
    </row>
    <row r="4552" spans="1:23" x14ac:dyDescent="0.3">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W4552" t="str">
        <f t="shared" si="71"/>
        <v>48+ Months</v>
      </c>
    </row>
    <row r="4553" spans="1:23" x14ac:dyDescent="0.3">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W4553" t="str">
        <f t="shared" si="71"/>
        <v>48+ Months</v>
      </c>
    </row>
    <row r="4554" spans="1:23" x14ac:dyDescent="0.3">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W4554" t="str">
        <f t="shared" si="71"/>
        <v>0-12 Months</v>
      </c>
    </row>
    <row r="4555" spans="1:23" x14ac:dyDescent="0.3">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W4555" t="str">
        <f t="shared" si="71"/>
        <v>48+ Months</v>
      </c>
    </row>
    <row r="4556" spans="1:23" x14ac:dyDescent="0.3">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W4556" t="str">
        <f t="shared" si="71"/>
        <v>13-24 Months</v>
      </c>
    </row>
    <row r="4557" spans="1:23" x14ac:dyDescent="0.3">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W4557" t="str">
        <f t="shared" si="71"/>
        <v>13-24 Months</v>
      </c>
    </row>
    <row r="4558" spans="1:23" x14ac:dyDescent="0.3">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W4558" t="str">
        <f t="shared" si="71"/>
        <v>0-12 Months</v>
      </c>
    </row>
    <row r="4559" spans="1:23" x14ac:dyDescent="0.3">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W4559" t="str">
        <f t="shared" si="71"/>
        <v>48+ Months</v>
      </c>
    </row>
    <row r="4560" spans="1:23" x14ac:dyDescent="0.3">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W4560" t="str">
        <f t="shared" si="71"/>
        <v>25-48 Months</v>
      </c>
    </row>
    <row r="4561" spans="1:23" x14ac:dyDescent="0.3">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W4561" t="str">
        <f t="shared" si="71"/>
        <v>0-12 Months</v>
      </c>
    </row>
    <row r="4562" spans="1:23" x14ac:dyDescent="0.3">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W4562" t="str">
        <f t="shared" si="71"/>
        <v>0-12 Months</v>
      </c>
    </row>
    <row r="4563" spans="1:23" x14ac:dyDescent="0.3">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W4563" t="str">
        <f t="shared" si="71"/>
        <v>0-12 Months</v>
      </c>
    </row>
    <row r="4564" spans="1:23" x14ac:dyDescent="0.3">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W4564" t="str">
        <f t="shared" si="71"/>
        <v>48+ Months</v>
      </c>
    </row>
    <row r="4565" spans="1:23" x14ac:dyDescent="0.3">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W4565" t="str">
        <f t="shared" si="71"/>
        <v>0-12 Months</v>
      </c>
    </row>
    <row r="4566" spans="1:23" x14ac:dyDescent="0.3">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W4566" t="str">
        <f t="shared" si="71"/>
        <v>0-12 Months</v>
      </c>
    </row>
    <row r="4567" spans="1:23" x14ac:dyDescent="0.3">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W4567" t="str">
        <f t="shared" si="71"/>
        <v>48+ Months</v>
      </c>
    </row>
    <row r="4568" spans="1:23" x14ac:dyDescent="0.3">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W4568" t="str">
        <f t="shared" si="71"/>
        <v>48+ Months</v>
      </c>
    </row>
    <row r="4569" spans="1:23" x14ac:dyDescent="0.3">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W4569" t="str">
        <f t="shared" si="71"/>
        <v>25-48 Months</v>
      </c>
    </row>
    <row r="4570" spans="1:23" x14ac:dyDescent="0.3">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W4570" t="str">
        <f t="shared" si="71"/>
        <v>25-48 Months</v>
      </c>
    </row>
    <row r="4571" spans="1:23" x14ac:dyDescent="0.3">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W4571" t="str">
        <f t="shared" si="71"/>
        <v>13-24 Months</v>
      </c>
    </row>
    <row r="4572" spans="1:23" x14ac:dyDescent="0.3">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W4572" t="str">
        <f t="shared" si="71"/>
        <v>0-12 Months</v>
      </c>
    </row>
    <row r="4573" spans="1:23" x14ac:dyDescent="0.3">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W4573" t="str">
        <f t="shared" si="71"/>
        <v>13-24 Months</v>
      </c>
    </row>
    <row r="4574" spans="1:23" x14ac:dyDescent="0.3">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W4574" t="str">
        <f t="shared" si="71"/>
        <v>48+ Months</v>
      </c>
    </row>
    <row r="4575" spans="1:23" x14ac:dyDescent="0.3">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W4575" t="str">
        <f t="shared" si="71"/>
        <v>48+ Months</v>
      </c>
    </row>
    <row r="4576" spans="1:23" x14ac:dyDescent="0.3">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W4576" t="str">
        <f t="shared" si="71"/>
        <v>48+ Months</v>
      </c>
    </row>
    <row r="4577" spans="1:23" x14ac:dyDescent="0.3">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W4577" t="str">
        <f t="shared" si="71"/>
        <v>0-12 Months</v>
      </c>
    </row>
    <row r="4578" spans="1:23" x14ac:dyDescent="0.3">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W4578" t="str">
        <f t="shared" si="71"/>
        <v>13-24 Months</v>
      </c>
    </row>
    <row r="4579" spans="1:23" x14ac:dyDescent="0.3">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W4579" t="str">
        <f t="shared" si="71"/>
        <v>48+ Months</v>
      </c>
    </row>
    <row r="4580" spans="1:23" x14ac:dyDescent="0.3">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W4580" t="str">
        <f t="shared" si="71"/>
        <v>0-12 Months</v>
      </c>
    </row>
    <row r="4581" spans="1:23" x14ac:dyDescent="0.3">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W4581" t="str">
        <f t="shared" si="71"/>
        <v>25-48 Months</v>
      </c>
    </row>
    <row r="4582" spans="1:23" x14ac:dyDescent="0.3">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W4582" t="str">
        <f t="shared" si="71"/>
        <v>48+ Months</v>
      </c>
    </row>
    <row r="4583" spans="1:23" x14ac:dyDescent="0.3">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W4583" t="str">
        <f t="shared" si="71"/>
        <v>48+ Months</v>
      </c>
    </row>
    <row r="4584" spans="1:23" x14ac:dyDescent="0.3">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W4584" t="str">
        <f t="shared" si="71"/>
        <v>48+ Months</v>
      </c>
    </row>
    <row r="4585" spans="1:23" x14ac:dyDescent="0.3">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W4585" t="str">
        <f t="shared" si="71"/>
        <v>48+ Months</v>
      </c>
    </row>
    <row r="4586" spans="1:23" x14ac:dyDescent="0.3">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W4586" t="str">
        <f t="shared" si="71"/>
        <v>48+ Months</v>
      </c>
    </row>
    <row r="4587" spans="1:23" x14ac:dyDescent="0.3">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W4587" t="str">
        <f t="shared" si="71"/>
        <v>0-12 Months</v>
      </c>
    </row>
    <row r="4588" spans="1:23" x14ac:dyDescent="0.3">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W4588" t="str">
        <f t="shared" si="71"/>
        <v>48+ Months</v>
      </c>
    </row>
    <row r="4589" spans="1:23" x14ac:dyDescent="0.3">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W4589" t="str">
        <f t="shared" si="71"/>
        <v>25-48 Months</v>
      </c>
    </row>
    <row r="4590" spans="1:23" x14ac:dyDescent="0.3">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W4590" t="str">
        <f t="shared" si="71"/>
        <v>25-48 Months</v>
      </c>
    </row>
    <row r="4591" spans="1:23" x14ac:dyDescent="0.3">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W4591" t="str">
        <f t="shared" si="71"/>
        <v>0-12 Months</v>
      </c>
    </row>
    <row r="4592" spans="1:23" x14ac:dyDescent="0.3">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W4592" t="str">
        <f t="shared" si="71"/>
        <v>48+ Months</v>
      </c>
    </row>
    <row r="4593" spans="1:23" x14ac:dyDescent="0.3">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W4593" t="str">
        <f t="shared" si="71"/>
        <v>0-12 Months</v>
      </c>
    </row>
    <row r="4594" spans="1:23" x14ac:dyDescent="0.3">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W4594" t="str">
        <f t="shared" si="71"/>
        <v>25-48 Months</v>
      </c>
    </row>
    <row r="4595" spans="1:23" x14ac:dyDescent="0.3">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W4595" t="str">
        <f t="shared" si="71"/>
        <v>0-12 Months</v>
      </c>
    </row>
    <row r="4596" spans="1:23" x14ac:dyDescent="0.3">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W4596" t="str">
        <f t="shared" si="71"/>
        <v>13-24 Months</v>
      </c>
    </row>
    <row r="4597" spans="1:23" x14ac:dyDescent="0.3">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W4597" t="str">
        <f t="shared" si="71"/>
        <v>48+ Months</v>
      </c>
    </row>
    <row r="4598" spans="1:23" x14ac:dyDescent="0.3">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W4598" t="str">
        <f t="shared" si="71"/>
        <v>13-24 Months</v>
      </c>
    </row>
    <row r="4599" spans="1:23" x14ac:dyDescent="0.3">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W4599" t="str">
        <f t="shared" si="71"/>
        <v>0-12 Months</v>
      </c>
    </row>
    <row r="4600" spans="1:23" x14ac:dyDescent="0.3">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W4600" t="str">
        <f t="shared" si="71"/>
        <v>13-24 Months</v>
      </c>
    </row>
    <row r="4601" spans="1:23" x14ac:dyDescent="0.3">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W4601" t="str">
        <f t="shared" si="71"/>
        <v>48+ Months</v>
      </c>
    </row>
    <row r="4602" spans="1:23" x14ac:dyDescent="0.3">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W4602" t="str">
        <f t="shared" si="71"/>
        <v>48+ Months</v>
      </c>
    </row>
    <row r="4603" spans="1:23" x14ac:dyDescent="0.3">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W4603" t="str">
        <f t="shared" si="71"/>
        <v>25-48 Months</v>
      </c>
    </row>
    <row r="4604" spans="1:23" x14ac:dyDescent="0.3">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W4604" t="str">
        <f t="shared" si="71"/>
        <v>48+ Months</v>
      </c>
    </row>
    <row r="4605" spans="1:23" x14ac:dyDescent="0.3">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W4605" t="str">
        <f t="shared" si="71"/>
        <v>0-12 Months</v>
      </c>
    </row>
    <row r="4606" spans="1:23" x14ac:dyDescent="0.3">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W4606" t="str">
        <f t="shared" si="71"/>
        <v>48+ Months</v>
      </c>
    </row>
    <row r="4607" spans="1:23" x14ac:dyDescent="0.3">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W4607" t="str">
        <f t="shared" si="71"/>
        <v>48+ Months</v>
      </c>
    </row>
    <row r="4608" spans="1:23" x14ac:dyDescent="0.3">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W4608" t="str">
        <f t="shared" si="71"/>
        <v>0-12 Months</v>
      </c>
    </row>
    <row r="4609" spans="1:23" x14ac:dyDescent="0.3">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W4609" t="str">
        <f t="shared" si="71"/>
        <v>0-12 Months</v>
      </c>
    </row>
    <row r="4610" spans="1:23" x14ac:dyDescent="0.3">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W4610" t="str">
        <f t="shared" ref="W4610:W4673" si="72">IF(F4610&lt;=12,"0-12 Months",IF(F4610&lt;=24,"13-24 Months",IF(F4610&lt;=48,"25-48 Months","48+ Months")))</f>
        <v>48+ Months</v>
      </c>
    </row>
    <row r="4611" spans="1:23" x14ac:dyDescent="0.3">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W4611" t="str">
        <f t="shared" si="72"/>
        <v>25-48 Months</v>
      </c>
    </row>
    <row r="4612" spans="1:23" x14ac:dyDescent="0.3">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W4612" t="str">
        <f t="shared" si="72"/>
        <v>48+ Months</v>
      </c>
    </row>
    <row r="4613" spans="1:23" x14ac:dyDescent="0.3">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W4613" t="str">
        <f t="shared" si="72"/>
        <v>48+ Months</v>
      </c>
    </row>
    <row r="4614" spans="1:23" x14ac:dyDescent="0.3">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W4614" t="str">
        <f t="shared" si="72"/>
        <v>48+ Months</v>
      </c>
    </row>
    <row r="4615" spans="1:23" x14ac:dyDescent="0.3">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W4615" t="str">
        <f t="shared" si="72"/>
        <v>48+ Months</v>
      </c>
    </row>
    <row r="4616" spans="1:23" x14ac:dyDescent="0.3">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W4616" t="str">
        <f t="shared" si="72"/>
        <v>0-12 Months</v>
      </c>
    </row>
    <row r="4617" spans="1:23" x14ac:dyDescent="0.3">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W4617" t="str">
        <f t="shared" si="72"/>
        <v>48+ Months</v>
      </c>
    </row>
    <row r="4618" spans="1:23" x14ac:dyDescent="0.3">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W4618" t="str">
        <f t="shared" si="72"/>
        <v>13-24 Months</v>
      </c>
    </row>
    <row r="4619" spans="1:23" x14ac:dyDescent="0.3">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W4619" t="str">
        <f t="shared" si="72"/>
        <v>0-12 Months</v>
      </c>
    </row>
    <row r="4620" spans="1:23" x14ac:dyDescent="0.3">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W4620" t="str">
        <f t="shared" si="72"/>
        <v>0-12 Months</v>
      </c>
    </row>
    <row r="4621" spans="1:23" x14ac:dyDescent="0.3">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W4621" t="str">
        <f t="shared" si="72"/>
        <v>0-12 Months</v>
      </c>
    </row>
    <row r="4622" spans="1:23" x14ac:dyDescent="0.3">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W4622" t="str">
        <f t="shared" si="72"/>
        <v>48+ Months</v>
      </c>
    </row>
    <row r="4623" spans="1:23" x14ac:dyDescent="0.3">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W4623" t="str">
        <f t="shared" si="72"/>
        <v>0-12 Months</v>
      </c>
    </row>
    <row r="4624" spans="1:23" x14ac:dyDescent="0.3">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W4624" t="str">
        <f t="shared" si="72"/>
        <v>48+ Months</v>
      </c>
    </row>
    <row r="4625" spans="1:23" x14ac:dyDescent="0.3">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W4625" t="str">
        <f t="shared" si="72"/>
        <v>48+ Months</v>
      </c>
    </row>
    <row r="4626" spans="1:23" x14ac:dyDescent="0.3">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W4626" t="str">
        <f t="shared" si="72"/>
        <v>0-12 Months</v>
      </c>
    </row>
    <row r="4627" spans="1:23" x14ac:dyDescent="0.3">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W4627" t="str">
        <f t="shared" si="72"/>
        <v>0-12 Months</v>
      </c>
    </row>
    <row r="4628" spans="1:23" x14ac:dyDescent="0.3">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W4628" t="str">
        <f t="shared" si="72"/>
        <v>48+ Months</v>
      </c>
    </row>
    <row r="4629" spans="1:23" x14ac:dyDescent="0.3">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W4629" t="str">
        <f t="shared" si="72"/>
        <v>48+ Months</v>
      </c>
    </row>
    <row r="4630" spans="1:23" x14ac:dyDescent="0.3">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W4630" t="str">
        <f t="shared" si="72"/>
        <v>0-12 Months</v>
      </c>
    </row>
    <row r="4631" spans="1:23" x14ac:dyDescent="0.3">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W4631" t="str">
        <f t="shared" si="72"/>
        <v>13-24 Months</v>
      </c>
    </row>
    <row r="4632" spans="1:23" x14ac:dyDescent="0.3">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W4632" t="str">
        <f t="shared" si="72"/>
        <v>13-24 Months</v>
      </c>
    </row>
    <row r="4633" spans="1:23" x14ac:dyDescent="0.3">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W4633" t="str">
        <f t="shared" si="72"/>
        <v>0-12 Months</v>
      </c>
    </row>
    <row r="4634" spans="1:23" x14ac:dyDescent="0.3">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W4634" t="str">
        <f t="shared" si="72"/>
        <v>0-12 Months</v>
      </c>
    </row>
    <row r="4635" spans="1:23" x14ac:dyDescent="0.3">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W4635" t="str">
        <f t="shared" si="72"/>
        <v>48+ Months</v>
      </c>
    </row>
    <row r="4636" spans="1:23" x14ac:dyDescent="0.3">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W4636" t="str">
        <f t="shared" si="72"/>
        <v>0-12 Months</v>
      </c>
    </row>
    <row r="4637" spans="1:23" x14ac:dyDescent="0.3">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W4637" t="str">
        <f t="shared" si="72"/>
        <v>25-48 Months</v>
      </c>
    </row>
    <row r="4638" spans="1:23" x14ac:dyDescent="0.3">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W4638" t="str">
        <f t="shared" si="72"/>
        <v>25-48 Months</v>
      </c>
    </row>
    <row r="4639" spans="1:23" x14ac:dyDescent="0.3">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W4639" t="str">
        <f t="shared" si="72"/>
        <v>48+ Months</v>
      </c>
    </row>
    <row r="4640" spans="1:23" x14ac:dyDescent="0.3">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W4640" t="str">
        <f t="shared" si="72"/>
        <v>0-12 Months</v>
      </c>
    </row>
    <row r="4641" spans="1:23" x14ac:dyDescent="0.3">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W4641" t="str">
        <f t="shared" si="72"/>
        <v>25-48 Months</v>
      </c>
    </row>
    <row r="4642" spans="1:23" x14ac:dyDescent="0.3">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W4642" t="str">
        <f t="shared" si="72"/>
        <v>0-12 Months</v>
      </c>
    </row>
    <row r="4643" spans="1:23" x14ac:dyDescent="0.3">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W4643" t="str">
        <f t="shared" si="72"/>
        <v>0-12 Months</v>
      </c>
    </row>
    <row r="4644" spans="1:23" x14ac:dyDescent="0.3">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W4644" t="str">
        <f t="shared" si="72"/>
        <v>48+ Months</v>
      </c>
    </row>
    <row r="4645" spans="1:23" x14ac:dyDescent="0.3">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W4645" t="str">
        <f t="shared" si="72"/>
        <v>0-12 Months</v>
      </c>
    </row>
    <row r="4646" spans="1:23" x14ac:dyDescent="0.3">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W4646" t="str">
        <f t="shared" si="72"/>
        <v>13-24 Months</v>
      </c>
    </row>
    <row r="4647" spans="1:23" x14ac:dyDescent="0.3">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W4647" t="str">
        <f t="shared" si="72"/>
        <v>25-48 Months</v>
      </c>
    </row>
    <row r="4648" spans="1:23" x14ac:dyDescent="0.3">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W4648" t="str">
        <f t="shared" si="72"/>
        <v>0-12 Months</v>
      </c>
    </row>
    <row r="4649" spans="1:23" x14ac:dyDescent="0.3">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W4649" t="str">
        <f t="shared" si="72"/>
        <v>0-12 Months</v>
      </c>
    </row>
    <row r="4650" spans="1:23" x14ac:dyDescent="0.3">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W4650" t="str">
        <f t="shared" si="72"/>
        <v>0-12 Months</v>
      </c>
    </row>
    <row r="4651" spans="1:23" x14ac:dyDescent="0.3">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W4651" t="str">
        <f t="shared" si="72"/>
        <v>48+ Months</v>
      </c>
    </row>
    <row r="4652" spans="1:23" x14ac:dyDescent="0.3">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W4652" t="str">
        <f t="shared" si="72"/>
        <v>25-48 Months</v>
      </c>
    </row>
    <row r="4653" spans="1:23" x14ac:dyDescent="0.3">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W4653" t="str">
        <f t="shared" si="72"/>
        <v>13-24 Months</v>
      </c>
    </row>
    <row r="4654" spans="1:23" x14ac:dyDescent="0.3">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W4654" t="str">
        <f t="shared" si="72"/>
        <v>13-24 Months</v>
      </c>
    </row>
    <row r="4655" spans="1:23" x14ac:dyDescent="0.3">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W4655" t="str">
        <f t="shared" si="72"/>
        <v>25-48 Months</v>
      </c>
    </row>
    <row r="4656" spans="1:23" x14ac:dyDescent="0.3">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W4656" t="str">
        <f t="shared" si="72"/>
        <v>25-48 Months</v>
      </c>
    </row>
    <row r="4657" spans="1:23" x14ac:dyDescent="0.3">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W4657" t="str">
        <f t="shared" si="72"/>
        <v>25-48 Months</v>
      </c>
    </row>
    <row r="4658" spans="1:23" x14ac:dyDescent="0.3">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W4658" t="str">
        <f t="shared" si="72"/>
        <v>13-24 Months</v>
      </c>
    </row>
    <row r="4659" spans="1:23" x14ac:dyDescent="0.3">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W4659" t="str">
        <f t="shared" si="72"/>
        <v>25-48 Months</v>
      </c>
    </row>
    <row r="4660" spans="1:23" x14ac:dyDescent="0.3">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W4660" t="str">
        <f t="shared" si="72"/>
        <v>0-12 Months</v>
      </c>
    </row>
    <row r="4661" spans="1:23" x14ac:dyDescent="0.3">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W4661" t="str">
        <f t="shared" si="72"/>
        <v>48+ Months</v>
      </c>
    </row>
    <row r="4662" spans="1:23" x14ac:dyDescent="0.3">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W4662" t="str">
        <f t="shared" si="72"/>
        <v>0-12 Months</v>
      </c>
    </row>
    <row r="4663" spans="1:23" x14ac:dyDescent="0.3">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W4663" t="str">
        <f t="shared" si="72"/>
        <v>48+ Months</v>
      </c>
    </row>
    <row r="4664" spans="1:23" x14ac:dyDescent="0.3">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W4664" t="str">
        <f t="shared" si="72"/>
        <v>13-24 Months</v>
      </c>
    </row>
    <row r="4665" spans="1:23" x14ac:dyDescent="0.3">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W4665" t="str">
        <f t="shared" si="72"/>
        <v>0-12 Months</v>
      </c>
    </row>
    <row r="4666" spans="1:23" x14ac:dyDescent="0.3">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W4666" t="str">
        <f t="shared" si="72"/>
        <v>0-12 Months</v>
      </c>
    </row>
    <row r="4667" spans="1:23" x14ac:dyDescent="0.3">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W4667" t="str">
        <f t="shared" si="72"/>
        <v>48+ Months</v>
      </c>
    </row>
    <row r="4668" spans="1:23" x14ac:dyDescent="0.3">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W4668" t="str">
        <f t="shared" si="72"/>
        <v>25-48 Months</v>
      </c>
    </row>
    <row r="4669" spans="1:23" x14ac:dyDescent="0.3">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W4669" t="str">
        <f t="shared" si="72"/>
        <v>13-24 Months</v>
      </c>
    </row>
    <row r="4670" spans="1:23" x14ac:dyDescent="0.3">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W4670" t="str">
        <f t="shared" si="72"/>
        <v>0-12 Months</v>
      </c>
    </row>
    <row r="4671" spans="1:23" x14ac:dyDescent="0.3">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W4671" t="str">
        <f t="shared" si="72"/>
        <v>48+ Months</v>
      </c>
    </row>
    <row r="4672" spans="1:23" x14ac:dyDescent="0.3">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W4672" t="str">
        <f t="shared" si="72"/>
        <v>25-48 Months</v>
      </c>
    </row>
    <row r="4673" spans="1:23" x14ac:dyDescent="0.3">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W4673" t="str">
        <f t="shared" si="72"/>
        <v>25-48 Months</v>
      </c>
    </row>
    <row r="4674" spans="1:23" x14ac:dyDescent="0.3">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W4674" t="str">
        <f t="shared" ref="W4674:W4737" si="73">IF(F4674&lt;=12,"0-12 Months",IF(F4674&lt;=24,"13-24 Months",IF(F4674&lt;=48,"25-48 Months","48+ Months")))</f>
        <v>13-24 Months</v>
      </c>
    </row>
    <row r="4675" spans="1:23" x14ac:dyDescent="0.3">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W4675" t="str">
        <f t="shared" si="73"/>
        <v>25-48 Months</v>
      </c>
    </row>
    <row r="4676" spans="1:23" x14ac:dyDescent="0.3">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W4676" t="str">
        <f t="shared" si="73"/>
        <v>25-48 Months</v>
      </c>
    </row>
    <row r="4677" spans="1:23" x14ac:dyDescent="0.3">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W4677" t="str">
        <f t="shared" si="73"/>
        <v>25-48 Months</v>
      </c>
    </row>
    <row r="4678" spans="1:23" x14ac:dyDescent="0.3">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W4678" t="str">
        <f t="shared" si="73"/>
        <v>13-24 Months</v>
      </c>
    </row>
    <row r="4679" spans="1:23" x14ac:dyDescent="0.3">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W4679" t="str">
        <f t="shared" si="73"/>
        <v>0-12 Months</v>
      </c>
    </row>
    <row r="4680" spans="1:23" x14ac:dyDescent="0.3">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W4680" t="str">
        <f t="shared" si="73"/>
        <v>0-12 Months</v>
      </c>
    </row>
    <row r="4681" spans="1:23" x14ac:dyDescent="0.3">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W4681" t="str">
        <f t="shared" si="73"/>
        <v>48+ Months</v>
      </c>
    </row>
    <row r="4682" spans="1:23" x14ac:dyDescent="0.3">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W4682" t="str">
        <f t="shared" si="73"/>
        <v>13-24 Months</v>
      </c>
    </row>
    <row r="4683" spans="1:23" x14ac:dyDescent="0.3">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W4683" t="str">
        <f t="shared" si="73"/>
        <v>0-12 Months</v>
      </c>
    </row>
    <row r="4684" spans="1:23" x14ac:dyDescent="0.3">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W4684" t="str">
        <f t="shared" si="73"/>
        <v>25-48 Months</v>
      </c>
    </row>
    <row r="4685" spans="1:23" x14ac:dyDescent="0.3">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W4685" t="str">
        <f t="shared" si="73"/>
        <v>13-24 Months</v>
      </c>
    </row>
    <row r="4686" spans="1:23" x14ac:dyDescent="0.3">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W4686" t="str">
        <f t="shared" si="73"/>
        <v>48+ Months</v>
      </c>
    </row>
    <row r="4687" spans="1:23" x14ac:dyDescent="0.3">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W4687" t="str">
        <f t="shared" si="73"/>
        <v>25-48 Months</v>
      </c>
    </row>
    <row r="4688" spans="1:23" x14ac:dyDescent="0.3">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W4688" t="str">
        <f t="shared" si="73"/>
        <v>48+ Months</v>
      </c>
    </row>
    <row r="4689" spans="1:23" x14ac:dyDescent="0.3">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W4689" t="str">
        <f t="shared" si="73"/>
        <v>13-24 Months</v>
      </c>
    </row>
    <row r="4690" spans="1:23" x14ac:dyDescent="0.3">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W4690" t="str">
        <f t="shared" si="73"/>
        <v>48+ Months</v>
      </c>
    </row>
    <row r="4691" spans="1:23" x14ac:dyDescent="0.3">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W4691" t="str">
        <f t="shared" si="73"/>
        <v>0-12 Months</v>
      </c>
    </row>
    <row r="4692" spans="1:23" x14ac:dyDescent="0.3">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W4692" t="str">
        <f t="shared" si="73"/>
        <v>25-48 Months</v>
      </c>
    </row>
    <row r="4693" spans="1:23" x14ac:dyDescent="0.3">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W4693" t="str">
        <f t="shared" si="73"/>
        <v>48+ Months</v>
      </c>
    </row>
    <row r="4694" spans="1:23" x14ac:dyDescent="0.3">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W4694" t="str">
        <f t="shared" si="73"/>
        <v>13-24 Months</v>
      </c>
    </row>
    <row r="4695" spans="1:23" x14ac:dyDescent="0.3">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W4695" t="str">
        <f t="shared" si="73"/>
        <v>48+ Months</v>
      </c>
    </row>
    <row r="4696" spans="1:23" x14ac:dyDescent="0.3">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W4696" t="str">
        <f t="shared" si="73"/>
        <v>13-24 Months</v>
      </c>
    </row>
    <row r="4697" spans="1:23" x14ac:dyDescent="0.3">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W4697" t="str">
        <f t="shared" si="73"/>
        <v>25-48 Months</v>
      </c>
    </row>
    <row r="4698" spans="1:23" x14ac:dyDescent="0.3">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W4698" t="str">
        <f t="shared" si="73"/>
        <v>48+ Months</v>
      </c>
    </row>
    <row r="4699" spans="1:23" x14ac:dyDescent="0.3">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W4699" t="str">
        <f t="shared" si="73"/>
        <v>48+ Months</v>
      </c>
    </row>
    <row r="4700" spans="1:23" x14ac:dyDescent="0.3">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W4700" t="str">
        <f t="shared" si="73"/>
        <v>48+ Months</v>
      </c>
    </row>
    <row r="4701" spans="1:23" x14ac:dyDescent="0.3">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W4701" t="str">
        <f t="shared" si="73"/>
        <v>48+ Months</v>
      </c>
    </row>
    <row r="4702" spans="1:23" x14ac:dyDescent="0.3">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W4702" t="str">
        <f t="shared" si="73"/>
        <v>0-12 Months</v>
      </c>
    </row>
    <row r="4703" spans="1:23" x14ac:dyDescent="0.3">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W4703" t="str">
        <f t="shared" si="73"/>
        <v>13-24 Months</v>
      </c>
    </row>
    <row r="4704" spans="1:23" x14ac:dyDescent="0.3">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W4704" t="str">
        <f t="shared" si="73"/>
        <v>48+ Months</v>
      </c>
    </row>
    <row r="4705" spans="1:23" x14ac:dyDescent="0.3">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W4705" t="str">
        <f t="shared" si="73"/>
        <v>13-24 Months</v>
      </c>
    </row>
    <row r="4706" spans="1:23" x14ac:dyDescent="0.3">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W4706" t="str">
        <f t="shared" si="73"/>
        <v>0-12 Months</v>
      </c>
    </row>
    <row r="4707" spans="1:23" x14ac:dyDescent="0.3">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W4707" t="str">
        <f t="shared" si="73"/>
        <v>0-12 Months</v>
      </c>
    </row>
    <row r="4708" spans="1:23" x14ac:dyDescent="0.3">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W4708" t="str">
        <f t="shared" si="73"/>
        <v>0-12 Months</v>
      </c>
    </row>
    <row r="4709" spans="1:23" x14ac:dyDescent="0.3">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W4709" t="str">
        <f t="shared" si="73"/>
        <v>48+ Months</v>
      </c>
    </row>
    <row r="4710" spans="1:23" x14ac:dyDescent="0.3">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W4710" t="str">
        <f t="shared" si="73"/>
        <v>48+ Months</v>
      </c>
    </row>
    <row r="4711" spans="1:23" x14ac:dyDescent="0.3">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W4711" t="str">
        <f t="shared" si="73"/>
        <v>48+ Months</v>
      </c>
    </row>
    <row r="4712" spans="1:23" x14ac:dyDescent="0.3">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W4712" t="str">
        <f t="shared" si="73"/>
        <v>0-12 Months</v>
      </c>
    </row>
    <row r="4713" spans="1:23" x14ac:dyDescent="0.3">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W4713" t="str">
        <f t="shared" si="73"/>
        <v>25-48 Months</v>
      </c>
    </row>
    <row r="4714" spans="1:23" x14ac:dyDescent="0.3">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W4714" t="str">
        <f t="shared" si="73"/>
        <v>48+ Months</v>
      </c>
    </row>
    <row r="4715" spans="1:23" x14ac:dyDescent="0.3">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W4715" t="str">
        <f t="shared" si="73"/>
        <v>48+ Months</v>
      </c>
    </row>
    <row r="4716" spans="1:23" x14ac:dyDescent="0.3">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W4716" t="str">
        <f t="shared" si="73"/>
        <v>48+ Months</v>
      </c>
    </row>
    <row r="4717" spans="1:23" x14ac:dyDescent="0.3">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W4717" t="str">
        <f t="shared" si="73"/>
        <v>48+ Months</v>
      </c>
    </row>
    <row r="4718" spans="1:23" x14ac:dyDescent="0.3">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W4718" t="str">
        <f t="shared" si="73"/>
        <v>48+ Months</v>
      </c>
    </row>
    <row r="4719" spans="1:23" x14ac:dyDescent="0.3">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W4719" t="str">
        <f t="shared" si="73"/>
        <v>25-48 Months</v>
      </c>
    </row>
    <row r="4720" spans="1:23" x14ac:dyDescent="0.3">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W4720" t="str">
        <f t="shared" si="73"/>
        <v>13-24 Months</v>
      </c>
    </row>
    <row r="4721" spans="1:23" x14ac:dyDescent="0.3">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W4721" t="str">
        <f t="shared" si="73"/>
        <v>25-48 Months</v>
      </c>
    </row>
    <row r="4722" spans="1:23" x14ac:dyDescent="0.3">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W4722" t="str">
        <f t="shared" si="73"/>
        <v>48+ Months</v>
      </c>
    </row>
    <row r="4723" spans="1:23" x14ac:dyDescent="0.3">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W4723" t="str">
        <f t="shared" si="73"/>
        <v>0-12 Months</v>
      </c>
    </row>
    <row r="4724" spans="1:23" x14ac:dyDescent="0.3">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W4724" t="str">
        <f t="shared" si="73"/>
        <v>48+ Months</v>
      </c>
    </row>
    <row r="4725" spans="1:23" x14ac:dyDescent="0.3">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W4725" t="str">
        <f t="shared" si="73"/>
        <v>0-12 Months</v>
      </c>
    </row>
    <row r="4726" spans="1:23" x14ac:dyDescent="0.3">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W4726" t="str">
        <f t="shared" si="73"/>
        <v>48+ Months</v>
      </c>
    </row>
    <row r="4727" spans="1:23" x14ac:dyDescent="0.3">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W4727" t="str">
        <f t="shared" si="73"/>
        <v>0-12 Months</v>
      </c>
    </row>
    <row r="4728" spans="1:23" x14ac:dyDescent="0.3">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W4728" t="str">
        <f t="shared" si="73"/>
        <v>48+ Months</v>
      </c>
    </row>
    <row r="4729" spans="1:23" x14ac:dyDescent="0.3">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W4729" t="str">
        <f t="shared" si="73"/>
        <v>48+ Months</v>
      </c>
    </row>
    <row r="4730" spans="1:23" x14ac:dyDescent="0.3">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W4730" t="str">
        <f t="shared" si="73"/>
        <v>25-48 Months</v>
      </c>
    </row>
    <row r="4731" spans="1:23" x14ac:dyDescent="0.3">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W4731" t="str">
        <f t="shared" si="73"/>
        <v>48+ Months</v>
      </c>
    </row>
    <row r="4732" spans="1:23" x14ac:dyDescent="0.3">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W4732" t="str">
        <f t="shared" si="73"/>
        <v>25-48 Months</v>
      </c>
    </row>
    <row r="4733" spans="1:23" x14ac:dyDescent="0.3">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W4733" t="str">
        <f t="shared" si="73"/>
        <v>13-24 Months</v>
      </c>
    </row>
    <row r="4734" spans="1:23" x14ac:dyDescent="0.3">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W4734" t="str">
        <f t="shared" si="73"/>
        <v>48+ Months</v>
      </c>
    </row>
    <row r="4735" spans="1:23" x14ac:dyDescent="0.3">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W4735" t="str">
        <f t="shared" si="73"/>
        <v>0-12 Months</v>
      </c>
    </row>
    <row r="4736" spans="1:23" x14ac:dyDescent="0.3">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W4736" t="str">
        <f t="shared" si="73"/>
        <v>25-48 Months</v>
      </c>
    </row>
    <row r="4737" spans="1:23" x14ac:dyDescent="0.3">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W4737" t="str">
        <f t="shared" si="73"/>
        <v>25-48 Months</v>
      </c>
    </row>
    <row r="4738" spans="1:23" x14ac:dyDescent="0.3">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W4738" t="str">
        <f t="shared" ref="W4738:W4801" si="74">IF(F4738&lt;=12,"0-12 Months",IF(F4738&lt;=24,"13-24 Months",IF(F4738&lt;=48,"25-48 Months","48+ Months")))</f>
        <v>48+ Months</v>
      </c>
    </row>
    <row r="4739" spans="1:23" x14ac:dyDescent="0.3">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W4739" t="str">
        <f t="shared" si="74"/>
        <v>48+ Months</v>
      </c>
    </row>
    <row r="4740" spans="1:23" x14ac:dyDescent="0.3">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W4740" t="str">
        <f t="shared" si="74"/>
        <v>0-12 Months</v>
      </c>
    </row>
    <row r="4741" spans="1:23" x14ac:dyDescent="0.3">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W4741" t="str">
        <f t="shared" si="74"/>
        <v>0-12 Months</v>
      </c>
    </row>
    <row r="4742" spans="1:23" x14ac:dyDescent="0.3">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W4742" t="str">
        <f t="shared" si="74"/>
        <v>13-24 Months</v>
      </c>
    </row>
    <row r="4743" spans="1:23" x14ac:dyDescent="0.3">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W4743" t="str">
        <f t="shared" si="74"/>
        <v>13-24 Months</v>
      </c>
    </row>
    <row r="4744" spans="1:23" x14ac:dyDescent="0.3">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W4744" t="str">
        <f t="shared" si="74"/>
        <v>48+ Months</v>
      </c>
    </row>
    <row r="4745" spans="1:23" x14ac:dyDescent="0.3">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W4745" t="str">
        <f t="shared" si="74"/>
        <v>48+ Months</v>
      </c>
    </row>
    <row r="4746" spans="1:23" x14ac:dyDescent="0.3">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W4746" t="str">
        <f t="shared" si="74"/>
        <v>48+ Months</v>
      </c>
    </row>
    <row r="4747" spans="1:23" x14ac:dyDescent="0.3">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W4747" t="str">
        <f t="shared" si="74"/>
        <v>25-48 Months</v>
      </c>
    </row>
    <row r="4748" spans="1:23" x14ac:dyDescent="0.3">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W4748" t="str">
        <f t="shared" si="74"/>
        <v>0-12 Months</v>
      </c>
    </row>
    <row r="4749" spans="1:23" x14ac:dyDescent="0.3">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W4749" t="str">
        <f t="shared" si="74"/>
        <v>25-48 Months</v>
      </c>
    </row>
    <row r="4750" spans="1:23" x14ac:dyDescent="0.3">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W4750" t="str">
        <f t="shared" si="74"/>
        <v>13-24 Months</v>
      </c>
    </row>
    <row r="4751" spans="1:23" x14ac:dyDescent="0.3">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W4751" t="str">
        <f t="shared" si="74"/>
        <v>0-12 Months</v>
      </c>
    </row>
    <row r="4752" spans="1:23" x14ac:dyDescent="0.3">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W4752" t="str">
        <f t="shared" si="74"/>
        <v>0-12 Months</v>
      </c>
    </row>
    <row r="4753" spans="1:23" x14ac:dyDescent="0.3">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W4753" t="str">
        <f t="shared" si="74"/>
        <v>0-12 Months</v>
      </c>
    </row>
    <row r="4754" spans="1:23" x14ac:dyDescent="0.3">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W4754" t="str">
        <f t="shared" si="74"/>
        <v>13-24 Months</v>
      </c>
    </row>
    <row r="4755" spans="1:23" x14ac:dyDescent="0.3">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W4755" t="str">
        <f t="shared" si="74"/>
        <v>0-12 Months</v>
      </c>
    </row>
    <row r="4756" spans="1:23" x14ac:dyDescent="0.3">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W4756" t="str">
        <f t="shared" si="74"/>
        <v>48+ Months</v>
      </c>
    </row>
    <row r="4757" spans="1:23" x14ac:dyDescent="0.3">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W4757" t="str">
        <f t="shared" si="74"/>
        <v>25-48 Months</v>
      </c>
    </row>
    <row r="4758" spans="1:23" x14ac:dyDescent="0.3">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W4758" t="str">
        <f t="shared" si="74"/>
        <v>25-48 Months</v>
      </c>
    </row>
    <row r="4759" spans="1:23" x14ac:dyDescent="0.3">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W4759" t="str">
        <f t="shared" si="74"/>
        <v>0-12 Months</v>
      </c>
    </row>
    <row r="4760" spans="1:23" x14ac:dyDescent="0.3">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W4760" t="str">
        <f t="shared" si="74"/>
        <v>48+ Months</v>
      </c>
    </row>
    <row r="4761" spans="1:23" x14ac:dyDescent="0.3">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W4761" t="str">
        <f t="shared" si="74"/>
        <v>0-12 Months</v>
      </c>
    </row>
    <row r="4762" spans="1:23" x14ac:dyDescent="0.3">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W4762" t="str">
        <f t="shared" si="74"/>
        <v>48+ Months</v>
      </c>
    </row>
    <row r="4763" spans="1:23" x14ac:dyDescent="0.3">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W4763" t="str">
        <f t="shared" si="74"/>
        <v>48+ Months</v>
      </c>
    </row>
    <row r="4764" spans="1:23" x14ac:dyDescent="0.3">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W4764" t="str">
        <f t="shared" si="74"/>
        <v>25-48 Months</v>
      </c>
    </row>
    <row r="4765" spans="1:23" x14ac:dyDescent="0.3">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W4765" t="str">
        <f t="shared" si="74"/>
        <v>48+ Months</v>
      </c>
    </row>
    <row r="4766" spans="1:23" x14ac:dyDescent="0.3">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W4766" t="str">
        <f t="shared" si="74"/>
        <v>0-12 Months</v>
      </c>
    </row>
    <row r="4767" spans="1:23" x14ac:dyDescent="0.3">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W4767" t="str">
        <f t="shared" si="74"/>
        <v>25-48 Months</v>
      </c>
    </row>
    <row r="4768" spans="1:23" x14ac:dyDescent="0.3">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W4768" t="str">
        <f t="shared" si="74"/>
        <v>48+ Months</v>
      </c>
    </row>
    <row r="4769" spans="1:23" x14ac:dyDescent="0.3">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W4769" t="str">
        <f t="shared" si="74"/>
        <v>0-12 Months</v>
      </c>
    </row>
    <row r="4770" spans="1:23" x14ac:dyDescent="0.3">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W4770" t="str">
        <f t="shared" si="74"/>
        <v>48+ Months</v>
      </c>
    </row>
    <row r="4771" spans="1:23" x14ac:dyDescent="0.3">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W4771" t="str">
        <f t="shared" si="74"/>
        <v>25-48 Months</v>
      </c>
    </row>
    <row r="4772" spans="1:23" x14ac:dyDescent="0.3">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W4772" t="str">
        <f t="shared" si="74"/>
        <v>0-12 Months</v>
      </c>
    </row>
    <row r="4773" spans="1:23" x14ac:dyDescent="0.3">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W4773" t="str">
        <f t="shared" si="74"/>
        <v>0-12 Months</v>
      </c>
    </row>
    <row r="4774" spans="1:23" x14ac:dyDescent="0.3">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W4774" t="str">
        <f t="shared" si="74"/>
        <v>48+ Months</v>
      </c>
    </row>
    <row r="4775" spans="1:23" x14ac:dyDescent="0.3">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W4775" t="str">
        <f t="shared" si="74"/>
        <v>25-48 Months</v>
      </c>
    </row>
    <row r="4776" spans="1:23" x14ac:dyDescent="0.3">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W4776" t="str">
        <f t="shared" si="74"/>
        <v>48+ Months</v>
      </c>
    </row>
    <row r="4777" spans="1:23" x14ac:dyDescent="0.3">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W4777" t="str">
        <f t="shared" si="74"/>
        <v>13-24 Months</v>
      </c>
    </row>
    <row r="4778" spans="1:23" x14ac:dyDescent="0.3">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W4778" t="str">
        <f t="shared" si="74"/>
        <v>0-12 Months</v>
      </c>
    </row>
    <row r="4779" spans="1:23" x14ac:dyDescent="0.3">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W4779" t="str">
        <f t="shared" si="74"/>
        <v>0-12 Months</v>
      </c>
    </row>
    <row r="4780" spans="1:23" x14ac:dyDescent="0.3">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W4780" t="str">
        <f t="shared" si="74"/>
        <v>48+ Months</v>
      </c>
    </row>
    <row r="4781" spans="1:23" x14ac:dyDescent="0.3">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W4781" t="str">
        <f t="shared" si="74"/>
        <v>13-24 Months</v>
      </c>
    </row>
    <row r="4782" spans="1:23" x14ac:dyDescent="0.3">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W4782" t="str">
        <f t="shared" si="74"/>
        <v>0-12 Months</v>
      </c>
    </row>
    <row r="4783" spans="1:23" x14ac:dyDescent="0.3">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W4783" t="str">
        <f t="shared" si="74"/>
        <v>48+ Months</v>
      </c>
    </row>
    <row r="4784" spans="1:23" x14ac:dyDescent="0.3">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W4784" t="str">
        <f t="shared" si="74"/>
        <v>0-12 Months</v>
      </c>
    </row>
    <row r="4785" spans="1:23" x14ac:dyDescent="0.3">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W4785" t="str">
        <f t="shared" si="74"/>
        <v>48+ Months</v>
      </c>
    </row>
    <row r="4786" spans="1:23" x14ac:dyDescent="0.3">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W4786" t="str">
        <f t="shared" si="74"/>
        <v>0-12 Months</v>
      </c>
    </row>
    <row r="4787" spans="1:23" x14ac:dyDescent="0.3">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W4787" t="str">
        <f t="shared" si="74"/>
        <v>13-24 Months</v>
      </c>
    </row>
    <row r="4788" spans="1:23" x14ac:dyDescent="0.3">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W4788" t="str">
        <f t="shared" si="74"/>
        <v>48+ Months</v>
      </c>
    </row>
    <row r="4789" spans="1:23" x14ac:dyDescent="0.3">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W4789" t="str">
        <f t="shared" si="74"/>
        <v>0-12 Months</v>
      </c>
    </row>
    <row r="4790" spans="1:23" x14ac:dyDescent="0.3">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W4790" t="str">
        <f t="shared" si="74"/>
        <v>48+ Months</v>
      </c>
    </row>
    <row r="4791" spans="1:23" x14ac:dyDescent="0.3">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W4791" t="str">
        <f t="shared" si="74"/>
        <v>0-12 Months</v>
      </c>
    </row>
    <row r="4792" spans="1:23" x14ac:dyDescent="0.3">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W4792" t="str">
        <f t="shared" si="74"/>
        <v>25-48 Months</v>
      </c>
    </row>
    <row r="4793" spans="1:23" x14ac:dyDescent="0.3">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W4793" t="str">
        <f t="shared" si="74"/>
        <v>0-12 Months</v>
      </c>
    </row>
    <row r="4794" spans="1:23" x14ac:dyDescent="0.3">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W4794" t="str">
        <f t="shared" si="74"/>
        <v>48+ Months</v>
      </c>
    </row>
    <row r="4795" spans="1:23" x14ac:dyDescent="0.3">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W4795" t="str">
        <f t="shared" si="74"/>
        <v>48+ Months</v>
      </c>
    </row>
    <row r="4796" spans="1:23" x14ac:dyDescent="0.3">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W4796" t="str">
        <f t="shared" si="74"/>
        <v>0-12 Months</v>
      </c>
    </row>
    <row r="4797" spans="1:23" x14ac:dyDescent="0.3">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W4797" t="str">
        <f t="shared" si="74"/>
        <v>48+ Months</v>
      </c>
    </row>
    <row r="4798" spans="1:23" x14ac:dyDescent="0.3">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W4798" t="str">
        <f t="shared" si="74"/>
        <v>48+ Months</v>
      </c>
    </row>
    <row r="4799" spans="1:23" x14ac:dyDescent="0.3">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W4799" t="str">
        <f t="shared" si="74"/>
        <v>48+ Months</v>
      </c>
    </row>
    <row r="4800" spans="1:23" x14ac:dyDescent="0.3">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W4800" t="str">
        <f t="shared" si="74"/>
        <v>25-48 Months</v>
      </c>
    </row>
    <row r="4801" spans="1:23" x14ac:dyDescent="0.3">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W4801" t="str">
        <f t="shared" si="74"/>
        <v>0-12 Months</v>
      </c>
    </row>
    <row r="4802" spans="1:23" x14ac:dyDescent="0.3">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W4802" t="str">
        <f t="shared" ref="W4802:W4865" si="75">IF(F4802&lt;=12,"0-12 Months",IF(F4802&lt;=24,"13-24 Months",IF(F4802&lt;=48,"25-48 Months","48+ Months")))</f>
        <v>0-12 Months</v>
      </c>
    </row>
    <row r="4803" spans="1:23" x14ac:dyDescent="0.3">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W4803" t="str">
        <f t="shared" si="75"/>
        <v>48+ Months</v>
      </c>
    </row>
    <row r="4804" spans="1:23" x14ac:dyDescent="0.3">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W4804" t="str">
        <f t="shared" si="75"/>
        <v>25-48 Months</v>
      </c>
    </row>
    <row r="4805" spans="1:23" x14ac:dyDescent="0.3">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W4805" t="str">
        <f t="shared" si="75"/>
        <v>25-48 Months</v>
      </c>
    </row>
    <row r="4806" spans="1:23" x14ac:dyDescent="0.3">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W4806" t="str">
        <f t="shared" si="75"/>
        <v>48+ Months</v>
      </c>
    </row>
    <row r="4807" spans="1:23" x14ac:dyDescent="0.3">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W4807" t="str">
        <f t="shared" si="75"/>
        <v>48+ Months</v>
      </c>
    </row>
    <row r="4808" spans="1:23" x14ac:dyDescent="0.3">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W4808" t="str">
        <f t="shared" si="75"/>
        <v>48+ Months</v>
      </c>
    </row>
    <row r="4809" spans="1:23" x14ac:dyDescent="0.3">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W4809" t="str">
        <f t="shared" si="75"/>
        <v>25-48 Months</v>
      </c>
    </row>
    <row r="4810" spans="1:23" x14ac:dyDescent="0.3">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W4810" t="str">
        <f t="shared" si="75"/>
        <v>48+ Months</v>
      </c>
    </row>
    <row r="4811" spans="1:23" x14ac:dyDescent="0.3">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W4811" t="str">
        <f t="shared" si="75"/>
        <v>0-12 Months</v>
      </c>
    </row>
    <row r="4812" spans="1:23" x14ac:dyDescent="0.3">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W4812" t="str">
        <f t="shared" si="75"/>
        <v>13-24 Months</v>
      </c>
    </row>
    <row r="4813" spans="1:23" x14ac:dyDescent="0.3">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W4813" t="str">
        <f t="shared" si="75"/>
        <v>0-12 Months</v>
      </c>
    </row>
    <row r="4814" spans="1:23" x14ac:dyDescent="0.3">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W4814" t="str">
        <f t="shared" si="75"/>
        <v>0-12 Months</v>
      </c>
    </row>
    <row r="4815" spans="1:23" x14ac:dyDescent="0.3">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W4815" t="str">
        <f t="shared" si="75"/>
        <v>25-48 Months</v>
      </c>
    </row>
    <row r="4816" spans="1:23" x14ac:dyDescent="0.3">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W4816" t="str">
        <f t="shared" si="75"/>
        <v>13-24 Months</v>
      </c>
    </row>
    <row r="4817" spans="1:23" x14ac:dyDescent="0.3">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W4817" t="str">
        <f t="shared" si="75"/>
        <v>25-48 Months</v>
      </c>
    </row>
    <row r="4818" spans="1:23" x14ac:dyDescent="0.3">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W4818" t="str">
        <f t="shared" si="75"/>
        <v>48+ Months</v>
      </c>
    </row>
    <row r="4819" spans="1:23" x14ac:dyDescent="0.3">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W4819" t="str">
        <f t="shared" si="75"/>
        <v>0-12 Months</v>
      </c>
    </row>
    <row r="4820" spans="1:23" x14ac:dyDescent="0.3">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W4820" t="str">
        <f t="shared" si="75"/>
        <v>48+ Months</v>
      </c>
    </row>
    <row r="4821" spans="1:23" x14ac:dyDescent="0.3">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W4821" t="str">
        <f t="shared" si="75"/>
        <v>48+ Months</v>
      </c>
    </row>
    <row r="4822" spans="1:23" x14ac:dyDescent="0.3">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W4822" t="str">
        <f t="shared" si="75"/>
        <v>48+ Months</v>
      </c>
    </row>
    <row r="4823" spans="1:23" x14ac:dyDescent="0.3">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W4823" t="str">
        <f t="shared" si="75"/>
        <v>48+ Months</v>
      </c>
    </row>
    <row r="4824" spans="1:23" x14ac:dyDescent="0.3">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W4824" t="str">
        <f t="shared" si="75"/>
        <v>48+ Months</v>
      </c>
    </row>
    <row r="4825" spans="1:23" x14ac:dyDescent="0.3">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W4825" t="str">
        <f t="shared" si="75"/>
        <v>0-12 Months</v>
      </c>
    </row>
    <row r="4826" spans="1:23" x14ac:dyDescent="0.3">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W4826" t="str">
        <f t="shared" si="75"/>
        <v>48+ Months</v>
      </c>
    </row>
    <row r="4827" spans="1:23" x14ac:dyDescent="0.3">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W4827" t="str">
        <f t="shared" si="75"/>
        <v>13-24 Months</v>
      </c>
    </row>
    <row r="4828" spans="1:23" x14ac:dyDescent="0.3">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W4828" t="str">
        <f t="shared" si="75"/>
        <v>0-12 Months</v>
      </c>
    </row>
    <row r="4829" spans="1:23" x14ac:dyDescent="0.3">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W4829" t="str">
        <f t="shared" si="75"/>
        <v>13-24 Months</v>
      </c>
    </row>
    <row r="4830" spans="1:23" x14ac:dyDescent="0.3">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W4830" t="str">
        <f t="shared" si="75"/>
        <v>25-48 Months</v>
      </c>
    </row>
    <row r="4831" spans="1:23" x14ac:dyDescent="0.3">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W4831" t="str">
        <f t="shared" si="75"/>
        <v>0-12 Months</v>
      </c>
    </row>
    <row r="4832" spans="1:23" x14ac:dyDescent="0.3">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W4832" t="str">
        <f t="shared" si="75"/>
        <v>48+ Months</v>
      </c>
    </row>
    <row r="4833" spans="1:23" x14ac:dyDescent="0.3">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W4833" t="str">
        <f t="shared" si="75"/>
        <v>13-24 Months</v>
      </c>
    </row>
    <row r="4834" spans="1:23" x14ac:dyDescent="0.3">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W4834" t="str">
        <f t="shared" si="75"/>
        <v>25-48 Months</v>
      </c>
    </row>
    <row r="4835" spans="1:23" x14ac:dyDescent="0.3">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W4835" t="str">
        <f t="shared" si="75"/>
        <v>25-48 Months</v>
      </c>
    </row>
    <row r="4836" spans="1:23" x14ac:dyDescent="0.3">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W4836" t="str">
        <f t="shared" si="75"/>
        <v>48+ Months</v>
      </c>
    </row>
    <row r="4837" spans="1:23" x14ac:dyDescent="0.3">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W4837" t="str">
        <f t="shared" si="75"/>
        <v>48+ Months</v>
      </c>
    </row>
    <row r="4838" spans="1:23" x14ac:dyDescent="0.3">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W4838" t="str">
        <f t="shared" si="75"/>
        <v>25-48 Months</v>
      </c>
    </row>
    <row r="4839" spans="1:23" x14ac:dyDescent="0.3">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W4839" t="str">
        <f t="shared" si="75"/>
        <v>0-12 Months</v>
      </c>
    </row>
    <row r="4840" spans="1:23" x14ac:dyDescent="0.3">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W4840" t="str">
        <f t="shared" si="75"/>
        <v>48+ Months</v>
      </c>
    </row>
    <row r="4841" spans="1:23" x14ac:dyDescent="0.3">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W4841" t="str">
        <f t="shared" si="75"/>
        <v>0-12 Months</v>
      </c>
    </row>
    <row r="4842" spans="1:23" x14ac:dyDescent="0.3">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W4842" t="str">
        <f t="shared" si="75"/>
        <v>25-48 Months</v>
      </c>
    </row>
    <row r="4843" spans="1:23" x14ac:dyDescent="0.3">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W4843" t="str">
        <f t="shared" si="75"/>
        <v>13-24 Months</v>
      </c>
    </row>
    <row r="4844" spans="1:23" x14ac:dyDescent="0.3">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W4844" t="str">
        <f t="shared" si="75"/>
        <v>0-12 Months</v>
      </c>
    </row>
    <row r="4845" spans="1:23" x14ac:dyDescent="0.3">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W4845" t="str">
        <f t="shared" si="75"/>
        <v>48+ Months</v>
      </c>
    </row>
    <row r="4846" spans="1:23" x14ac:dyDescent="0.3">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W4846" t="str">
        <f t="shared" si="75"/>
        <v>25-48 Months</v>
      </c>
    </row>
    <row r="4847" spans="1:23" x14ac:dyDescent="0.3">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W4847" t="str">
        <f t="shared" si="75"/>
        <v>13-24 Months</v>
      </c>
    </row>
    <row r="4848" spans="1:23" x14ac:dyDescent="0.3">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W4848" t="str">
        <f t="shared" si="75"/>
        <v>0-12 Months</v>
      </c>
    </row>
    <row r="4849" spans="1:23" x14ac:dyDescent="0.3">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W4849" t="str">
        <f t="shared" si="75"/>
        <v>25-48 Months</v>
      </c>
    </row>
    <row r="4850" spans="1:23" x14ac:dyDescent="0.3">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W4850" t="str">
        <f t="shared" si="75"/>
        <v>0-12 Months</v>
      </c>
    </row>
    <row r="4851" spans="1:23" x14ac:dyDescent="0.3">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W4851" t="str">
        <f t="shared" si="75"/>
        <v>25-48 Months</v>
      </c>
    </row>
    <row r="4852" spans="1:23" x14ac:dyDescent="0.3">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W4852" t="str">
        <f t="shared" si="75"/>
        <v>48+ Months</v>
      </c>
    </row>
    <row r="4853" spans="1:23" x14ac:dyDescent="0.3">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W4853" t="str">
        <f t="shared" si="75"/>
        <v>0-12 Months</v>
      </c>
    </row>
    <row r="4854" spans="1:23" x14ac:dyDescent="0.3">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W4854" t="str">
        <f t="shared" si="75"/>
        <v>48+ Months</v>
      </c>
    </row>
    <row r="4855" spans="1:23" x14ac:dyDescent="0.3">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W4855" t="str">
        <f t="shared" si="75"/>
        <v>48+ Months</v>
      </c>
    </row>
    <row r="4856" spans="1:23" x14ac:dyDescent="0.3">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W4856" t="str">
        <f t="shared" si="75"/>
        <v>13-24 Months</v>
      </c>
    </row>
    <row r="4857" spans="1:23" x14ac:dyDescent="0.3">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W4857" t="str">
        <f t="shared" si="75"/>
        <v>48+ Months</v>
      </c>
    </row>
    <row r="4858" spans="1:23" x14ac:dyDescent="0.3">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W4858" t="str">
        <f t="shared" si="75"/>
        <v>25-48 Months</v>
      </c>
    </row>
    <row r="4859" spans="1:23" x14ac:dyDescent="0.3">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W4859" t="str">
        <f t="shared" si="75"/>
        <v>13-24 Months</v>
      </c>
    </row>
    <row r="4860" spans="1:23" x14ac:dyDescent="0.3">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W4860" t="str">
        <f t="shared" si="75"/>
        <v>48+ Months</v>
      </c>
    </row>
    <row r="4861" spans="1:23" x14ac:dyDescent="0.3">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W4861" t="str">
        <f t="shared" si="75"/>
        <v>48+ Months</v>
      </c>
    </row>
    <row r="4862" spans="1:23" x14ac:dyDescent="0.3">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W4862" t="str">
        <f t="shared" si="75"/>
        <v>13-24 Months</v>
      </c>
    </row>
    <row r="4863" spans="1:23" x14ac:dyDescent="0.3">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W4863" t="str">
        <f t="shared" si="75"/>
        <v>25-48 Months</v>
      </c>
    </row>
    <row r="4864" spans="1:23" x14ac:dyDescent="0.3">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W4864" t="str">
        <f t="shared" si="75"/>
        <v>0-12 Months</v>
      </c>
    </row>
    <row r="4865" spans="1:23" x14ac:dyDescent="0.3">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W4865" t="str">
        <f t="shared" si="75"/>
        <v>48+ Months</v>
      </c>
    </row>
    <row r="4866" spans="1:23" x14ac:dyDescent="0.3">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W4866" t="str">
        <f t="shared" ref="W4866:W4929" si="76">IF(F4866&lt;=12,"0-12 Months",IF(F4866&lt;=24,"13-24 Months",IF(F4866&lt;=48,"25-48 Months","48+ Months")))</f>
        <v>48+ Months</v>
      </c>
    </row>
    <row r="4867" spans="1:23" x14ac:dyDescent="0.3">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W4867" t="str">
        <f t="shared" si="76"/>
        <v>0-12 Months</v>
      </c>
    </row>
    <row r="4868" spans="1:23" x14ac:dyDescent="0.3">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W4868" t="str">
        <f t="shared" si="76"/>
        <v>13-24 Months</v>
      </c>
    </row>
    <row r="4869" spans="1:23" x14ac:dyDescent="0.3">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W4869" t="str">
        <f t="shared" si="76"/>
        <v>25-48 Months</v>
      </c>
    </row>
    <row r="4870" spans="1:23" x14ac:dyDescent="0.3">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W4870" t="str">
        <f t="shared" si="76"/>
        <v>25-48 Months</v>
      </c>
    </row>
    <row r="4871" spans="1:23" x14ac:dyDescent="0.3">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W4871" t="str">
        <f t="shared" si="76"/>
        <v>13-24 Months</v>
      </c>
    </row>
    <row r="4872" spans="1:23" x14ac:dyDescent="0.3">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W4872" t="str">
        <f t="shared" si="76"/>
        <v>25-48 Months</v>
      </c>
    </row>
    <row r="4873" spans="1:23" x14ac:dyDescent="0.3">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W4873" t="str">
        <f t="shared" si="76"/>
        <v>48+ Months</v>
      </c>
    </row>
    <row r="4874" spans="1:23" x14ac:dyDescent="0.3">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W4874" t="str">
        <f t="shared" si="76"/>
        <v>48+ Months</v>
      </c>
    </row>
    <row r="4875" spans="1:23" x14ac:dyDescent="0.3">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W4875" t="str">
        <f t="shared" si="76"/>
        <v>0-12 Months</v>
      </c>
    </row>
    <row r="4876" spans="1:23" x14ac:dyDescent="0.3">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W4876" t="str">
        <f t="shared" si="76"/>
        <v>25-48 Months</v>
      </c>
    </row>
    <row r="4877" spans="1:23" x14ac:dyDescent="0.3">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W4877" t="str">
        <f t="shared" si="76"/>
        <v>25-48 Months</v>
      </c>
    </row>
    <row r="4878" spans="1:23" x14ac:dyDescent="0.3">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W4878" t="str">
        <f t="shared" si="76"/>
        <v>0-12 Months</v>
      </c>
    </row>
    <row r="4879" spans="1:23" x14ac:dyDescent="0.3">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W4879" t="str">
        <f t="shared" si="76"/>
        <v>25-48 Months</v>
      </c>
    </row>
    <row r="4880" spans="1:23" x14ac:dyDescent="0.3">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W4880" t="str">
        <f t="shared" si="76"/>
        <v>25-48 Months</v>
      </c>
    </row>
    <row r="4881" spans="1:23" x14ac:dyDescent="0.3">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W4881" t="str">
        <f t="shared" si="76"/>
        <v>25-48 Months</v>
      </c>
    </row>
    <row r="4882" spans="1:23" x14ac:dyDescent="0.3">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W4882" t="str">
        <f t="shared" si="76"/>
        <v>48+ Months</v>
      </c>
    </row>
    <row r="4883" spans="1:23" x14ac:dyDescent="0.3">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W4883" t="str">
        <f t="shared" si="76"/>
        <v>25-48 Months</v>
      </c>
    </row>
    <row r="4884" spans="1:23" x14ac:dyDescent="0.3">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W4884" t="str">
        <f t="shared" si="76"/>
        <v>48+ Months</v>
      </c>
    </row>
    <row r="4885" spans="1:23" x14ac:dyDescent="0.3">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W4885" t="str">
        <f t="shared" si="76"/>
        <v>0-12 Months</v>
      </c>
    </row>
    <row r="4886" spans="1:23" x14ac:dyDescent="0.3">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W4886" t="str">
        <f t="shared" si="76"/>
        <v>25-48 Months</v>
      </c>
    </row>
    <row r="4887" spans="1:23" x14ac:dyDescent="0.3">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W4887" t="str">
        <f t="shared" si="76"/>
        <v>48+ Months</v>
      </c>
    </row>
    <row r="4888" spans="1:23" x14ac:dyDescent="0.3">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W4888" t="str">
        <f t="shared" si="76"/>
        <v>0-12 Months</v>
      </c>
    </row>
    <row r="4889" spans="1:23" x14ac:dyDescent="0.3">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W4889" t="str">
        <f t="shared" si="76"/>
        <v>25-48 Months</v>
      </c>
    </row>
    <row r="4890" spans="1:23" x14ac:dyDescent="0.3">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W4890" t="str">
        <f t="shared" si="76"/>
        <v>25-48 Months</v>
      </c>
    </row>
    <row r="4891" spans="1:23" x14ac:dyDescent="0.3">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W4891" t="str">
        <f t="shared" si="76"/>
        <v>25-48 Months</v>
      </c>
    </row>
    <row r="4892" spans="1:23" x14ac:dyDescent="0.3">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W4892" t="str">
        <f t="shared" si="76"/>
        <v>48+ Months</v>
      </c>
    </row>
    <row r="4893" spans="1:23" x14ac:dyDescent="0.3">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W4893" t="str">
        <f t="shared" si="76"/>
        <v>0-12 Months</v>
      </c>
    </row>
    <row r="4894" spans="1:23" x14ac:dyDescent="0.3">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W4894" t="str">
        <f t="shared" si="76"/>
        <v>13-24 Months</v>
      </c>
    </row>
    <row r="4895" spans="1:23" x14ac:dyDescent="0.3">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W4895" t="str">
        <f t="shared" si="76"/>
        <v>0-12 Months</v>
      </c>
    </row>
    <row r="4896" spans="1:23" x14ac:dyDescent="0.3">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W4896" t="str">
        <f t="shared" si="76"/>
        <v>48+ Months</v>
      </c>
    </row>
    <row r="4897" spans="1:23" x14ac:dyDescent="0.3">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W4897" t="str">
        <f t="shared" si="76"/>
        <v>25-48 Months</v>
      </c>
    </row>
    <row r="4898" spans="1:23" x14ac:dyDescent="0.3">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W4898" t="str">
        <f t="shared" si="76"/>
        <v>13-24 Months</v>
      </c>
    </row>
    <row r="4899" spans="1:23" x14ac:dyDescent="0.3">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W4899" t="str">
        <f t="shared" si="76"/>
        <v>13-24 Months</v>
      </c>
    </row>
    <row r="4900" spans="1:23" x14ac:dyDescent="0.3">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W4900" t="str">
        <f t="shared" si="76"/>
        <v>0-12 Months</v>
      </c>
    </row>
    <row r="4901" spans="1:23" x14ac:dyDescent="0.3">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W4901" t="str">
        <f t="shared" si="76"/>
        <v>0-12 Months</v>
      </c>
    </row>
    <row r="4902" spans="1:23" x14ac:dyDescent="0.3">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W4902" t="str">
        <f t="shared" si="76"/>
        <v>25-48 Months</v>
      </c>
    </row>
    <row r="4903" spans="1:23" x14ac:dyDescent="0.3">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W4903" t="str">
        <f t="shared" si="76"/>
        <v>0-12 Months</v>
      </c>
    </row>
    <row r="4904" spans="1:23" x14ac:dyDescent="0.3">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W4904" t="str">
        <f t="shared" si="76"/>
        <v>13-24 Months</v>
      </c>
    </row>
    <row r="4905" spans="1:23" x14ac:dyDescent="0.3">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W4905" t="str">
        <f t="shared" si="76"/>
        <v>0-12 Months</v>
      </c>
    </row>
    <row r="4906" spans="1:23" x14ac:dyDescent="0.3">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W4906" t="str">
        <f t="shared" si="76"/>
        <v>25-48 Months</v>
      </c>
    </row>
    <row r="4907" spans="1:23" x14ac:dyDescent="0.3">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W4907" t="str">
        <f t="shared" si="76"/>
        <v>48+ Months</v>
      </c>
    </row>
    <row r="4908" spans="1:23" x14ac:dyDescent="0.3">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W4908" t="str">
        <f t="shared" si="76"/>
        <v>48+ Months</v>
      </c>
    </row>
    <row r="4909" spans="1:23" x14ac:dyDescent="0.3">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W4909" t="str">
        <f t="shared" si="76"/>
        <v>48+ Months</v>
      </c>
    </row>
    <row r="4910" spans="1:23" x14ac:dyDescent="0.3">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W4910" t="str">
        <f t="shared" si="76"/>
        <v>25-48 Months</v>
      </c>
    </row>
    <row r="4911" spans="1:23" x14ac:dyDescent="0.3">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W4911" t="str">
        <f t="shared" si="76"/>
        <v>48+ Months</v>
      </c>
    </row>
    <row r="4912" spans="1:23" x14ac:dyDescent="0.3">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W4912" t="str">
        <f t="shared" si="76"/>
        <v>25-48 Months</v>
      </c>
    </row>
    <row r="4913" spans="1:23" x14ac:dyDescent="0.3">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W4913" t="str">
        <f t="shared" si="76"/>
        <v>48+ Months</v>
      </c>
    </row>
    <row r="4914" spans="1:23" x14ac:dyDescent="0.3">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W4914" t="str">
        <f t="shared" si="76"/>
        <v>25-48 Months</v>
      </c>
    </row>
    <row r="4915" spans="1:23" x14ac:dyDescent="0.3">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W4915" t="str">
        <f t="shared" si="76"/>
        <v>13-24 Months</v>
      </c>
    </row>
    <row r="4916" spans="1:23" x14ac:dyDescent="0.3">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W4916" t="str">
        <f t="shared" si="76"/>
        <v>48+ Months</v>
      </c>
    </row>
    <row r="4917" spans="1:23" x14ac:dyDescent="0.3">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W4917" t="str">
        <f t="shared" si="76"/>
        <v>13-24 Months</v>
      </c>
    </row>
    <row r="4918" spans="1:23" x14ac:dyDescent="0.3">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W4918" t="str">
        <f t="shared" si="76"/>
        <v>0-12 Months</v>
      </c>
    </row>
    <row r="4919" spans="1:23" x14ac:dyDescent="0.3">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W4919" t="str">
        <f t="shared" si="76"/>
        <v>13-24 Months</v>
      </c>
    </row>
    <row r="4920" spans="1:23" x14ac:dyDescent="0.3">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W4920" t="str">
        <f t="shared" si="76"/>
        <v>48+ Months</v>
      </c>
    </row>
    <row r="4921" spans="1:23" x14ac:dyDescent="0.3">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W4921" t="str">
        <f t="shared" si="76"/>
        <v>48+ Months</v>
      </c>
    </row>
    <row r="4922" spans="1:23" x14ac:dyDescent="0.3">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W4922" t="str">
        <f t="shared" si="76"/>
        <v>48+ Months</v>
      </c>
    </row>
    <row r="4923" spans="1:23" x14ac:dyDescent="0.3">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W4923" t="str">
        <f t="shared" si="76"/>
        <v>25-48 Months</v>
      </c>
    </row>
    <row r="4924" spans="1:23" x14ac:dyDescent="0.3">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W4924" t="str">
        <f t="shared" si="76"/>
        <v>48+ Months</v>
      </c>
    </row>
    <row r="4925" spans="1:23" x14ac:dyDescent="0.3">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W4925" t="str">
        <f t="shared" si="76"/>
        <v>48+ Months</v>
      </c>
    </row>
    <row r="4926" spans="1:23" x14ac:dyDescent="0.3">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W4926" t="str">
        <f t="shared" si="76"/>
        <v>0-12 Months</v>
      </c>
    </row>
    <row r="4927" spans="1:23" x14ac:dyDescent="0.3">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W4927" t="str">
        <f t="shared" si="76"/>
        <v>48+ Months</v>
      </c>
    </row>
    <row r="4928" spans="1:23" x14ac:dyDescent="0.3">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W4928" t="str">
        <f t="shared" si="76"/>
        <v>48+ Months</v>
      </c>
    </row>
    <row r="4929" spans="1:23" x14ac:dyDescent="0.3">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W4929" t="str">
        <f t="shared" si="76"/>
        <v>25-48 Months</v>
      </c>
    </row>
    <row r="4930" spans="1:23" x14ac:dyDescent="0.3">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W4930" t="str">
        <f t="shared" ref="W4930:W4993" si="77">IF(F4930&lt;=12,"0-12 Months",IF(F4930&lt;=24,"13-24 Months",IF(F4930&lt;=48,"25-48 Months","48+ Months")))</f>
        <v>0-12 Months</v>
      </c>
    </row>
    <row r="4931" spans="1:23" x14ac:dyDescent="0.3">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W4931" t="str">
        <f t="shared" si="77"/>
        <v>48+ Months</v>
      </c>
    </row>
    <row r="4932" spans="1:23" x14ac:dyDescent="0.3">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W4932" t="str">
        <f t="shared" si="77"/>
        <v>0-12 Months</v>
      </c>
    </row>
    <row r="4933" spans="1:23" x14ac:dyDescent="0.3">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W4933" t="str">
        <f t="shared" si="77"/>
        <v>13-24 Months</v>
      </c>
    </row>
    <row r="4934" spans="1:23" x14ac:dyDescent="0.3">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W4934" t="str">
        <f t="shared" si="77"/>
        <v>25-48 Months</v>
      </c>
    </row>
    <row r="4935" spans="1:23" x14ac:dyDescent="0.3">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W4935" t="str">
        <f t="shared" si="77"/>
        <v>0-12 Months</v>
      </c>
    </row>
    <row r="4936" spans="1:23" x14ac:dyDescent="0.3">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W4936" t="str">
        <f t="shared" si="77"/>
        <v>48+ Months</v>
      </c>
    </row>
    <row r="4937" spans="1:23" x14ac:dyDescent="0.3">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W4937" t="str">
        <f t="shared" si="77"/>
        <v>25-48 Months</v>
      </c>
    </row>
    <row r="4938" spans="1:23" x14ac:dyDescent="0.3">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W4938" t="str">
        <f t="shared" si="77"/>
        <v>25-48 Months</v>
      </c>
    </row>
    <row r="4939" spans="1:23" x14ac:dyDescent="0.3">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W4939" t="str">
        <f t="shared" si="77"/>
        <v>25-48 Months</v>
      </c>
    </row>
    <row r="4940" spans="1:23" x14ac:dyDescent="0.3">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W4940" t="str">
        <f t="shared" si="77"/>
        <v>13-24 Months</v>
      </c>
    </row>
    <row r="4941" spans="1:23" x14ac:dyDescent="0.3">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W4941" t="str">
        <f t="shared" si="77"/>
        <v>0-12 Months</v>
      </c>
    </row>
    <row r="4942" spans="1:23" x14ac:dyDescent="0.3">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W4942" t="str">
        <f t="shared" si="77"/>
        <v>13-24 Months</v>
      </c>
    </row>
    <row r="4943" spans="1:23" x14ac:dyDescent="0.3">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W4943" t="str">
        <f t="shared" si="77"/>
        <v>0-12 Months</v>
      </c>
    </row>
    <row r="4944" spans="1:23" x14ac:dyDescent="0.3">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W4944" t="str">
        <f t="shared" si="77"/>
        <v>0-12 Months</v>
      </c>
    </row>
    <row r="4945" spans="1:23" x14ac:dyDescent="0.3">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W4945" t="str">
        <f t="shared" si="77"/>
        <v>48+ Months</v>
      </c>
    </row>
    <row r="4946" spans="1:23" x14ac:dyDescent="0.3">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W4946" t="str">
        <f t="shared" si="77"/>
        <v>0-12 Months</v>
      </c>
    </row>
    <row r="4947" spans="1:23" x14ac:dyDescent="0.3">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W4947" t="str">
        <f t="shared" si="77"/>
        <v>13-24 Months</v>
      </c>
    </row>
    <row r="4948" spans="1:23" x14ac:dyDescent="0.3">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W4948" t="str">
        <f t="shared" si="77"/>
        <v>0-12 Months</v>
      </c>
    </row>
    <row r="4949" spans="1:23" x14ac:dyDescent="0.3">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W4949" t="str">
        <f t="shared" si="77"/>
        <v>25-48 Months</v>
      </c>
    </row>
    <row r="4950" spans="1:23" x14ac:dyDescent="0.3">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W4950" t="str">
        <f t="shared" si="77"/>
        <v>0-12 Months</v>
      </c>
    </row>
    <row r="4951" spans="1:23" x14ac:dyDescent="0.3">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W4951" t="str">
        <f t="shared" si="77"/>
        <v>0-12 Months</v>
      </c>
    </row>
    <row r="4952" spans="1:23" x14ac:dyDescent="0.3">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W4952" t="str">
        <f t="shared" si="77"/>
        <v>0-12 Months</v>
      </c>
    </row>
    <row r="4953" spans="1:23" x14ac:dyDescent="0.3">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W4953" t="str">
        <f t="shared" si="77"/>
        <v>25-48 Months</v>
      </c>
    </row>
    <row r="4954" spans="1:23" x14ac:dyDescent="0.3">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W4954" t="str">
        <f t="shared" si="77"/>
        <v>0-12 Months</v>
      </c>
    </row>
    <row r="4955" spans="1:23" x14ac:dyDescent="0.3">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W4955" t="str">
        <f t="shared" si="77"/>
        <v>25-48 Months</v>
      </c>
    </row>
    <row r="4956" spans="1:23" x14ac:dyDescent="0.3">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W4956" t="str">
        <f t="shared" si="77"/>
        <v>0-12 Months</v>
      </c>
    </row>
    <row r="4957" spans="1:23" x14ac:dyDescent="0.3">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W4957" t="str">
        <f t="shared" si="77"/>
        <v>0-12 Months</v>
      </c>
    </row>
    <row r="4958" spans="1:23" x14ac:dyDescent="0.3">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W4958" t="str">
        <f t="shared" si="77"/>
        <v>0-12 Months</v>
      </c>
    </row>
    <row r="4959" spans="1:23" x14ac:dyDescent="0.3">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W4959" t="str">
        <f t="shared" si="77"/>
        <v>13-24 Months</v>
      </c>
    </row>
    <row r="4960" spans="1:23" x14ac:dyDescent="0.3">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W4960" t="str">
        <f t="shared" si="77"/>
        <v>48+ Months</v>
      </c>
    </row>
    <row r="4961" spans="1:23" x14ac:dyDescent="0.3">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W4961" t="str">
        <f t="shared" si="77"/>
        <v>0-12 Months</v>
      </c>
    </row>
    <row r="4962" spans="1:23" x14ac:dyDescent="0.3">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W4962" t="str">
        <f t="shared" si="77"/>
        <v>48+ Months</v>
      </c>
    </row>
    <row r="4963" spans="1:23" x14ac:dyDescent="0.3">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W4963" t="str">
        <f t="shared" si="77"/>
        <v>13-24 Months</v>
      </c>
    </row>
    <row r="4964" spans="1:23" x14ac:dyDescent="0.3">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W4964" t="str">
        <f t="shared" si="77"/>
        <v>13-24 Months</v>
      </c>
    </row>
    <row r="4965" spans="1:23" x14ac:dyDescent="0.3">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W4965" t="str">
        <f t="shared" si="77"/>
        <v>25-48 Months</v>
      </c>
    </row>
    <row r="4966" spans="1:23" x14ac:dyDescent="0.3">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W4966" t="str">
        <f t="shared" si="77"/>
        <v>25-48 Months</v>
      </c>
    </row>
    <row r="4967" spans="1:23" x14ac:dyDescent="0.3">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W4967" t="str">
        <f t="shared" si="77"/>
        <v>0-12 Months</v>
      </c>
    </row>
    <row r="4968" spans="1:23" x14ac:dyDescent="0.3">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W4968" t="str">
        <f t="shared" si="77"/>
        <v>13-24 Months</v>
      </c>
    </row>
    <row r="4969" spans="1:23" x14ac:dyDescent="0.3">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W4969" t="str">
        <f t="shared" si="77"/>
        <v>0-12 Months</v>
      </c>
    </row>
    <row r="4970" spans="1:23" x14ac:dyDescent="0.3">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W4970" t="str">
        <f t="shared" si="77"/>
        <v>48+ Months</v>
      </c>
    </row>
    <row r="4971" spans="1:23" x14ac:dyDescent="0.3">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W4971" t="str">
        <f t="shared" si="77"/>
        <v>0-12 Months</v>
      </c>
    </row>
    <row r="4972" spans="1:23" x14ac:dyDescent="0.3">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W4972" t="str">
        <f t="shared" si="77"/>
        <v>0-12 Months</v>
      </c>
    </row>
    <row r="4973" spans="1:23" x14ac:dyDescent="0.3">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W4973" t="str">
        <f t="shared" si="77"/>
        <v>13-24 Months</v>
      </c>
    </row>
    <row r="4974" spans="1:23" x14ac:dyDescent="0.3">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W4974" t="str">
        <f t="shared" si="77"/>
        <v>48+ Months</v>
      </c>
    </row>
    <row r="4975" spans="1:23" x14ac:dyDescent="0.3">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W4975" t="str">
        <f t="shared" si="77"/>
        <v>13-24 Months</v>
      </c>
    </row>
    <row r="4976" spans="1:23" x14ac:dyDescent="0.3">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W4976" t="str">
        <f t="shared" si="77"/>
        <v>0-12 Months</v>
      </c>
    </row>
    <row r="4977" spans="1:23" x14ac:dyDescent="0.3">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W4977" t="str">
        <f t="shared" si="77"/>
        <v>48+ Months</v>
      </c>
    </row>
    <row r="4978" spans="1:23" x14ac:dyDescent="0.3">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W4978" t="str">
        <f t="shared" si="77"/>
        <v>48+ Months</v>
      </c>
    </row>
    <row r="4979" spans="1:23" x14ac:dyDescent="0.3">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W4979" t="str">
        <f t="shared" si="77"/>
        <v>13-24 Months</v>
      </c>
    </row>
    <row r="4980" spans="1:23" x14ac:dyDescent="0.3">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W4980" t="str">
        <f t="shared" si="77"/>
        <v>0-12 Months</v>
      </c>
    </row>
    <row r="4981" spans="1:23" x14ac:dyDescent="0.3">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W4981" t="str">
        <f t="shared" si="77"/>
        <v>48+ Months</v>
      </c>
    </row>
    <row r="4982" spans="1:23" x14ac:dyDescent="0.3">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W4982" t="str">
        <f t="shared" si="77"/>
        <v>13-24 Months</v>
      </c>
    </row>
    <row r="4983" spans="1:23" x14ac:dyDescent="0.3">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W4983" t="str">
        <f t="shared" si="77"/>
        <v>13-24 Months</v>
      </c>
    </row>
    <row r="4984" spans="1:23" x14ac:dyDescent="0.3">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W4984" t="str">
        <f t="shared" si="77"/>
        <v>48+ Months</v>
      </c>
    </row>
    <row r="4985" spans="1:23" x14ac:dyDescent="0.3">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W4985" t="str">
        <f t="shared" si="77"/>
        <v>25-48 Months</v>
      </c>
    </row>
    <row r="4986" spans="1:23" x14ac:dyDescent="0.3">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W4986" t="str">
        <f t="shared" si="77"/>
        <v>25-48 Months</v>
      </c>
    </row>
    <row r="4987" spans="1:23" x14ac:dyDescent="0.3">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W4987" t="str">
        <f t="shared" si="77"/>
        <v>48+ Months</v>
      </c>
    </row>
    <row r="4988" spans="1:23" x14ac:dyDescent="0.3">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W4988" t="str">
        <f t="shared" si="77"/>
        <v>0-12 Months</v>
      </c>
    </row>
    <row r="4989" spans="1:23" x14ac:dyDescent="0.3">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W4989" t="str">
        <f t="shared" si="77"/>
        <v>48+ Months</v>
      </c>
    </row>
    <row r="4990" spans="1:23" x14ac:dyDescent="0.3">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W4990" t="str">
        <f t="shared" si="77"/>
        <v>25-48 Months</v>
      </c>
    </row>
    <row r="4991" spans="1:23" x14ac:dyDescent="0.3">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W4991" t="str">
        <f t="shared" si="77"/>
        <v>0-12 Months</v>
      </c>
    </row>
    <row r="4992" spans="1:23" x14ac:dyDescent="0.3">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W4992" t="str">
        <f t="shared" si="77"/>
        <v>0-12 Months</v>
      </c>
    </row>
    <row r="4993" spans="1:23" x14ac:dyDescent="0.3">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W4993" t="str">
        <f t="shared" si="77"/>
        <v>48+ Months</v>
      </c>
    </row>
    <row r="4994" spans="1:23" x14ac:dyDescent="0.3">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W4994" t="str">
        <f t="shared" ref="W4994:W5057" si="78">IF(F4994&lt;=12,"0-12 Months",IF(F4994&lt;=24,"13-24 Months",IF(F4994&lt;=48,"25-48 Months","48+ Months")))</f>
        <v>48+ Months</v>
      </c>
    </row>
    <row r="4995" spans="1:23" x14ac:dyDescent="0.3">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W4995" t="str">
        <f t="shared" si="78"/>
        <v>48+ Months</v>
      </c>
    </row>
    <row r="4996" spans="1:23" x14ac:dyDescent="0.3">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W4996" t="str">
        <f t="shared" si="78"/>
        <v>13-24 Months</v>
      </c>
    </row>
    <row r="4997" spans="1:23" x14ac:dyDescent="0.3">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W4997" t="str">
        <f t="shared" si="78"/>
        <v>0-12 Months</v>
      </c>
    </row>
    <row r="4998" spans="1:23" x14ac:dyDescent="0.3">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W4998" t="str">
        <f t="shared" si="78"/>
        <v>25-48 Months</v>
      </c>
    </row>
    <row r="4999" spans="1:23" x14ac:dyDescent="0.3">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W4999" t="str">
        <f t="shared" si="78"/>
        <v>0-12 Months</v>
      </c>
    </row>
    <row r="5000" spans="1:23" x14ac:dyDescent="0.3">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W5000" t="str">
        <f t="shared" si="78"/>
        <v>48+ Months</v>
      </c>
    </row>
    <row r="5001" spans="1:23" x14ac:dyDescent="0.3">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W5001" t="str">
        <f t="shared" si="78"/>
        <v>13-24 Months</v>
      </c>
    </row>
    <row r="5002" spans="1:23" x14ac:dyDescent="0.3">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W5002" t="str">
        <f t="shared" si="78"/>
        <v>0-12 Months</v>
      </c>
    </row>
    <row r="5003" spans="1:23" x14ac:dyDescent="0.3">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W5003" t="str">
        <f t="shared" si="78"/>
        <v>13-24 Months</v>
      </c>
    </row>
    <row r="5004" spans="1:23" x14ac:dyDescent="0.3">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W5004" t="str">
        <f t="shared" si="78"/>
        <v>48+ Months</v>
      </c>
    </row>
    <row r="5005" spans="1:23" x14ac:dyDescent="0.3">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W5005" t="str">
        <f t="shared" si="78"/>
        <v>0-12 Months</v>
      </c>
    </row>
    <row r="5006" spans="1:23" x14ac:dyDescent="0.3">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W5006" t="str">
        <f t="shared" si="78"/>
        <v>48+ Months</v>
      </c>
    </row>
    <row r="5007" spans="1:23" x14ac:dyDescent="0.3">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W5007" t="str">
        <f t="shared" si="78"/>
        <v>25-48 Months</v>
      </c>
    </row>
    <row r="5008" spans="1:23" x14ac:dyDescent="0.3">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W5008" t="str">
        <f t="shared" si="78"/>
        <v>13-24 Months</v>
      </c>
    </row>
    <row r="5009" spans="1:23" x14ac:dyDescent="0.3">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W5009" t="str">
        <f t="shared" si="78"/>
        <v>25-48 Months</v>
      </c>
    </row>
    <row r="5010" spans="1:23" x14ac:dyDescent="0.3">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W5010" t="str">
        <f t="shared" si="78"/>
        <v>0-12 Months</v>
      </c>
    </row>
    <row r="5011" spans="1:23" x14ac:dyDescent="0.3">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W5011" t="str">
        <f t="shared" si="78"/>
        <v>48+ Months</v>
      </c>
    </row>
    <row r="5012" spans="1:23" x14ac:dyDescent="0.3">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W5012" t="str">
        <f t="shared" si="78"/>
        <v>48+ Months</v>
      </c>
    </row>
    <row r="5013" spans="1:23" x14ac:dyDescent="0.3">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W5013" t="str">
        <f t="shared" si="78"/>
        <v>25-48 Months</v>
      </c>
    </row>
    <row r="5014" spans="1:23" x14ac:dyDescent="0.3">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W5014" t="str">
        <f t="shared" si="78"/>
        <v>0-12 Months</v>
      </c>
    </row>
    <row r="5015" spans="1:23" x14ac:dyDescent="0.3">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W5015" t="str">
        <f t="shared" si="78"/>
        <v>13-24 Months</v>
      </c>
    </row>
    <row r="5016" spans="1:23" x14ac:dyDescent="0.3">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W5016" t="str">
        <f t="shared" si="78"/>
        <v>48+ Months</v>
      </c>
    </row>
    <row r="5017" spans="1:23" x14ac:dyDescent="0.3">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W5017" t="str">
        <f t="shared" si="78"/>
        <v>25-48 Months</v>
      </c>
    </row>
    <row r="5018" spans="1:23" x14ac:dyDescent="0.3">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W5018" t="str">
        <f t="shared" si="78"/>
        <v>0-12 Months</v>
      </c>
    </row>
    <row r="5019" spans="1:23" x14ac:dyDescent="0.3">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W5019" t="str">
        <f t="shared" si="78"/>
        <v>25-48 Months</v>
      </c>
    </row>
    <row r="5020" spans="1:23" x14ac:dyDescent="0.3">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W5020" t="str">
        <f t="shared" si="78"/>
        <v>48+ Months</v>
      </c>
    </row>
    <row r="5021" spans="1:23" x14ac:dyDescent="0.3">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W5021" t="str">
        <f t="shared" si="78"/>
        <v>13-24 Months</v>
      </c>
    </row>
    <row r="5022" spans="1:23" x14ac:dyDescent="0.3">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W5022" t="str">
        <f t="shared" si="78"/>
        <v>25-48 Months</v>
      </c>
    </row>
    <row r="5023" spans="1:23" x14ac:dyDescent="0.3">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W5023" t="str">
        <f t="shared" si="78"/>
        <v>13-24 Months</v>
      </c>
    </row>
    <row r="5024" spans="1:23" x14ac:dyDescent="0.3">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W5024" t="str">
        <f t="shared" si="78"/>
        <v>48+ Months</v>
      </c>
    </row>
    <row r="5025" spans="1:23" x14ac:dyDescent="0.3">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W5025" t="str">
        <f t="shared" si="78"/>
        <v>0-12 Months</v>
      </c>
    </row>
    <row r="5026" spans="1:23" x14ac:dyDescent="0.3">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W5026" t="str">
        <f t="shared" si="78"/>
        <v>48+ Months</v>
      </c>
    </row>
    <row r="5027" spans="1:23" x14ac:dyDescent="0.3">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W5027" t="str">
        <f t="shared" si="78"/>
        <v>0-12 Months</v>
      </c>
    </row>
    <row r="5028" spans="1:23" x14ac:dyDescent="0.3">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W5028" t="str">
        <f t="shared" si="78"/>
        <v>13-24 Months</v>
      </c>
    </row>
    <row r="5029" spans="1:23" x14ac:dyDescent="0.3">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W5029" t="str">
        <f t="shared" si="78"/>
        <v>0-12 Months</v>
      </c>
    </row>
    <row r="5030" spans="1:23" x14ac:dyDescent="0.3">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W5030" t="str">
        <f t="shared" si="78"/>
        <v>48+ Months</v>
      </c>
    </row>
    <row r="5031" spans="1:23" x14ac:dyDescent="0.3">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W5031" t="str">
        <f t="shared" si="78"/>
        <v>0-12 Months</v>
      </c>
    </row>
    <row r="5032" spans="1:23" x14ac:dyDescent="0.3">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W5032" t="str">
        <f t="shared" si="78"/>
        <v>0-12 Months</v>
      </c>
    </row>
    <row r="5033" spans="1:23" x14ac:dyDescent="0.3">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W5033" t="str">
        <f t="shared" si="78"/>
        <v>0-12 Months</v>
      </c>
    </row>
    <row r="5034" spans="1:23" x14ac:dyDescent="0.3">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W5034" t="str">
        <f t="shared" si="78"/>
        <v>0-12 Months</v>
      </c>
    </row>
    <row r="5035" spans="1:23" x14ac:dyDescent="0.3">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W5035" t="str">
        <f t="shared" si="78"/>
        <v>0-12 Months</v>
      </c>
    </row>
    <row r="5036" spans="1:23" x14ac:dyDescent="0.3">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W5036" t="str">
        <f t="shared" si="78"/>
        <v>25-48 Months</v>
      </c>
    </row>
    <row r="5037" spans="1:23" x14ac:dyDescent="0.3">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W5037" t="str">
        <f t="shared" si="78"/>
        <v>13-24 Months</v>
      </c>
    </row>
    <row r="5038" spans="1:23" x14ac:dyDescent="0.3">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W5038" t="str">
        <f t="shared" si="78"/>
        <v>13-24 Months</v>
      </c>
    </row>
    <row r="5039" spans="1:23" x14ac:dyDescent="0.3">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W5039" t="str">
        <f t="shared" si="78"/>
        <v>0-12 Months</v>
      </c>
    </row>
    <row r="5040" spans="1:23" x14ac:dyDescent="0.3">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W5040" t="str">
        <f t="shared" si="78"/>
        <v>0-12 Months</v>
      </c>
    </row>
    <row r="5041" spans="1:23" x14ac:dyDescent="0.3">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W5041" t="str">
        <f t="shared" si="78"/>
        <v>0-12 Months</v>
      </c>
    </row>
    <row r="5042" spans="1:23" x14ac:dyDescent="0.3">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W5042" t="str">
        <f t="shared" si="78"/>
        <v>13-24 Months</v>
      </c>
    </row>
    <row r="5043" spans="1:23" x14ac:dyDescent="0.3">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W5043" t="str">
        <f t="shared" si="78"/>
        <v>13-24 Months</v>
      </c>
    </row>
    <row r="5044" spans="1:23" x14ac:dyDescent="0.3">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W5044" t="str">
        <f t="shared" si="78"/>
        <v>13-24 Months</v>
      </c>
    </row>
    <row r="5045" spans="1:23" x14ac:dyDescent="0.3">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W5045" t="str">
        <f t="shared" si="78"/>
        <v>13-24 Months</v>
      </c>
    </row>
    <row r="5046" spans="1:23" x14ac:dyDescent="0.3">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W5046" t="str">
        <f t="shared" si="78"/>
        <v>13-24 Months</v>
      </c>
    </row>
    <row r="5047" spans="1:23" x14ac:dyDescent="0.3">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W5047" t="str">
        <f t="shared" si="78"/>
        <v>25-48 Months</v>
      </c>
    </row>
    <row r="5048" spans="1:23" x14ac:dyDescent="0.3">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W5048" t="str">
        <f t="shared" si="78"/>
        <v>0-12 Months</v>
      </c>
    </row>
    <row r="5049" spans="1:23" x14ac:dyDescent="0.3">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W5049" t="str">
        <f t="shared" si="78"/>
        <v>25-48 Months</v>
      </c>
    </row>
    <row r="5050" spans="1:23" x14ac:dyDescent="0.3">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W5050" t="str">
        <f t="shared" si="78"/>
        <v>48+ Months</v>
      </c>
    </row>
    <row r="5051" spans="1:23" x14ac:dyDescent="0.3">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W5051" t="str">
        <f t="shared" si="78"/>
        <v>0-12 Months</v>
      </c>
    </row>
    <row r="5052" spans="1:23" x14ac:dyDescent="0.3">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W5052" t="str">
        <f t="shared" si="78"/>
        <v>48+ Months</v>
      </c>
    </row>
    <row r="5053" spans="1:23" x14ac:dyDescent="0.3">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W5053" t="str">
        <f t="shared" si="78"/>
        <v>48+ Months</v>
      </c>
    </row>
    <row r="5054" spans="1:23" x14ac:dyDescent="0.3">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W5054" t="str">
        <f t="shared" si="78"/>
        <v>13-24 Months</v>
      </c>
    </row>
    <row r="5055" spans="1:23" x14ac:dyDescent="0.3">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W5055" t="str">
        <f t="shared" si="78"/>
        <v>13-24 Months</v>
      </c>
    </row>
    <row r="5056" spans="1:23" x14ac:dyDescent="0.3">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W5056" t="str">
        <f t="shared" si="78"/>
        <v>48+ Months</v>
      </c>
    </row>
    <row r="5057" spans="1:23" x14ac:dyDescent="0.3">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W5057" t="str">
        <f t="shared" si="78"/>
        <v>48+ Months</v>
      </c>
    </row>
    <row r="5058" spans="1:23" x14ac:dyDescent="0.3">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W5058" t="str">
        <f t="shared" ref="W5058:W5121" si="79">IF(F5058&lt;=12,"0-12 Months",IF(F5058&lt;=24,"13-24 Months",IF(F5058&lt;=48,"25-48 Months","48+ Months")))</f>
        <v>48+ Months</v>
      </c>
    </row>
    <row r="5059" spans="1:23" x14ac:dyDescent="0.3">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W5059" t="str">
        <f t="shared" si="79"/>
        <v>0-12 Months</v>
      </c>
    </row>
    <row r="5060" spans="1:23" x14ac:dyDescent="0.3">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W5060" t="str">
        <f t="shared" si="79"/>
        <v>25-48 Months</v>
      </c>
    </row>
    <row r="5061" spans="1:23" x14ac:dyDescent="0.3">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W5061" t="str">
        <f t="shared" si="79"/>
        <v>25-48 Months</v>
      </c>
    </row>
    <row r="5062" spans="1:23" x14ac:dyDescent="0.3">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W5062" t="str">
        <f t="shared" si="79"/>
        <v>13-24 Months</v>
      </c>
    </row>
    <row r="5063" spans="1:23" x14ac:dyDescent="0.3">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W5063" t="str">
        <f t="shared" si="79"/>
        <v>48+ Months</v>
      </c>
    </row>
    <row r="5064" spans="1:23" x14ac:dyDescent="0.3">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W5064" t="str">
        <f t="shared" si="79"/>
        <v>25-48 Months</v>
      </c>
    </row>
    <row r="5065" spans="1:23" x14ac:dyDescent="0.3">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W5065" t="str">
        <f t="shared" si="79"/>
        <v>13-24 Months</v>
      </c>
    </row>
    <row r="5066" spans="1:23" x14ac:dyDescent="0.3">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W5066" t="str">
        <f t="shared" si="79"/>
        <v>0-12 Months</v>
      </c>
    </row>
    <row r="5067" spans="1:23" x14ac:dyDescent="0.3">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W5067" t="str">
        <f t="shared" si="79"/>
        <v>25-48 Months</v>
      </c>
    </row>
    <row r="5068" spans="1:23" x14ac:dyDescent="0.3">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W5068" t="str">
        <f t="shared" si="79"/>
        <v>25-48 Months</v>
      </c>
    </row>
    <row r="5069" spans="1:23" x14ac:dyDescent="0.3">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W5069" t="str">
        <f t="shared" si="79"/>
        <v>25-48 Months</v>
      </c>
    </row>
    <row r="5070" spans="1:23" x14ac:dyDescent="0.3">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W5070" t="str">
        <f t="shared" si="79"/>
        <v>48+ Months</v>
      </c>
    </row>
    <row r="5071" spans="1:23" x14ac:dyDescent="0.3">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W5071" t="str">
        <f t="shared" si="79"/>
        <v>0-12 Months</v>
      </c>
    </row>
    <row r="5072" spans="1:23" x14ac:dyDescent="0.3">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W5072" t="str">
        <f t="shared" si="79"/>
        <v>25-48 Months</v>
      </c>
    </row>
    <row r="5073" spans="1:23" x14ac:dyDescent="0.3">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W5073" t="str">
        <f t="shared" si="79"/>
        <v>0-12 Months</v>
      </c>
    </row>
    <row r="5074" spans="1:23" x14ac:dyDescent="0.3">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W5074" t="str">
        <f t="shared" si="79"/>
        <v>13-24 Months</v>
      </c>
    </row>
    <row r="5075" spans="1:23" x14ac:dyDescent="0.3">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W5075" t="str">
        <f t="shared" si="79"/>
        <v>13-24 Months</v>
      </c>
    </row>
    <row r="5076" spans="1:23" x14ac:dyDescent="0.3">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W5076" t="str">
        <f t="shared" si="79"/>
        <v>48+ Months</v>
      </c>
    </row>
    <row r="5077" spans="1:23" x14ac:dyDescent="0.3">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W5077" t="str">
        <f t="shared" si="79"/>
        <v>25-48 Months</v>
      </c>
    </row>
    <row r="5078" spans="1:23" x14ac:dyDescent="0.3">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W5078" t="str">
        <f t="shared" si="79"/>
        <v>25-48 Months</v>
      </c>
    </row>
    <row r="5079" spans="1:23" x14ac:dyDescent="0.3">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W5079" t="str">
        <f t="shared" si="79"/>
        <v>0-12 Months</v>
      </c>
    </row>
    <row r="5080" spans="1:23" x14ac:dyDescent="0.3">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W5080" t="str">
        <f t="shared" si="79"/>
        <v>48+ Months</v>
      </c>
    </row>
    <row r="5081" spans="1:23" x14ac:dyDescent="0.3">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W5081" t="str">
        <f t="shared" si="79"/>
        <v>13-24 Months</v>
      </c>
    </row>
    <row r="5082" spans="1:23" x14ac:dyDescent="0.3">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W5082" t="str">
        <f t="shared" si="79"/>
        <v>48+ Months</v>
      </c>
    </row>
    <row r="5083" spans="1:23" x14ac:dyDescent="0.3">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W5083" t="str">
        <f t="shared" si="79"/>
        <v>48+ Months</v>
      </c>
    </row>
    <row r="5084" spans="1:23" x14ac:dyDescent="0.3">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W5084" t="str">
        <f t="shared" si="79"/>
        <v>13-24 Months</v>
      </c>
    </row>
    <row r="5085" spans="1:23" x14ac:dyDescent="0.3">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W5085" t="str">
        <f t="shared" si="79"/>
        <v>25-48 Months</v>
      </c>
    </row>
    <row r="5086" spans="1:23" x14ac:dyDescent="0.3">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W5086" t="str">
        <f t="shared" si="79"/>
        <v>13-24 Months</v>
      </c>
    </row>
    <row r="5087" spans="1:23" x14ac:dyDescent="0.3">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W5087" t="str">
        <f t="shared" si="79"/>
        <v>25-48 Months</v>
      </c>
    </row>
    <row r="5088" spans="1:23" x14ac:dyDescent="0.3">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W5088" t="str">
        <f t="shared" si="79"/>
        <v>25-48 Months</v>
      </c>
    </row>
    <row r="5089" spans="1:23" x14ac:dyDescent="0.3">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W5089" t="str">
        <f t="shared" si="79"/>
        <v>0-12 Months</v>
      </c>
    </row>
    <row r="5090" spans="1:23" x14ac:dyDescent="0.3">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W5090" t="str">
        <f t="shared" si="79"/>
        <v>48+ Months</v>
      </c>
    </row>
    <row r="5091" spans="1:23" x14ac:dyDescent="0.3">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W5091" t="str">
        <f t="shared" si="79"/>
        <v>0-12 Months</v>
      </c>
    </row>
    <row r="5092" spans="1:23" x14ac:dyDescent="0.3">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W5092" t="str">
        <f t="shared" si="79"/>
        <v>0-12 Months</v>
      </c>
    </row>
    <row r="5093" spans="1:23" x14ac:dyDescent="0.3">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W5093" t="str">
        <f t="shared" si="79"/>
        <v>0-12 Months</v>
      </c>
    </row>
    <row r="5094" spans="1:23" x14ac:dyDescent="0.3">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W5094" t="str">
        <f t="shared" si="79"/>
        <v>0-12 Months</v>
      </c>
    </row>
    <row r="5095" spans="1:23" x14ac:dyDescent="0.3">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W5095" t="str">
        <f t="shared" si="79"/>
        <v>48+ Months</v>
      </c>
    </row>
    <row r="5096" spans="1:23" x14ac:dyDescent="0.3">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W5096" t="str">
        <f t="shared" si="79"/>
        <v>48+ Months</v>
      </c>
    </row>
    <row r="5097" spans="1:23" x14ac:dyDescent="0.3">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W5097" t="str">
        <f t="shared" si="79"/>
        <v>48+ Months</v>
      </c>
    </row>
    <row r="5098" spans="1:23" x14ac:dyDescent="0.3">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W5098" t="str">
        <f t="shared" si="79"/>
        <v>48+ Months</v>
      </c>
    </row>
    <row r="5099" spans="1:23" x14ac:dyDescent="0.3">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W5099" t="str">
        <f t="shared" si="79"/>
        <v>25-48 Months</v>
      </c>
    </row>
    <row r="5100" spans="1:23" x14ac:dyDescent="0.3">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W5100" t="str">
        <f t="shared" si="79"/>
        <v>0-12 Months</v>
      </c>
    </row>
    <row r="5101" spans="1:23" x14ac:dyDescent="0.3">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W5101" t="str">
        <f t="shared" si="79"/>
        <v>0-12 Months</v>
      </c>
    </row>
    <row r="5102" spans="1:23" x14ac:dyDescent="0.3">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W5102" t="str">
        <f t="shared" si="79"/>
        <v>0-12 Months</v>
      </c>
    </row>
    <row r="5103" spans="1:23" x14ac:dyDescent="0.3">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W5103" t="str">
        <f t="shared" si="79"/>
        <v>13-24 Months</v>
      </c>
    </row>
    <row r="5104" spans="1:23" x14ac:dyDescent="0.3">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W5104" t="str">
        <f t="shared" si="79"/>
        <v>48+ Months</v>
      </c>
    </row>
    <row r="5105" spans="1:23" x14ac:dyDescent="0.3">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W5105" t="str">
        <f t="shared" si="79"/>
        <v>25-48 Months</v>
      </c>
    </row>
    <row r="5106" spans="1:23" x14ac:dyDescent="0.3">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W5106" t="str">
        <f t="shared" si="79"/>
        <v>13-24 Months</v>
      </c>
    </row>
    <row r="5107" spans="1:23" x14ac:dyDescent="0.3">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W5107" t="str">
        <f t="shared" si="79"/>
        <v>25-48 Months</v>
      </c>
    </row>
    <row r="5108" spans="1:23" x14ac:dyDescent="0.3">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W5108" t="str">
        <f t="shared" si="79"/>
        <v>48+ Months</v>
      </c>
    </row>
    <row r="5109" spans="1:23" x14ac:dyDescent="0.3">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W5109" t="str">
        <f t="shared" si="79"/>
        <v>25-48 Months</v>
      </c>
    </row>
    <row r="5110" spans="1:23" x14ac:dyDescent="0.3">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W5110" t="str">
        <f t="shared" si="79"/>
        <v>13-24 Months</v>
      </c>
    </row>
    <row r="5111" spans="1:23" x14ac:dyDescent="0.3">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W5111" t="str">
        <f t="shared" si="79"/>
        <v>48+ Months</v>
      </c>
    </row>
    <row r="5112" spans="1:23" x14ac:dyDescent="0.3">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W5112" t="str">
        <f t="shared" si="79"/>
        <v>0-12 Months</v>
      </c>
    </row>
    <row r="5113" spans="1:23" x14ac:dyDescent="0.3">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W5113" t="str">
        <f t="shared" si="79"/>
        <v>25-48 Months</v>
      </c>
    </row>
    <row r="5114" spans="1:23" x14ac:dyDescent="0.3">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W5114" t="str">
        <f t="shared" si="79"/>
        <v>0-12 Months</v>
      </c>
    </row>
    <row r="5115" spans="1:23" x14ac:dyDescent="0.3">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W5115" t="str">
        <f t="shared" si="79"/>
        <v>48+ Months</v>
      </c>
    </row>
    <row r="5116" spans="1:23" x14ac:dyDescent="0.3">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W5116" t="str">
        <f t="shared" si="79"/>
        <v>48+ Months</v>
      </c>
    </row>
    <row r="5117" spans="1:23" x14ac:dyDescent="0.3">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W5117" t="str">
        <f t="shared" si="79"/>
        <v>25-48 Months</v>
      </c>
    </row>
    <row r="5118" spans="1:23" x14ac:dyDescent="0.3">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W5118" t="str">
        <f t="shared" si="79"/>
        <v>0-12 Months</v>
      </c>
    </row>
    <row r="5119" spans="1:23" x14ac:dyDescent="0.3">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W5119" t="str">
        <f t="shared" si="79"/>
        <v>48+ Months</v>
      </c>
    </row>
    <row r="5120" spans="1:23" x14ac:dyDescent="0.3">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W5120" t="str">
        <f t="shared" si="79"/>
        <v>25-48 Months</v>
      </c>
    </row>
    <row r="5121" spans="1:23" x14ac:dyDescent="0.3">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W5121" t="str">
        <f t="shared" si="79"/>
        <v>0-12 Months</v>
      </c>
    </row>
    <row r="5122" spans="1:23" x14ac:dyDescent="0.3">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W5122" t="str">
        <f t="shared" ref="W5122:W5185" si="80">IF(F5122&lt;=12,"0-12 Months",IF(F5122&lt;=24,"13-24 Months",IF(F5122&lt;=48,"25-48 Months","48+ Months")))</f>
        <v>0-12 Months</v>
      </c>
    </row>
    <row r="5123" spans="1:23" x14ac:dyDescent="0.3">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W5123" t="str">
        <f t="shared" si="80"/>
        <v>25-48 Months</v>
      </c>
    </row>
    <row r="5124" spans="1:23" x14ac:dyDescent="0.3">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W5124" t="str">
        <f t="shared" si="80"/>
        <v>25-48 Months</v>
      </c>
    </row>
    <row r="5125" spans="1:23" x14ac:dyDescent="0.3">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W5125" t="str">
        <f t="shared" si="80"/>
        <v>13-24 Months</v>
      </c>
    </row>
    <row r="5126" spans="1:23" x14ac:dyDescent="0.3">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W5126" t="str">
        <f t="shared" si="80"/>
        <v>25-48 Months</v>
      </c>
    </row>
    <row r="5127" spans="1:23" x14ac:dyDescent="0.3">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W5127" t="str">
        <f t="shared" si="80"/>
        <v>0-12 Months</v>
      </c>
    </row>
    <row r="5128" spans="1:23" x14ac:dyDescent="0.3">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W5128" t="str">
        <f t="shared" si="80"/>
        <v>48+ Months</v>
      </c>
    </row>
    <row r="5129" spans="1:23" x14ac:dyDescent="0.3">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W5129" t="str">
        <f t="shared" si="80"/>
        <v>48+ Months</v>
      </c>
    </row>
    <row r="5130" spans="1:23" x14ac:dyDescent="0.3">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W5130" t="str">
        <f t="shared" si="80"/>
        <v>25-48 Months</v>
      </c>
    </row>
    <row r="5131" spans="1:23" x14ac:dyDescent="0.3">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W5131" t="str">
        <f t="shared" si="80"/>
        <v>13-24 Months</v>
      </c>
    </row>
    <row r="5132" spans="1:23" x14ac:dyDescent="0.3">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W5132" t="str">
        <f t="shared" si="80"/>
        <v>0-12 Months</v>
      </c>
    </row>
    <row r="5133" spans="1:23" x14ac:dyDescent="0.3">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W5133" t="str">
        <f t="shared" si="80"/>
        <v>25-48 Months</v>
      </c>
    </row>
    <row r="5134" spans="1:23" x14ac:dyDescent="0.3">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W5134" t="str">
        <f t="shared" si="80"/>
        <v>48+ Months</v>
      </c>
    </row>
    <row r="5135" spans="1:23" x14ac:dyDescent="0.3">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W5135" t="str">
        <f t="shared" si="80"/>
        <v>13-24 Months</v>
      </c>
    </row>
    <row r="5136" spans="1:23" x14ac:dyDescent="0.3">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W5136" t="str">
        <f t="shared" si="80"/>
        <v>13-24 Months</v>
      </c>
    </row>
    <row r="5137" spans="1:23" x14ac:dyDescent="0.3">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W5137" t="str">
        <f t="shared" si="80"/>
        <v>0-12 Months</v>
      </c>
    </row>
    <row r="5138" spans="1:23" x14ac:dyDescent="0.3">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W5138" t="str">
        <f t="shared" si="80"/>
        <v>0-12 Months</v>
      </c>
    </row>
    <row r="5139" spans="1:23" x14ac:dyDescent="0.3">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W5139" t="str">
        <f t="shared" si="80"/>
        <v>48+ Months</v>
      </c>
    </row>
    <row r="5140" spans="1:23" x14ac:dyDescent="0.3">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W5140" t="str">
        <f t="shared" si="80"/>
        <v>48+ Months</v>
      </c>
    </row>
    <row r="5141" spans="1:23" x14ac:dyDescent="0.3">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W5141" t="str">
        <f t="shared" si="80"/>
        <v>48+ Months</v>
      </c>
    </row>
    <row r="5142" spans="1:23" x14ac:dyDescent="0.3">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W5142" t="str">
        <f t="shared" si="80"/>
        <v>0-12 Months</v>
      </c>
    </row>
    <row r="5143" spans="1:23" x14ac:dyDescent="0.3">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W5143" t="str">
        <f t="shared" si="80"/>
        <v>0-12 Months</v>
      </c>
    </row>
    <row r="5144" spans="1:23" x14ac:dyDescent="0.3">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W5144" t="str">
        <f t="shared" si="80"/>
        <v>48+ Months</v>
      </c>
    </row>
    <row r="5145" spans="1:23" x14ac:dyDescent="0.3">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W5145" t="str">
        <f t="shared" si="80"/>
        <v>48+ Months</v>
      </c>
    </row>
    <row r="5146" spans="1:23" x14ac:dyDescent="0.3">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W5146" t="str">
        <f t="shared" si="80"/>
        <v>0-12 Months</v>
      </c>
    </row>
    <row r="5147" spans="1:23" x14ac:dyDescent="0.3">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W5147" t="str">
        <f t="shared" si="80"/>
        <v>48+ Months</v>
      </c>
    </row>
    <row r="5148" spans="1:23" x14ac:dyDescent="0.3">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W5148" t="str">
        <f t="shared" si="80"/>
        <v>0-12 Months</v>
      </c>
    </row>
    <row r="5149" spans="1:23" x14ac:dyDescent="0.3">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W5149" t="str">
        <f t="shared" si="80"/>
        <v>25-48 Months</v>
      </c>
    </row>
    <row r="5150" spans="1:23" x14ac:dyDescent="0.3">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W5150" t="str">
        <f t="shared" si="80"/>
        <v>48+ Months</v>
      </c>
    </row>
    <row r="5151" spans="1:23" x14ac:dyDescent="0.3">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W5151" t="str">
        <f t="shared" si="80"/>
        <v>48+ Months</v>
      </c>
    </row>
    <row r="5152" spans="1:23" x14ac:dyDescent="0.3">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W5152" t="str">
        <f t="shared" si="80"/>
        <v>0-12 Months</v>
      </c>
    </row>
    <row r="5153" spans="1:23" x14ac:dyDescent="0.3">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W5153" t="str">
        <f t="shared" si="80"/>
        <v>0-12 Months</v>
      </c>
    </row>
    <row r="5154" spans="1:23" x14ac:dyDescent="0.3">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W5154" t="str">
        <f t="shared" si="80"/>
        <v>48+ Months</v>
      </c>
    </row>
    <row r="5155" spans="1:23" x14ac:dyDescent="0.3">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W5155" t="str">
        <f t="shared" si="80"/>
        <v>25-48 Months</v>
      </c>
    </row>
    <row r="5156" spans="1:23" x14ac:dyDescent="0.3">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W5156" t="str">
        <f t="shared" si="80"/>
        <v>13-24 Months</v>
      </c>
    </row>
    <row r="5157" spans="1:23" x14ac:dyDescent="0.3">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W5157" t="str">
        <f t="shared" si="80"/>
        <v>25-48 Months</v>
      </c>
    </row>
    <row r="5158" spans="1:23" x14ac:dyDescent="0.3">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W5158" t="str">
        <f t="shared" si="80"/>
        <v>13-24 Months</v>
      </c>
    </row>
    <row r="5159" spans="1:23" x14ac:dyDescent="0.3">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W5159" t="str">
        <f t="shared" si="80"/>
        <v>13-24 Months</v>
      </c>
    </row>
    <row r="5160" spans="1:23" x14ac:dyDescent="0.3">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W5160" t="str">
        <f t="shared" si="80"/>
        <v>48+ Months</v>
      </c>
    </row>
    <row r="5161" spans="1:23" x14ac:dyDescent="0.3">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W5161" t="str">
        <f t="shared" si="80"/>
        <v>0-12 Months</v>
      </c>
    </row>
    <row r="5162" spans="1:23" x14ac:dyDescent="0.3">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W5162" t="str">
        <f t="shared" si="80"/>
        <v>0-12 Months</v>
      </c>
    </row>
    <row r="5163" spans="1:23" x14ac:dyDescent="0.3">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W5163" t="str">
        <f t="shared" si="80"/>
        <v>13-24 Months</v>
      </c>
    </row>
    <row r="5164" spans="1:23" x14ac:dyDescent="0.3">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W5164" t="str">
        <f t="shared" si="80"/>
        <v>0-12 Months</v>
      </c>
    </row>
    <row r="5165" spans="1:23" x14ac:dyDescent="0.3">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W5165" t="str">
        <f t="shared" si="80"/>
        <v>13-24 Months</v>
      </c>
    </row>
    <row r="5166" spans="1:23" x14ac:dyDescent="0.3">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W5166" t="str">
        <f t="shared" si="80"/>
        <v>0-12 Months</v>
      </c>
    </row>
    <row r="5167" spans="1:23" x14ac:dyDescent="0.3">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W5167" t="str">
        <f t="shared" si="80"/>
        <v>0-12 Months</v>
      </c>
    </row>
    <row r="5168" spans="1:23" x14ac:dyDescent="0.3">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W5168" t="str">
        <f t="shared" si="80"/>
        <v>48+ Months</v>
      </c>
    </row>
    <row r="5169" spans="1:23" x14ac:dyDescent="0.3">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W5169" t="str">
        <f t="shared" si="80"/>
        <v>48+ Months</v>
      </c>
    </row>
    <row r="5170" spans="1:23" x14ac:dyDescent="0.3">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W5170" t="str">
        <f t="shared" si="80"/>
        <v>0-12 Months</v>
      </c>
    </row>
    <row r="5171" spans="1:23" x14ac:dyDescent="0.3">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W5171" t="str">
        <f t="shared" si="80"/>
        <v>13-24 Months</v>
      </c>
    </row>
    <row r="5172" spans="1:23" x14ac:dyDescent="0.3">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W5172" t="str">
        <f t="shared" si="80"/>
        <v>0-12 Months</v>
      </c>
    </row>
    <row r="5173" spans="1:23" x14ac:dyDescent="0.3">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W5173" t="str">
        <f t="shared" si="80"/>
        <v>0-12 Months</v>
      </c>
    </row>
    <row r="5174" spans="1:23" x14ac:dyDescent="0.3">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W5174" t="str">
        <f t="shared" si="80"/>
        <v>48+ Months</v>
      </c>
    </row>
    <row r="5175" spans="1:23" x14ac:dyDescent="0.3">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W5175" t="str">
        <f t="shared" si="80"/>
        <v>0-12 Months</v>
      </c>
    </row>
    <row r="5176" spans="1:23" x14ac:dyDescent="0.3">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W5176" t="str">
        <f t="shared" si="80"/>
        <v>0-12 Months</v>
      </c>
    </row>
    <row r="5177" spans="1:23" x14ac:dyDescent="0.3">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W5177" t="str">
        <f t="shared" si="80"/>
        <v>13-24 Months</v>
      </c>
    </row>
    <row r="5178" spans="1:23" x14ac:dyDescent="0.3">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W5178" t="str">
        <f t="shared" si="80"/>
        <v>25-48 Months</v>
      </c>
    </row>
    <row r="5179" spans="1:23" x14ac:dyDescent="0.3">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W5179" t="str">
        <f t="shared" si="80"/>
        <v>25-48 Months</v>
      </c>
    </row>
    <row r="5180" spans="1:23" x14ac:dyDescent="0.3">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W5180" t="str">
        <f t="shared" si="80"/>
        <v>48+ Months</v>
      </c>
    </row>
    <row r="5181" spans="1:23" x14ac:dyDescent="0.3">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W5181" t="str">
        <f t="shared" si="80"/>
        <v>0-12 Months</v>
      </c>
    </row>
    <row r="5182" spans="1:23" x14ac:dyDescent="0.3">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W5182" t="str">
        <f t="shared" si="80"/>
        <v>48+ Months</v>
      </c>
    </row>
    <row r="5183" spans="1:23" x14ac:dyDescent="0.3">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W5183" t="str">
        <f t="shared" si="80"/>
        <v>48+ Months</v>
      </c>
    </row>
    <row r="5184" spans="1:23" x14ac:dyDescent="0.3">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W5184" t="str">
        <f t="shared" si="80"/>
        <v>0-12 Months</v>
      </c>
    </row>
    <row r="5185" spans="1:23" x14ac:dyDescent="0.3">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W5185" t="str">
        <f t="shared" si="80"/>
        <v>25-48 Months</v>
      </c>
    </row>
    <row r="5186" spans="1:23" x14ac:dyDescent="0.3">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W5186" t="str">
        <f t="shared" ref="W5186:W5249" si="81">IF(F5186&lt;=12,"0-12 Months",IF(F5186&lt;=24,"13-24 Months",IF(F5186&lt;=48,"25-48 Months","48+ Months")))</f>
        <v>48+ Months</v>
      </c>
    </row>
    <row r="5187" spans="1:23" x14ac:dyDescent="0.3">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W5187" t="str">
        <f t="shared" si="81"/>
        <v>48+ Months</v>
      </c>
    </row>
    <row r="5188" spans="1:23" x14ac:dyDescent="0.3">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W5188" t="str">
        <f t="shared" si="81"/>
        <v>0-12 Months</v>
      </c>
    </row>
    <row r="5189" spans="1:23" x14ac:dyDescent="0.3">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W5189" t="str">
        <f t="shared" si="81"/>
        <v>25-48 Months</v>
      </c>
    </row>
    <row r="5190" spans="1:23" x14ac:dyDescent="0.3">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W5190" t="str">
        <f t="shared" si="81"/>
        <v>25-48 Months</v>
      </c>
    </row>
    <row r="5191" spans="1:23" x14ac:dyDescent="0.3">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W5191" t="str">
        <f t="shared" si="81"/>
        <v>0-12 Months</v>
      </c>
    </row>
    <row r="5192" spans="1:23" x14ac:dyDescent="0.3">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W5192" t="str">
        <f t="shared" si="81"/>
        <v>25-48 Months</v>
      </c>
    </row>
    <row r="5193" spans="1:23" x14ac:dyDescent="0.3">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W5193" t="str">
        <f t="shared" si="81"/>
        <v>13-24 Months</v>
      </c>
    </row>
    <row r="5194" spans="1:23" x14ac:dyDescent="0.3">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W5194" t="str">
        <f t="shared" si="81"/>
        <v>48+ Months</v>
      </c>
    </row>
    <row r="5195" spans="1:23" x14ac:dyDescent="0.3">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W5195" t="str">
        <f t="shared" si="81"/>
        <v>48+ Months</v>
      </c>
    </row>
    <row r="5196" spans="1:23" x14ac:dyDescent="0.3">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W5196" t="str">
        <f t="shared" si="81"/>
        <v>13-24 Months</v>
      </c>
    </row>
    <row r="5197" spans="1:23" x14ac:dyDescent="0.3">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W5197" t="str">
        <f t="shared" si="81"/>
        <v>48+ Months</v>
      </c>
    </row>
    <row r="5198" spans="1:23" x14ac:dyDescent="0.3">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W5198" t="str">
        <f t="shared" si="81"/>
        <v>48+ Months</v>
      </c>
    </row>
    <row r="5199" spans="1:23" x14ac:dyDescent="0.3">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W5199" t="str">
        <f t="shared" si="81"/>
        <v>48+ Months</v>
      </c>
    </row>
    <row r="5200" spans="1:23" x14ac:dyDescent="0.3">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W5200" t="str">
        <f t="shared" si="81"/>
        <v>25-48 Months</v>
      </c>
    </row>
    <row r="5201" spans="1:23" x14ac:dyDescent="0.3">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W5201" t="str">
        <f t="shared" si="81"/>
        <v>48+ Months</v>
      </c>
    </row>
    <row r="5202" spans="1:23" x14ac:dyDescent="0.3">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W5202" t="str">
        <f t="shared" si="81"/>
        <v>48+ Months</v>
      </c>
    </row>
    <row r="5203" spans="1:23" x14ac:dyDescent="0.3">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W5203" t="str">
        <f t="shared" si="81"/>
        <v>0-12 Months</v>
      </c>
    </row>
    <row r="5204" spans="1:23" x14ac:dyDescent="0.3">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W5204" t="str">
        <f t="shared" si="81"/>
        <v>48+ Months</v>
      </c>
    </row>
    <row r="5205" spans="1:23" x14ac:dyDescent="0.3">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W5205" t="str">
        <f t="shared" si="81"/>
        <v>0-12 Months</v>
      </c>
    </row>
    <row r="5206" spans="1:23" x14ac:dyDescent="0.3">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W5206" t="str">
        <f t="shared" si="81"/>
        <v>25-48 Months</v>
      </c>
    </row>
    <row r="5207" spans="1:23" x14ac:dyDescent="0.3">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W5207" t="str">
        <f t="shared" si="81"/>
        <v>25-48 Months</v>
      </c>
    </row>
    <row r="5208" spans="1:23" x14ac:dyDescent="0.3">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W5208" t="str">
        <f t="shared" si="81"/>
        <v>25-48 Months</v>
      </c>
    </row>
    <row r="5209" spans="1:23" x14ac:dyDescent="0.3">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W5209" t="str">
        <f t="shared" si="81"/>
        <v>13-24 Months</v>
      </c>
    </row>
    <row r="5210" spans="1:23" x14ac:dyDescent="0.3">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W5210" t="str">
        <f t="shared" si="81"/>
        <v>13-24 Months</v>
      </c>
    </row>
    <row r="5211" spans="1:23" x14ac:dyDescent="0.3">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W5211" t="str">
        <f t="shared" si="81"/>
        <v>48+ Months</v>
      </c>
    </row>
    <row r="5212" spans="1:23" x14ac:dyDescent="0.3">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W5212" t="str">
        <f t="shared" si="81"/>
        <v>48+ Months</v>
      </c>
    </row>
    <row r="5213" spans="1:23" x14ac:dyDescent="0.3">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W5213" t="str">
        <f t="shared" si="81"/>
        <v>0-12 Months</v>
      </c>
    </row>
    <row r="5214" spans="1:23" x14ac:dyDescent="0.3">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W5214" t="str">
        <f t="shared" si="81"/>
        <v>48+ Months</v>
      </c>
    </row>
    <row r="5215" spans="1:23" x14ac:dyDescent="0.3">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W5215" t="str">
        <f t="shared" si="81"/>
        <v>13-24 Months</v>
      </c>
    </row>
    <row r="5216" spans="1:23" x14ac:dyDescent="0.3">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W5216" t="str">
        <f t="shared" si="81"/>
        <v>0-12 Months</v>
      </c>
    </row>
    <row r="5217" spans="1:23" x14ac:dyDescent="0.3">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W5217" t="str">
        <f t="shared" si="81"/>
        <v>0-12 Months</v>
      </c>
    </row>
    <row r="5218" spans="1:23" x14ac:dyDescent="0.3">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W5218" t="str">
        <f t="shared" si="81"/>
        <v>25-48 Months</v>
      </c>
    </row>
    <row r="5219" spans="1:23" x14ac:dyDescent="0.3">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W5219" t="str">
        <f t="shared" si="81"/>
        <v>0-12 Months</v>
      </c>
    </row>
    <row r="5220" spans="1:23" x14ac:dyDescent="0.3">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c r="W5220" t="str">
        <f t="shared" si="81"/>
        <v>0-12 Months</v>
      </c>
    </row>
    <row r="5221" spans="1:23" x14ac:dyDescent="0.3">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W5221" t="str">
        <f t="shared" si="81"/>
        <v>0-12 Months</v>
      </c>
    </row>
    <row r="5222" spans="1:23" x14ac:dyDescent="0.3">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W5222" t="str">
        <f t="shared" si="81"/>
        <v>25-48 Months</v>
      </c>
    </row>
    <row r="5223" spans="1:23" x14ac:dyDescent="0.3">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W5223" t="str">
        <f t="shared" si="81"/>
        <v>48+ Months</v>
      </c>
    </row>
    <row r="5224" spans="1:23" x14ac:dyDescent="0.3">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W5224" t="str">
        <f t="shared" si="81"/>
        <v>0-12 Months</v>
      </c>
    </row>
    <row r="5225" spans="1:23" x14ac:dyDescent="0.3">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W5225" t="str">
        <f t="shared" si="81"/>
        <v>48+ Months</v>
      </c>
    </row>
    <row r="5226" spans="1:23" x14ac:dyDescent="0.3">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W5226" t="str">
        <f t="shared" si="81"/>
        <v>25-48 Months</v>
      </c>
    </row>
    <row r="5227" spans="1:23" x14ac:dyDescent="0.3">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W5227" t="str">
        <f t="shared" si="81"/>
        <v>48+ Months</v>
      </c>
    </row>
    <row r="5228" spans="1:23" x14ac:dyDescent="0.3">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W5228" t="str">
        <f t="shared" si="81"/>
        <v>0-12 Months</v>
      </c>
    </row>
    <row r="5229" spans="1:23" x14ac:dyDescent="0.3">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W5229" t="str">
        <f t="shared" si="81"/>
        <v>0-12 Months</v>
      </c>
    </row>
    <row r="5230" spans="1:23" x14ac:dyDescent="0.3">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W5230" t="str">
        <f t="shared" si="81"/>
        <v>0-12 Months</v>
      </c>
    </row>
    <row r="5231" spans="1:23" x14ac:dyDescent="0.3">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W5231" t="str">
        <f t="shared" si="81"/>
        <v>25-48 Months</v>
      </c>
    </row>
    <row r="5232" spans="1:23" x14ac:dyDescent="0.3">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W5232" t="str">
        <f t="shared" si="81"/>
        <v>48+ Months</v>
      </c>
    </row>
    <row r="5233" spans="1:23" x14ac:dyDescent="0.3">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W5233" t="str">
        <f t="shared" si="81"/>
        <v>13-24 Months</v>
      </c>
    </row>
    <row r="5234" spans="1:23" x14ac:dyDescent="0.3">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W5234" t="str">
        <f t="shared" si="81"/>
        <v>0-12 Months</v>
      </c>
    </row>
    <row r="5235" spans="1:23" x14ac:dyDescent="0.3">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W5235" t="str">
        <f t="shared" si="81"/>
        <v>0-12 Months</v>
      </c>
    </row>
    <row r="5236" spans="1:23" x14ac:dyDescent="0.3">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W5236" t="str">
        <f t="shared" si="81"/>
        <v>25-48 Months</v>
      </c>
    </row>
    <row r="5237" spans="1:23" x14ac:dyDescent="0.3">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W5237" t="str">
        <f t="shared" si="81"/>
        <v>0-12 Months</v>
      </c>
    </row>
    <row r="5238" spans="1:23" x14ac:dyDescent="0.3">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W5238" t="str">
        <f t="shared" si="81"/>
        <v>25-48 Months</v>
      </c>
    </row>
    <row r="5239" spans="1:23" x14ac:dyDescent="0.3">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W5239" t="str">
        <f t="shared" si="81"/>
        <v>25-48 Months</v>
      </c>
    </row>
    <row r="5240" spans="1:23" x14ac:dyDescent="0.3">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W5240" t="str">
        <f t="shared" si="81"/>
        <v>25-48 Months</v>
      </c>
    </row>
    <row r="5241" spans="1:23" x14ac:dyDescent="0.3">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W5241" t="str">
        <f t="shared" si="81"/>
        <v>48+ Months</v>
      </c>
    </row>
    <row r="5242" spans="1:23" x14ac:dyDescent="0.3">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W5242" t="str">
        <f t="shared" si="81"/>
        <v>48+ Months</v>
      </c>
    </row>
    <row r="5243" spans="1:23" x14ac:dyDescent="0.3">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W5243" t="str">
        <f t="shared" si="81"/>
        <v>48+ Months</v>
      </c>
    </row>
    <row r="5244" spans="1:23" x14ac:dyDescent="0.3">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W5244" t="str">
        <f t="shared" si="81"/>
        <v>13-24 Months</v>
      </c>
    </row>
    <row r="5245" spans="1:23" x14ac:dyDescent="0.3">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W5245" t="str">
        <f t="shared" si="81"/>
        <v>13-24 Months</v>
      </c>
    </row>
    <row r="5246" spans="1:23" x14ac:dyDescent="0.3">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W5246" t="str">
        <f t="shared" si="81"/>
        <v>25-48 Months</v>
      </c>
    </row>
    <row r="5247" spans="1:23" x14ac:dyDescent="0.3">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W5247" t="str">
        <f t="shared" si="81"/>
        <v>48+ Months</v>
      </c>
    </row>
    <row r="5248" spans="1:23" x14ac:dyDescent="0.3">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W5248" t="str">
        <f t="shared" si="81"/>
        <v>0-12 Months</v>
      </c>
    </row>
    <row r="5249" spans="1:23" x14ac:dyDescent="0.3">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W5249" t="str">
        <f t="shared" si="81"/>
        <v>25-48 Months</v>
      </c>
    </row>
    <row r="5250" spans="1:23" x14ac:dyDescent="0.3">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W5250" t="str">
        <f t="shared" ref="W5250:W5313" si="82">IF(F5250&lt;=12,"0-12 Months",IF(F5250&lt;=24,"13-24 Months",IF(F5250&lt;=48,"25-48 Months","48+ Months")))</f>
        <v>0-12 Months</v>
      </c>
    </row>
    <row r="5251" spans="1:23" x14ac:dyDescent="0.3">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W5251" t="str">
        <f t="shared" si="82"/>
        <v>48+ Months</v>
      </c>
    </row>
    <row r="5252" spans="1:23" x14ac:dyDescent="0.3">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W5252" t="str">
        <f t="shared" si="82"/>
        <v>0-12 Months</v>
      </c>
    </row>
    <row r="5253" spans="1:23" x14ac:dyDescent="0.3">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W5253" t="str">
        <f t="shared" si="82"/>
        <v>0-12 Months</v>
      </c>
    </row>
    <row r="5254" spans="1:23" x14ac:dyDescent="0.3">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W5254" t="str">
        <f t="shared" si="82"/>
        <v>48+ Months</v>
      </c>
    </row>
    <row r="5255" spans="1:23" x14ac:dyDescent="0.3">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W5255" t="str">
        <f t="shared" si="82"/>
        <v>25-48 Months</v>
      </c>
    </row>
    <row r="5256" spans="1:23" x14ac:dyDescent="0.3">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W5256" t="str">
        <f t="shared" si="82"/>
        <v>48+ Months</v>
      </c>
    </row>
    <row r="5257" spans="1:23" x14ac:dyDescent="0.3">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W5257" t="str">
        <f t="shared" si="82"/>
        <v>25-48 Months</v>
      </c>
    </row>
    <row r="5258" spans="1:23" x14ac:dyDescent="0.3">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W5258" t="str">
        <f t="shared" si="82"/>
        <v>48+ Months</v>
      </c>
    </row>
    <row r="5259" spans="1:23" x14ac:dyDescent="0.3">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W5259" t="str">
        <f t="shared" si="82"/>
        <v>25-48 Months</v>
      </c>
    </row>
    <row r="5260" spans="1:23" x14ac:dyDescent="0.3">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W5260" t="str">
        <f t="shared" si="82"/>
        <v>48+ Months</v>
      </c>
    </row>
    <row r="5261" spans="1:23" x14ac:dyDescent="0.3">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W5261" t="str">
        <f t="shared" si="82"/>
        <v>25-48 Months</v>
      </c>
    </row>
    <row r="5262" spans="1:23" x14ac:dyDescent="0.3">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W5262" t="str">
        <f t="shared" si="82"/>
        <v>25-48 Months</v>
      </c>
    </row>
    <row r="5263" spans="1:23" x14ac:dyDescent="0.3">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W5263" t="str">
        <f t="shared" si="82"/>
        <v>48+ Months</v>
      </c>
    </row>
    <row r="5264" spans="1:23" x14ac:dyDescent="0.3">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W5264" t="str">
        <f t="shared" si="82"/>
        <v>48+ Months</v>
      </c>
    </row>
    <row r="5265" spans="1:23" x14ac:dyDescent="0.3">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W5265" t="str">
        <f t="shared" si="82"/>
        <v>48+ Months</v>
      </c>
    </row>
    <row r="5266" spans="1:23" x14ac:dyDescent="0.3">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W5266" t="str">
        <f t="shared" si="82"/>
        <v>48+ Months</v>
      </c>
    </row>
    <row r="5267" spans="1:23" x14ac:dyDescent="0.3">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W5267" t="str">
        <f t="shared" si="82"/>
        <v>48+ Months</v>
      </c>
    </row>
    <row r="5268" spans="1:23" x14ac:dyDescent="0.3">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W5268" t="str">
        <f t="shared" si="82"/>
        <v>25-48 Months</v>
      </c>
    </row>
    <row r="5269" spans="1:23" x14ac:dyDescent="0.3">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W5269" t="str">
        <f t="shared" si="82"/>
        <v>0-12 Months</v>
      </c>
    </row>
    <row r="5270" spans="1:23" x14ac:dyDescent="0.3">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W5270" t="str">
        <f t="shared" si="82"/>
        <v>48+ Months</v>
      </c>
    </row>
    <row r="5271" spans="1:23" x14ac:dyDescent="0.3">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W5271" t="str">
        <f t="shared" si="82"/>
        <v>0-12 Months</v>
      </c>
    </row>
    <row r="5272" spans="1:23" x14ac:dyDescent="0.3">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W5272" t="str">
        <f t="shared" si="82"/>
        <v>25-48 Months</v>
      </c>
    </row>
    <row r="5273" spans="1:23" x14ac:dyDescent="0.3">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W5273" t="str">
        <f t="shared" si="82"/>
        <v>13-24 Months</v>
      </c>
    </row>
    <row r="5274" spans="1:23" x14ac:dyDescent="0.3">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W5274" t="str">
        <f t="shared" si="82"/>
        <v>0-12 Months</v>
      </c>
    </row>
    <row r="5275" spans="1:23" x14ac:dyDescent="0.3">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W5275" t="str">
        <f t="shared" si="82"/>
        <v>48+ Months</v>
      </c>
    </row>
    <row r="5276" spans="1:23" x14ac:dyDescent="0.3">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W5276" t="str">
        <f t="shared" si="82"/>
        <v>48+ Months</v>
      </c>
    </row>
    <row r="5277" spans="1:23" x14ac:dyDescent="0.3">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W5277" t="str">
        <f t="shared" si="82"/>
        <v>0-12 Months</v>
      </c>
    </row>
    <row r="5278" spans="1:23" x14ac:dyDescent="0.3">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W5278" t="str">
        <f t="shared" si="82"/>
        <v>25-48 Months</v>
      </c>
    </row>
    <row r="5279" spans="1:23" x14ac:dyDescent="0.3">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W5279" t="str">
        <f t="shared" si="82"/>
        <v>0-12 Months</v>
      </c>
    </row>
    <row r="5280" spans="1:23" x14ac:dyDescent="0.3">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W5280" t="str">
        <f t="shared" si="82"/>
        <v>48+ Months</v>
      </c>
    </row>
    <row r="5281" spans="1:23" x14ac:dyDescent="0.3">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W5281" t="str">
        <f t="shared" si="82"/>
        <v>48+ Months</v>
      </c>
    </row>
    <row r="5282" spans="1:23" x14ac:dyDescent="0.3">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W5282" t="str">
        <f t="shared" si="82"/>
        <v>25-48 Months</v>
      </c>
    </row>
    <row r="5283" spans="1:23" x14ac:dyDescent="0.3">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W5283" t="str">
        <f t="shared" si="82"/>
        <v>48+ Months</v>
      </c>
    </row>
    <row r="5284" spans="1:23" x14ac:dyDescent="0.3">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W5284" t="str">
        <f t="shared" si="82"/>
        <v>0-12 Months</v>
      </c>
    </row>
    <row r="5285" spans="1:23" x14ac:dyDescent="0.3">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W5285" t="str">
        <f t="shared" si="82"/>
        <v>13-24 Months</v>
      </c>
    </row>
    <row r="5286" spans="1:23" x14ac:dyDescent="0.3">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W5286" t="str">
        <f t="shared" si="82"/>
        <v>0-12 Months</v>
      </c>
    </row>
    <row r="5287" spans="1:23" x14ac:dyDescent="0.3">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W5287" t="str">
        <f t="shared" si="82"/>
        <v>48+ Months</v>
      </c>
    </row>
    <row r="5288" spans="1:23" x14ac:dyDescent="0.3">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W5288" t="str">
        <f t="shared" si="82"/>
        <v>0-12 Months</v>
      </c>
    </row>
    <row r="5289" spans="1:23" x14ac:dyDescent="0.3">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W5289" t="str">
        <f t="shared" si="82"/>
        <v>0-12 Months</v>
      </c>
    </row>
    <row r="5290" spans="1:23" x14ac:dyDescent="0.3">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W5290" t="str">
        <f t="shared" si="82"/>
        <v>0-12 Months</v>
      </c>
    </row>
    <row r="5291" spans="1:23" x14ac:dyDescent="0.3">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W5291" t="str">
        <f t="shared" si="82"/>
        <v>48+ Months</v>
      </c>
    </row>
    <row r="5292" spans="1:23" x14ac:dyDescent="0.3">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W5292" t="str">
        <f t="shared" si="82"/>
        <v>48+ Months</v>
      </c>
    </row>
    <row r="5293" spans="1:23" x14ac:dyDescent="0.3">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W5293" t="str">
        <f t="shared" si="82"/>
        <v>48+ Months</v>
      </c>
    </row>
    <row r="5294" spans="1:23" x14ac:dyDescent="0.3">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W5294" t="str">
        <f t="shared" si="82"/>
        <v>25-48 Months</v>
      </c>
    </row>
    <row r="5295" spans="1:23" x14ac:dyDescent="0.3">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W5295" t="str">
        <f t="shared" si="82"/>
        <v>25-48 Months</v>
      </c>
    </row>
    <row r="5296" spans="1:23" x14ac:dyDescent="0.3">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W5296" t="str">
        <f t="shared" si="82"/>
        <v>48+ Months</v>
      </c>
    </row>
    <row r="5297" spans="1:23" x14ac:dyDescent="0.3">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W5297" t="str">
        <f t="shared" si="82"/>
        <v>48+ Months</v>
      </c>
    </row>
    <row r="5298" spans="1:23" x14ac:dyDescent="0.3">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W5298" t="str">
        <f t="shared" si="82"/>
        <v>48+ Months</v>
      </c>
    </row>
    <row r="5299" spans="1:23" x14ac:dyDescent="0.3">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W5299" t="str">
        <f t="shared" si="82"/>
        <v>48+ Months</v>
      </c>
    </row>
    <row r="5300" spans="1:23" x14ac:dyDescent="0.3">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W5300" t="str">
        <f t="shared" si="82"/>
        <v>48+ Months</v>
      </c>
    </row>
    <row r="5301" spans="1:23" x14ac:dyDescent="0.3">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W5301" t="str">
        <f t="shared" si="82"/>
        <v>25-48 Months</v>
      </c>
    </row>
    <row r="5302" spans="1:23" x14ac:dyDescent="0.3">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W5302" t="str">
        <f t="shared" si="82"/>
        <v>0-12 Months</v>
      </c>
    </row>
    <row r="5303" spans="1:23" x14ac:dyDescent="0.3">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W5303" t="str">
        <f t="shared" si="82"/>
        <v>25-48 Months</v>
      </c>
    </row>
    <row r="5304" spans="1:23" x14ac:dyDescent="0.3">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W5304" t="str">
        <f t="shared" si="82"/>
        <v>0-12 Months</v>
      </c>
    </row>
    <row r="5305" spans="1:23" x14ac:dyDescent="0.3">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W5305" t="str">
        <f t="shared" si="82"/>
        <v>25-48 Months</v>
      </c>
    </row>
    <row r="5306" spans="1:23" x14ac:dyDescent="0.3">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W5306" t="str">
        <f t="shared" si="82"/>
        <v>13-24 Months</v>
      </c>
    </row>
    <row r="5307" spans="1:23" x14ac:dyDescent="0.3">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W5307" t="str">
        <f t="shared" si="82"/>
        <v>25-48 Months</v>
      </c>
    </row>
    <row r="5308" spans="1:23" x14ac:dyDescent="0.3">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W5308" t="str">
        <f t="shared" si="82"/>
        <v>13-24 Months</v>
      </c>
    </row>
    <row r="5309" spans="1:23" x14ac:dyDescent="0.3">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W5309" t="str">
        <f t="shared" si="82"/>
        <v>0-12 Months</v>
      </c>
    </row>
    <row r="5310" spans="1:23" x14ac:dyDescent="0.3">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W5310" t="str">
        <f t="shared" si="82"/>
        <v>48+ Months</v>
      </c>
    </row>
    <row r="5311" spans="1:23" x14ac:dyDescent="0.3">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W5311" t="str">
        <f t="shared" si="82"/>
        <v>48+ Months</v>
      </c>
    </row>
    <row r="5312" spans="1:23" x14ac:dyDescent="0.3">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W5312" t="str">
        <f t="shared" si="82"/>
        <v>25-48 Months</v>
      </c>
    </row>
    <row r="5313" spans="1:23" x14ac:dyDescent="0.3">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W5313" t="str">
        <f t="shared" si="82"/>
        <v>0-12 Months</v>
      </c>
    </row>
    <row r="5314" spans="1:23" x14ac:dyDescent="0.3">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W5314" t="str">
        <f t="shared" ref="W5314:W5377" si="83">IF(F5314&lt;=12,"0-12 Months",IF(F5314&lt;=24,"13-24 Months",IF(F5314&lt;=48,"25-48 Months","48+ Months")))</f>
        <v>0-12 Months</v>
      </c>
    </row>
    <row r="5315" spans="1:23" x14ac:dyDescent="0.3">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W5315" t="str">
        <f t="shared" si="83"/>
        <v>48+ Months</v>
      </c>
    </row>
    <row r="5316" spans="1:23" x14ac:dyDescent="0.3">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W5316" t="str">
        <f t="shared" si="83"/>
        <v>48+ Months</v>
      </c>
    </row>
    <row r="5317" spans="1:23" x14ac:dyDescent="0.3">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W5317" t="str">
        <f t="shared" si="83"/>
        <v>0-12 Months</v>
      </c>
    </row>
    <row r="5318" spans="1:23" x14ac:dyDescent="0.3">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W5318" t="str">
        <f t="shared" si="83"/>
        <v>48+ Months</v>
      </c>
    </row>
    <row r="5319" spans="1:23" x14ac:dyDescent="0.3">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W5319" t="str">
        <f t="shared" si="83"/>
        <v>0-12 Months</v>
      </c>
    </row>
    <row r="5320" spans="1:23" x14ac:dyDescent="0.3">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W5320" t="str">
        <f t="shared" si="83"/>
        <v>25-48 Months</v>
      </c>
    </row>
    <row r="5321" spans="1:23" x14ac:dyDescent="0.3">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W5321" t="str">
        <f t="shared" si="83"/>
        <v>48+ Months</v>
      </c>
    </row>
    <row r="5322" spans="1:23" x14ac:dyDescent="0.3">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W5322" t="str">
        <f t="shared" si="83"/>
        <v>25-48 Months</v>
      </c>
    </row>
    <row r="5323" spans="1:23" x14ac:dyDescent="0.3">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W5323" t="str">
        <f t="shared" si="83"/>
        <v>48+ Months</v>
      </c>
    </row>
    <row r="5324" spans="1:23" x14ac:dyDescent="0.3">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W5324" t="str">
        <f t="shared" si="83"/>
        <v>25-48 Months</v>
      </c>
    </row>
    <row r="5325" spans="1:23" x14ac:dyDescent="0.3">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W5325" t="str">
        <f t="shared" si="83"/>
        <v>48+ Months</v>
      </c>
    </row>
    <row r="5326" spans="1:23" x14ac:dyDescent="0.3">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W5326" t="str">
        <f t="shared" si="83"/>
        <v>13-24 Months</v>
      </c>
    </row>
    <row r="5327" spans="1:23" x14ac:dyDescent="0.3">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W5327" t="str">
        <f t="shared" si="83"/>
        <v>0-12 Months</v>
      </c>
    </row>
    <row r="5328" spans="1:23" x14ac:dyDescent="0.3">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W5328" t="str">
        <f t="shared" si="83"/>
        <v>13-24 Months</v>
      </c>
    </row>
    <row r="5329" spans="1:23" x14ac:dyDescent="0.3">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W5329" t="str">
        <f t="shared" si="83"/>
        <v>25-48 Months</v>
      </c>
    </row>
    <row r="5330" spans="1:23" x14ac:dyDescent="0.3">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W5330" t="str">
        <f t="shared" si="83"/>
        <v>48+ Months</v>
      </c>
    </row>
    <row r="5331" spans="1:23" x14ac:dyDescent="0.3">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W5331" t="str">
        <f t="shared" si="83"/>
        <v>25-48 Months</v>
      </c>
    </row>
    <row r="5332" spans="1:23" x14ac:dyDescent="0.3">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W5332" t="str">
        <f t="shared" si="83"/>
        <v>0-12 Months</v>
      </c>
    </row>
    <row r="5333" spans="1:23" x14ac:dyDescent="0.3">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W5333" t="str">
        <f t="shared" si="83"/>
        <v>25-48 Months</v>
      </c>
    </row>
    <row r="5334" spans="1:23" x14ac:dyDescent="0.3">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W5334" t="str">
        <f t="shared" si="83"/>
        <v>25-48 Months</v>
      </c>
    </row>
    <row r="5335" spans="1:23" x14ac:dyDescent="0.3">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W5335" t="str">
        <f t="shared" si="83"/>
        <v>13-24 Months</v>
      </c>
    </row>
    <row r="5336" spans="1:23" x14ac:dyDescent="0.3">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W5336" t="str">
        <f t="shared" si="83"/>
        <v>48+ Months</v>
      </c>
    </row>
    <row r="5337" spans="1:23" x14ac:dyDescent="0.3">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W5337" t="str">
        <f t="shared" si="83"/>
        <v>48+ Months</v>
      </c>
    </row>
    <row r="5338" spans="1:23" x14ac:dyDescent="0.3">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W5338" t="str">
        <f t="shared" si="83"/>
        <v>0-12 Months</v>
      </c>
    </row>
    <row r="5339" spans="1:23" x14ac:dyDescent="0.3">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W5339" t="str">
        <f t="shared" si="83"/>
        <v>13-24 Months</v>
      </c>
    </row>
    <row r="5340" spans="1:23" x14ac:dyDescent="0.3">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W5340" t="str">
        <f t="shared" si="83"/>
        <v>25-48 Months</v>
      </c>
    </row>
    <row r="5341" spans="1:23" x14ac:dyDescent="0.3">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W5341" t="str">
        <f t="shared" si="83"/>
        <v>25-48 Months</v>
      </c>
    </row>
    <row r="5342" spans="1:23" x14ac:dyDescent="0.3">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W5342" t="str">
        <f t="shared" si="83"/>
        <v>25-48 Months</v>
      </c>
    </row>
    <row r="5343" spans="1:23" x14ac:dyDescent="0.3">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W5343" t="str">
        <f t="shared" si="83"/>
        <v>0-12 Months</v>
      </c>
    </row>
    <row r="5344" spans="1:23" x14ac:dyDescent="0.3">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W5344" t="str">
        <f t="shared" si="83"/>
        <v>25-48 Months</v>
      </c>
    </row>
    <row r="5345" spans="1:23" x14ac:dyDescent="0.3">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W5345" t="str">
        <f t="shared" si="83"/>
        <v>48+ Months</v>
      </c>
    </row>
    <row r="5346" spans="1:23" x14ac:dyDescent="0.3">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W5346" t="str">
        <f t="shared" si="83"/>
        <v>48+ Months</v>
      </c>
    </row>
    <row r="5347" spans="1:23" x14ac:dyDescent="0.3">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W5347" t="str">
        <f t="shared" si="83"/>
        <v>25-48 Months</v>
      </c>
    </row>
    <row r="5348" spans="1:23" x14ac:dyDescent="0.3">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W5348" t="str">
        <f t="shared" si="83"/>
        <v>48+ Months</v>
      </c>
    </row>
    <row r="5349" spans="1:23" x14ac:dyDescent="0.3">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W5349" t="str">
        <f t="shared" si="83"/>
        <v>48+ Months</v>
      </c>
    </row>
    <row r="5350" spans="1:23" x14ac:dyDescent="0.3">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W5350" t="str">
        <f t="shared" si="83"/>
        <v>25-48 Months</v>
      </c>
    </row>
    <row r="5351" spans="1:23" x14ac:dyDescent="0.3">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W5351" t="str">
        <f t="shared" si="83"/>
        <v>48+ Months</v>
      </c>
    </row>
    <row r="5352" spans="1:23" x14ac:dyDescent="0.3">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W5352" t="str">
        <f t="shared" si="83"/>
        <v>48+ Months</v>
      </c>
    </row>
    <row r="5353" spans="1:23" x14ac:dyDescent="0.3">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W5353" t="str">
        <f t="shared" si="83"/>
        <v>0-12 Months</v>
      </c>
    </row>
    <row r="5354" spans="1:23" x14ac:dyDescent="0.3">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W5354" t="str">
        <f t="shared" si="83"/>
        <v>25-48 Months</v>
      </c>
    </row>
    <row r="5355" spans="1:23" x14ac:dyDescent="0.3">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W5355" t="str">
        <f t="shared" si="83"/>
        <v>13-24 Months</v>
      </c>
    </row>
    <row r="5356" spans="1:23" x14ac:dyDescent="0.3">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W5356" t="str">
        <f t="shared" si="83"/>
        <v>0-12 Months</v>
      </c>
    </row>
    <row r="5357" spans="1:23" x14ac:dyDescent="0.3">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W5357" t="str">
        <f t="shared" si="83"/>
        <v>25-48 Months</v>
      </c>
    </row>
    <row r="5358" spans="1:23" x14ac:dyDescent="0.3">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W5358" t="str">
        <f t="shared" si="83"/>
        <v>25-48 Months</v>
      </c>
    </row>
    <row r="5359" spans="1:23" x14ac:dyDescent="0.3">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W5359" t="str">
        <f t="shared" si="83"/>
        <v>48+ Months</v>
      </c>
    </row>
    <row r="5360" spans="1:23" x14ac:dyDescent="0.3">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W5360" t="str">
        <f t="shared" si="83"/>
        <v>13-24 Months</v>
      </c>
    </row>
    <row r="5361" spans="1:23" x14ac:dyDescent="0.3">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W5361" t="str">
        <f t="shared" si="83"/>
        <v>0-12 Months</v>
      </c>
    </row>
    <row r="5362" spans="1:23" x14ac:dyDescent="0.3">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W5362" t="str">
        <f t="shared" si="83"/>
        <v>0-12 Months</v>
      </c>
    </row>
    <row r="5363" spans="1:23" x14ac:dyDescent="0.3">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W5363" t="str">
        <f t="shared" si="83"/>
        <v>0-12 Months</v>
      </c>
    </row>
    <row r="5364" spans="1:23" x14ac:dyDescent="0.3">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W5364" t="str">
        <f t="shared" si="83"/>
        <v>48+ Months</v>
      </c>
    </row>
    <row r="5365" spans="1:23" x14ac:dyDescent="0.3">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W5365" t="str">
        <f t="shared" si="83"/>
        <v>48+ Months</v>
      </c>
    </row>
    <row r="5366" spans="1:23" x14ac:dyDescent="0.3">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W5366" t="str">
        <f t="shared" si="83"/>
        <v>13-24 Months</v>
      </c>
    </row>
    <row r="5367" spans="1:23" x14ac:dyDescent="0.3">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W5367" t="str">
        <f t="shared" si="83"/>
        <v>48+ Months</v>
      </c>
    </row>
    <row r="5368" spans="1:23" x14ac:dyDescent="0.3">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W5368" t="str">
        <f t="shared" si="83"/>
        <v>48+ Months</v>
      </c>
    </row>
    <row r="5369" spans="1:23" x14ac:dyDescent="0.3">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W5369" t="str">
        <f t="shared" si="83"/>
        <v>48+ Months</v>
      </c>
    </row>
    <row r="5370" spans="1:23" x14ac:dyDescent="0.3">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W5370" t="str">
        <f t="shared" si="83"/>
        <v>0-12 Months</v>
      </c>
    </row>
    <row r="5371" spans="1:23" x14ac:dyDescent="0.3">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W5371" t="str">
        <f t="shared" si="83"/>
        <v>25-48 Months</v>
      </c>
    </row>
    <row r="5372" spans="1:23" x14ac:dyDescent="0.3">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W5372" t="str">
        <f t="shared" si="83"/>
        <v>13-24 Months</v>
      </c>
    </row>
    <row r="5373" spans="1:23" x14ac:dyDescent="0.3">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W5373" t="str">
        <f t="shared" si="83"/>
        <v>48+ Months</v>
      </c>
    </row>
    <row r="5374" spans="1:23" x14ac:dyDescent="0.3">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W5374" t="str">
        <f t="shared" si="83"/>
        <v>48+ Months</v>
      </c>
    </row>
    <row r="5375" spans="1:23" x14ac:dyDescent="0.3">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W5375" t="str">
        <f t="shared" si="83"/>
        <v>48+ Months</v>
      </c>
    </row>
    <row r="5376" spans="1:23" x14ac:dyDescent="0.3">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W5376" t="str">
        <f t="shared" si="83"/>
        <v>0-12 Months</v>
      </c>
    </row>
    <row r="5377" spans="1:23" x14ac:dyDescent="0.3">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W5377" t="str">
        <f t="shared" si="83"/>
        <v>0-12 Months</v>
      </c>
    </row>
    <row r="5378" spans="1:23" x14ac:dyDescent="0.3">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W5378" t="str">
        <f t="shared" ref="W5378:W5441" si="84">IF(F5378&lt;=12,"0-12 Months",IF(F5378&lt;=24,"13-24 Months",IF(F5378&lt;=48,"25-48 Months","48+ Months")))</f>
        <v>13-24 Months</v>
      </c>
    </row>
    <row r="5379" spans="1:23" x14ac:dyDescent="0.3">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W5379" t="str">
        <f t="shared" si="84"/>
        <v>0-12 Months</v>
      </c>
    </row>
    <row r="5380" spans="1:23" x14ac:dyDescent="0.3">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W5380" t="str">
        <f t="shared" si="84"/>
        <v>48+ Months</v>
      </c>
    </row>
    <row r="5381" spans="1:23" x14ac:dyDescent="0.3">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W5381" t="str">
        <f t="shared" si="84"/>
        <v>48+ Months</v>
      </c>
    </row>
    <row r="5382" spans="1:23" x14ac:dyDescent="0.3">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W5382" t="str">
        <f t="shared" si="84"/>
        <v>0-12 Months</v>
      </c>
    </row>
    <row r="5383" spans="1:23" x14ac:dyDescent="0.3">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W5383" t="str">
        <f t="shared" si="84"/>
        <v>25-48 Months</v>
      </c>
    </row>
    <row r="5384" spans="1:23" x14ac:dyDescent="0.3">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W5384" t="str">
        <f t="shared" si="84"/>
        <v>48+ Months</v>
      </c>
    </row>
    <row r="5385" spans="1:23" x14ac:dyDescent="0.3">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W5385" t="str">
        <f t="shared" si="84"/>
        <v>25-48 Months</v>
      </c>
    </row>
    <row r="5386" spans="1:23" x14ac:dyDescent="0.3">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W5386" t="str">
        <f t="shared" si="84"/>
        <v>0-12 Months</v>
      </c>
    </row>
    <row r="5387" spans="1:23" x14ac:dyDescent="0.3">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W5387" t="str">
        <f t="shared" si="84"/>
        <v>48+ Months</v>
      </c>
    </row>
    <row r="5388" spans="1:23" x14ac:dyDescent="0.3">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W5388" t="str">
        <f t="shared" si="84"/>
        <v>0-12 Months</v>
      </c>
    </row>
    <row r="5389" spans="1:23" x14ac:dyDescent="0.3">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W5389" t="str">
        <f t="shared" si="84"/>
        <v>0-12 Months</v>
      </c>
    </row>
    <row r="5390" spans="1:23" x14ac:dyDescent="0.3">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W5390" t="str">
        <f t="shared" si="84"/>
        <v>0-12 Months</v>
      </c>
    </row>
    <row r="5391" spans="1:23" x14ac:dyDescent="0.3">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W5391" t="str">
        <f t="shared" si="84"/>
        <v>48+ Months</v>
      </c>
    </row>
    <row r="5392" spans="1:23" x14ac:dyDescent="0.3">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W5392" t="str">
        <f t="shared" si="84"/>
        <v>0-12 Months</v>
      </c>
    </row>
    <row r="5393" spans="1:23" x14ac:dyDescent="0.3">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W5393" t="str">
        <f t="shared" si="84"/>
        <v>0-12 Months</v>
      </c>
    </row>
    <row r="5394" spans="1:23" x14ac:dyDescent="0.3">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W5394" t="str">
        <f t="shared" si="84"/>
        <v>48+ Months</v>
      </c>
    </row>
    <row r="5395" spans="1:23" x14ac:dyDescent="0.3">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W5395" t="str">
        <f t="shared" si="84"/>
        <v>0-12 Months</v>
      </c>
    </row>
    <row r="5396" spans="1:23" x14ac:dyDescent="0.3">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W5396" t="str">
        <f t="shared" si="84"/>
        <v>25-48 Months</v>
      </c>
    </row>
    <row r="5397" spans="1:23" x14ac:dyDescent="0.3">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W5397" t="str">
        <f t="shared" si="84"/>
        <v>0-12 Months</v>
      </c>
    </row>
    <row r="5398" spans="1:23" x14ac:dyDescent="0.3">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W5398" t="str">
        <f t="shared" si="84"/>
        <v>25-48 Months</v>
      </c>
    </row>
    <row r="5399" spans="1:23" x14ac:dyDescent="0.3">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W5399" t="str">
        <f t="shared" si="84"/>
        <v>0-12 Months</v>
      </c>
    </row>
    <row r="5400" spans="1:23" x14ac:dyDescent="0.3">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W5400" t="str">
        <f t="shared" si="84"/>
        <v>0-12 Months</v>
      </c>
    </row>
    <row r="5401" spans="1:23" x14ac:dyDescent="0.3">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W5401" t="str">
        <f t="shared" si="84"/>
        <v>48+ Months</v>
      </c>
    </row>
    <row r="5402" spans="1:23" x14ac:dyDescent="0.3">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W5402" t="str">
        <f t="shared" si="84"/>
        <v>25-48 Months</v>
      </c>
    </row>
    <row r="5403" spans="1:23" x14ac:dyDescent="0.3">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W5403" t="str">
        <f t="shared" si="84"/>
        <v>25-48 Months</v>
      </c>
    </row>
    <row r="5404" spans="1:23" x14ac:dyDescent="0.3">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W5404" t="str">
        <f t="shared" si="84"/>
        <v>0-12 Months</v>
      </c>
    </row>
    <row r="5405" spans="1:23" x14ac:dyDescent="0.3">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W5405" t="str">
        <f t="shared" si="84"/>
        <v>48+ Months</v>
      </c>
    </row>
    <row r="5406" spans="1:23" x14ac:dyDescent="0.3">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W5406" t="str">
        <f t="shared" si="84"/>
        <v>25-48 Months</v>
      </c>
    </row>
    <row r="5407" spans="1:23" x14ac:dyDescent="0.3">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W5407" t="str">
        <f t="shared" si="84"/>
        <v>25-48 Months</v>
      </c>
    </row>
    <row r="5408" spans="1:23" x14ac:dyDescent="0.3">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W5408" t="str">
        <f t="shared" si="84"/>
        <v>48+ Months</v>
      </c>
    </row>
    <row r="5409" spans="1:23" x14ac:dyDescent="0.3">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W5409" t="str">
        <f t="shared" si="84"/>
        <v>48+ Months</v>
      </c>
    </row>
    <row r="5410" spans="1:23" x14ac:dyDescent="0.3">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W5410" t="str">
        <f t="shared" si="84"/>
        <v>48+ Months</v>
      </c>
    </row>
    <row r="5411" spans="1:23" x14ac:dyDescent="0.3">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W5411" t="str">
        <f t="shared" si="84"/>
        <v>25-48 Months</v>
      </c>
    </row>
    <row r="5412" spans="1:23" x14ac:dyDescent="0.3">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W5412" t="str">
        <f t="shared" si="84"/>
        <v>48+ Months</v>
      </c>
    </row>
    <row r="5413" spans="1:23" x14ac:dyDescent="0.3">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W5413" t="str">
        <f t="shared" si="84"/>
        <v>0-12 Months</v>
      </c>
    </row>
    <row r="5414" spans="1:23" x14ac:dyDescent="0.3">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W5414" t="str">
        <f t="shared" si="84"/>
        <v>48+ Months</v>
      </c>
    </row>
    <row r="5415" spans="1:23" x14ac:dyDescent="0.3">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W5415" t="str">
        <f t="shared" si="84"/>
        <v>13-24 Months</v>
      </c>
    </row>
    <row r="5416" spans="1:23" x14ac:dyDescent="0.3">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W5416" t="str">
        <f t="shared" si="84"/>
        <v>48+ Months</v>
      </c>
    </row>
    <row r="5417" spans="1:23" x14ac:dyDescent="0.3">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W5417" t="str">
        <f t="shared" si="84"/>
        <v>13-24 Months</v>
      </c>
    </row>
    <row r="5418" spans="1:23" x14ac:dyDescent="0.3">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W5418" t="str">
        <f t="shared" si="84"/>
        <v>48+ Months</v>
      </c>
    </row>
    <row r="5419" spans="1:23" x14ac:dyDescent="0.3">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W5419" t="str">
        <f t="shared" si="84"/>
        <v>13-24 Months</v>
      </c>
    </row>
    <row r="5420" spans="1:23" x14ac:dyDescent="0.3">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W5420" t="str">
        <f t="shared" si="84"/>
        <v>13-24 Months</v>
      </c>
    </row>
    <row r="5421" spans="1:23" x14ac:dyDescent="0.3">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W5421" t="str">
        <f t="shared" si="84"/>
        <v>48+ Months</v>
      </c>
    </row>
    <row r="5422" spans="1:23" x14ac:dyDescent="0.3">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W5422" t="str">
        <f t="shared" si="84"/>
        <v>48+ Months</v>
      </c>
    </row>
    <row r="5423" spans="1:23" x14ac:dyDescent="0.3">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W5423" t="str">
        <f t="shared" si="84"/>
        <v>25-48 Months</v>
      </c>
    </row>
    <row r="5424" spans="1:23" x14ac:dyDescent="0.3">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W5424" t="str">
        <f t="shared" si="84"/>
        <v>48+ Months</v>
      </c>
    </row>
    <row r="5425" spans="1:23" x14ac:dyDescent="0.3">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W5425" t="str">
        <f t="shared" si="84"/>
        <v>13-24 Months</v>
      </c>
    </row>
    <row r="5426" spans="1:23" x14ac:dyDescent="0.3">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W5426" t="str">
        <f t="shared" si="84"/>
        <v>48+ Months</v>
      </c>
    </row>
    <row r="5427" spans="1:23" x14ac:dyDescent="0.3">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W5427" t="str">
        <f t="shared" si="84"/>
        <v>25-48 Months</v>
      </c>
    </row>
    <row r="5428" spans="1:23" x14ac:dyDescent="0.3">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W5428" t="str">
        <f t="shared" si="84"/>
        <v>48+ Months</v>
      </c>
    </row>
    <row r="5429" spans="1:23" x14ac:dyDescent="0.3">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W5429" t="str">
        <f t="shared" si="84"/>
        <v>25-48 Months</v>
      </c>
    </row>
    <row r="5430" spans="1:23" x14ac:dyDescent="0.3">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W5430" t="str">
        <f t="shared" si="84"/>
        <v>0-12 Months</v>
      </c>
    </row>
    <row r="5431" spans="1:23" x14ac:dyDescent="0.3">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W5431" t="str">
        <f t="shared" si="84"/>
        <v>48+ Months</v>
      </c>
    </row>
    <row r="5432" spans="1:23" x14ac:dyDescent="0.3">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W5432" t="str">
        <f t="shared" si="84"/>
        <v>0-12 Months</v>
      </c>
    </row>
    <row r="5433" spans="1:23" x14ac:dyDescent="0.3">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W5433" t="str">
        <f t="shared" si="84"/>
        <v>25-48 Months</v>
      </c>
    </row>
    <row r="5434" spans="1:23" x14ac:dyDescent="0.3">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W5434" t="str">
        <f t="shared" si="84"/>
        <v>0-12 Months</v>
      </c>
    </row>
    <row r="5435" spans="1:23" x14ac:dyDescent="0.3">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W5435" t="str">
        <f t="shared" si="84"/>
        <v>48+ Months</v>
      </c>
    </row>
    <row r="5436" spans="1:23" x14ac:dyDescent="0.3">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W5436" t="str">
        <f t="shared" si="84"/>
        <v>25-48 Months</v>
      </c>
    </row>
    <row r="5437" spans="1:23" x14ac:dyDescent="0.3">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W5437" t="str">
        <f t="shared" si="84"/>
        <v>25-48 Months</v>
      </c>
    </row>
    <row r="5438" spans="1:23" x14ac:dyDescent="0.3">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W5438" t="str">
        <f t="shared" si="84"/>
        <v>0-12 Months</v>
      </c>
    </row>
    <row r="5439" spans="1:23" x14ac:dyDescent="0.3">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W5439" t="str">
        <f t="shared" si="84"/>
        <v>13-24 Months</v>
      </c>
    </row>
    <row r="5440" spans="1:23" x14ac:dyDescent="0.3">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W5440" t="str">
        <f t="shared" si="84"/>
        <v>0-12 Months</v>
      </c>
    </row>
    <row r="5441" spans="1:23" x14ac:dyDescent="0.3">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W5441" t="str">
        <f t="shared" si="84"/>
        <v>25-48 Months</v>
      </c>
    </row>
    <row r="5442" spans="1:23" x14ac:dyDescent="0.3">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W5442" t="str">
        <f t="shared" ref="W5442:W5505" si="85">IF(F5442&lt;=12,"0-12 Months",IF(F5442&lt;=24,"13-24 Months",IF(F5442&lt;=48,"25-48 Months","48+ Months")))</f>
        <v>13-24 Months</v>
      </c>
    </row>
    <row r="5443" spans="1:23" x14ac:dyDescent="0.3">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W5443" t="str">
        <f t="shared" si="85"/>
        <v>48+ Months</v>
      </c>
    </row>
    <row r="5444" spans="1:23" x14ac:dyDescent="0.3">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W5444" t="str">
        <f t="shared" si="85"/>
        <v>48+ Months</v>
      </c>
    </row>
    <row r="5445" spans="1:23" x14ac:dyDescent="0.3">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W5445" t="str">
        <f t="shared" si="85"/>
        <v>25-48 Months</v>
      </c>
    </row>
    <row r="5446" spans="1:23" x14ac:dyDescent="0.3">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W5446" t="str">
        <f t="shared" si="85"/>
        <v>25-48 Months</v>
      </c>
    </row>
    <row r="5447" spans="1:23" x14ac:dyDescent="0.3">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W5447" t="str">
        <f t="shared" si="85"/>
        <v>48+ Months</v>
      </c>
    </row>
    <row r="5448" spans="1:23" x14ac:dyDescent="0.3">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W5448" t="str">
        <f t="shared" si="85"/>
        <v>0-12 Months</v>
      </c>
    </row>
    <row r="5449" spans="1:23" x14ac:dyDescent="0.3">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W5449" t="str">
        <f t="shared" si="85"/>
        <v>0-12 Months</v>
      </c>
    </row>
    <row r="5450" spans="1:23" x14ac:dyDescent="0.3">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W5450" t="str">
        <f t="shared" si="85"/>
        <v>25-48 Months</v>
      </c>
    </row>
    <row r="5451" spans="1:23" x14ac:dyDescent="0.3">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W5451" t="str">
        <f t="shared" si="85"/>
        <v>48+ Months</v>
      </c>
    </row>
    <row r="5452" spans="1:23" x14ac:dyDescent="0.3">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W5452" t="str">
        <f t="shared" si="85"/>
        <v>0-12 Months</v>
      </c>
    </row>
    <row r="5453" spans="1:23" x14ac:dyDescent="0.3">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W5453" t="str">
        <f t="shared" si="85"/>
        <v>48+ Months</v>
      </c>
    </row>
    <row r="5454" spans="1:23" x14ac:dyDescent="0.3">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W5454" t="str">
        <f t="shared" si="85"/>
        <v>25-48 Months</v>
      </c>
    </row>
    <row r="5455" spans="1:23" x14ac:dyDescent="0.3">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W5455" t="str">
        <f t="shared" si="85"/>
        <v>48+ Months</v>
      </c>
    </row>
    <row r="5456" spans="1:23" x14ac:dyDescent="0.3">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W5456" t="str">
        <f t="shared" si="85"/>
        <v>0-12 Months</v>
      </c>
    </row>
    <row r="5457" spans="1:23" x14ac:dyDescent="0.3">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W5457" t="str">
        <f t="shared" si="85"/>
        <v>0-12 Months</v>
      </c>
    </row>
    <row r="5458" spans="1:23" x14ac:dyDescent="0.3">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W5458" t="str">
        <f t="shared" si="85"/>
        <v>13-24 Months</v>
      </c>
    </row>
    <row r="5459" spans="1:23" x14ac:dyDescent="0.3">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W5459" t="str">
        <f t="shared" si="85"/>
        <v>0-12 Months</v>
      </c>
    </row>
    <row r="5460" spans="1:23" x14ac:dyDescent="0.3">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W5460" t="str">
        <f t="shared" si="85"/>
        <v>0-12 Months</v>
      </c>
    </row>
    <row r="5461" spans="1:23" x14ac:dyDescent="0.3">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W5461" t="str">
        <f t="shared" si="85"/>
        <v>0-12 Months</v>
      </c>
    </row>
    <row r="5462" spans="1:23" x14ac:dyDescent="0.3">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W5462" t="str">
        <f t="shared" si="85"/>
        <v>25-48 Months</v>
      </c>
    </row>
    <row r="5463" spans="1:23" x14ac:dyDescent="0.3">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W5463" t="str">
        <f t="shared" si="85"/>
        <v>48+ Months</v>
      </c>
    </row>
    <row r="5464" spans="1:23" x14ac:dyDescent="0.3">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W5464" t="str">
        <f t="shared" si="85"/>
        <v>48+ Months</v>
      </c>
    </row>
    <row r="5465" spans="1:23" x14ac:dyDescent="0.3">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W5465" t="str">
        <f t="shared" si="85"/>
        <v>0-12 Months</v>
      </c>
    </row>
    <row r="5466" spans="1:23" x14ac:dyDescent="0.3">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W5466" t="str">
        <f t="shared" si="85"/>
        <v>25-48 Months</v>
      </c>
    </row>
    <row r="5467" spans="1:23" x14ac:dyDescent="0.3">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W5467" t="str">
        <f t="shared" si="85"/>
        <v>25-48 Months</v>
      </c>
    </row>
    <row r="5468" spans="1:23" x14ac:dyDescent="0.3">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W5468" t="str">
        <f t="shared" si="85"/>
        <v>0-12 Months</v>
      </c>
    </row>
    <row r="5469" spans="1:23" x14ac:dyDescent="0.3">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W5469" t="str">
        <f t="shared" si="85"/>
        <v>48+ Months</v>
      </c>
    </row>
    <row r="5470" spans="1:23" x14ac:dyDescent="0.3">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W5470" t="str">
        <f t="shared" si="85"/>
        <v>0-12 Months</v>
      </c>
    </row>
    <row r="5471" spans="1:23" x14ac:dyDescent="0.3">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W5471" t="str">
        <f t="shared" si="85"/>
        <v>25-48 Months</v>
      </c>
    </row>
    <row r="5472" spans="1:23" x14ac:dyDescent="0.3">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W5472" t="str">
        <f t="shared" si="85"/>
        <v>48+ Months</v>
      </c>
    </row>
    <row r="5473" spans="1:23" x14ac:dyDescent="0.3">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W5473" t="str">
        <f t="shared" si="85"/>
        <v>25-48 Months</v>
      </c>
    </row>
    <row r="5474" spans="1:23" x14ac:dyDescent="0.3">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W5474" t="str">
        <f t="shared" si="85"/>
        <v>13-24 Months</v>
      </c>
    </row>
    <row r="5475" spans="1:23" x14ac:dyDescent="0.3">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W5475" t="str">
        <f t="shared" si="85"/>
        <v>13-24 Months</v>
      </c>
    </row>
    <row r="5476" spans="1:23" x14ac:dyDescent="0.3">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W5476" t="str">
        <f t="shared" si="85"/>
        <v>0-12 Months</v>
      </c>
    </row>
    <row r="5477" spans="1:23" x14ac:dyDescent="0.3">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W5477" t="str">
        <f t="shared" si="85"/>
        <v>48+ Months</v>
      </c>
    </row>
    <row r="5478" spans="1:23" x14ac:dyDescent="0.3">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W5478" t="str">
        <f t="shared" si="85"/>
        <v>0-12 Months</v>
      </c>
    </row>
    <row r="5479" spans="1:23" x14ac:dyDescent="0.3">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W5479" t="str">
        <f t="shared" si="85"/>
        <v>48+ Months</v>
      </c>
    </row>
    <row r="5480" spans="1:23" x14ac:dyDescent="0.3">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W5480" t="str">
        <f t="shared" si="85"/>
        <v>48+ Months</v>
      </c>
    </row>
    <row r="5481" spans="1:23" x14ac:dyDescent="0.3">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W5481" t="str">
        <f t="shared" si="85"/>
        <v>0-12 Months</v>
      </c>
    </row>
    <row r="5482" spans="1:23" x14ac:dyDescent="0.3">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W5482" t="str">
        <f t="shared" si="85"/>
        <v>0-12 Months</v>
      </c>
    </row>
    <row r="5483" spans="1:23" x14ac:dyDescent="0.3">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W5483" t="str">
        <f t="shared" si="85"/>
        <v>0-12 Months</v>
      </c>
    </row>
    <row r="5484" spans="1:23" x14ac:dyDescent="0.3">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W5484" t="str">
        <f t="shared" si="85"/>
        <v>25-48 Months</v>
      </c>
    </row>
    <row r="5485" spans="1:23" x14ac:dyDescent="0.3">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W5485" t="str">
        <f t="shared" si="85"/>
        <v>48+ Months</v>
      </c>
    </row>
    <row r="5486" spans="1:23" x14ac:dyDescent="0.3">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W5486" t="str">
        <f t="shared" si="85"/>
        <v>48+ Months</v>
      </c>
    </row>
    <row r="5487" spans="1:23" x14ac:dyDescent="0.3">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W5487" t="str">
        <f t="shared" si="85"/>
        <v>0-12 Months</v>
      </c>
    </row>
    <row r="5488" spans="1:23" x14ac:dyDescent="0.3">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W5488" t="str">
        <f t="shared" si="85"/>
        <v>48+ Months</v>
      </c>
    </row>
    <row r="5489" spans="1:23" x14ac:dyDescent="0.3">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W5489" t="str">
        <f t="shared" si="85"/>
        <v>25-48 Months</v>
      </c>
    </row>
    <row r="5490" spans="1:23" x14ac:dyDescent="0.3">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W5490" t="str">
        <f t="shared" si="85"/>
        <v>25-48 Months</v>
      </c>
    </row>
    <row r="5491" spans="1:23" x14ac:dyDescent="0.3">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W5491" t="str">
        <f t="shared" si="85"/>
        <v>0-12 Months</v>
      </c>
    </row>
    <row r="5492" spans="1:23" x14ac:dyDescent="0.3">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W5492" t="str">
        <f t="shared" si="85"/>
        <v>0-12 Months</v>
      </c>
    </row>
    <row r="5493" spans="1:23" x14ac:dyDescent="0.3">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W5493" t="str">
        <f t="shared" si="85"/>
        <v>13-24 Months</v>
      </c>
    </row>
    <row r="5494" spans="1:23" x14ac:dyDescent="0.3">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W5494" t="str">
        <f t="shared" si="85"/>
        <v>48+ Months</v>
      </c>
    </row>
    <row r="5495" spans="1:23" x14ac:dyDescent="0.3">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W5495" t="str">
        <f t="shared" si="85"/>
        <v>0-12 Months</v>
      </c>
    </row>
    <row r="5496" spans="1:23" x14ac:dyDescent="0.3">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W5496" t="str">
        <f t="shared" si="85"/>
        <v>0-12 Months</v>
      </c>
    </row>
    <row r="5497" spans="1:23" x14ac:dyDescent="0.3">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W5497" t="str">
        <f t="shared" si="85"/>
        <v>0-12 Months</v>
      </c>
    </row>
    <row r="5498" spans="1:23" x14ac:dyDescent="0.3">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W5498" t="str">
        <f t="shared" si="85"/>
        <v>25-48 Months</v>
      </c>
    </row>
    <row r="5499" spans="1:23" x14ac:dyDescent="0.3">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W5499" t="str">
        <f t="shared" si="85"/>
        <v>48+ Months</v>
      </c>
    </row>
    <row r="5500" spans="1:23" x14ac:dyDescent="0.3">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W5500" t="str">
        <f t="shared" si="85"/>
        <v>0-12 Months</v>
      </c>
    </row>
    <row r="5501" spans="1:23" x14ac:dyDescent="0.3">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W5501" t="str">
        <f t="shared" si="85"/>
        <v>13-24 Months</v>
      </c>
    </row>
    <row r="5502" spans="1:23" x14ac:dyDescent="0.3">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W5502" t="str">
        <f t="shared" si="85"/>
        <v>48+ Months</v>
      </c>
    </row>
    <row r="5503" spans="1:23" x14ac:dyDescent="0.3">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W5503" t="str">
        <f t="shared" si="85"/>
        <v>13-24 Months</v>
      </c>
    </row>
    <row r="5504" spans="1:23" x14ac:dyDescent="0.3">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W5504" t="str">
        <f t="shared" si="85"/>
        <v>13-24 Months</v>
      </c>
    </row>
    <row r="5505" spans="1:23" x14ac:dyDescent="0.3">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W5505" t="str">
        <f t="shared" si="85"/>
        <v>25-48 Months</v>
      </c>
    </row>
    <row r="5506" spans="1:23" x14ac:dyDescent="0.3">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W5506" t="str">
        <f t="shared" ref="W5506:W5569" si="86">IF(F5506&lt;=12,"0-12 Months",IF(F5506&lt;=24,"13-24 Months",IF(F5506&lt;=48,"25-48 Months","48+ Months")))</f>
        <v>25-48 Months</v>
      </c>
    </row>
    <row r="5507" spans="1:23" x14ac:dyDescent="0.3">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W5507" t="str">
        <f t="shared" si="86"/>
        <v>0-12 Months</v>
      </c>
    </row>
    <row r="5508" spans="1:23" x14ac:dyDescent="0.3">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W5508" t="str">
        <f t="shared" si="86"/>
        <v>0-12 Months</v>
      </c>
    </row>
    <row r="5509" spans="1:23" x14ac:dyDescent="0.3">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W5509" t="str">
        <f t="shared" si="86"/>
        <v>25-48 Months</v>
      </c>
    </row>
    <row r="5510" spans="1:23" x14ac:dyDescent="0.3">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W5510" t="str">
        <f t="shared" si="86"/>
        <v>48+ Months</v>
      </c>
    </row>
    <row r="5511" spans="1:23" x14ac:dyDescent="0.3">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W5511" t="str">
        <f t="shared" si="86"/>
        <v>0-12 Months</v>
      </c>
    </row>
    <row r="5512" spans="1:23" x14ac:dyDescent="0.3">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W5512" t="str">
        <f t="shared" si="86"/>
        <v>13-24 Months</v>
      </c>
    </row>
    <row r="5513" spans="1:23" x14ac:dyDescent="0.3">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W5513" t="str">
        <f t="shared" si="86"/>
        <v>48+ Months</v>
      </c>
    </row>
    <row r="5514" spans="1:23" x14ac:dyDescent="0.3">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W5514" t="str">
        <f t="shared" si="86"/>
        <v>0-12 Months</v>
      </c>
    </row>
    <row r="5515" spans="1:23" x14ac:dyDescent="0.3">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W5515" t="str">
        <f t="shared" si="86"/>
        <v>48+ Months</v>
      </c>
    </row>
    <row r="5516" spans="1:23" x14ac:dyDescent="0.3">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W5516" t="str">
        <f t="shared" si="86"/>
        <v>0-12 Months</v>
      </c>
    </row>
    <row r="5517" spans="1:23" x14ac:dyDescent="0.3">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W5517" t="str">
        <f t="shared" si="86"/>
        <v>13-24 Months</v>
      </c>
    </row>
    <row r="5518" spans="1:23" x14ac:dyDescent="0.3">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W5518" t="str">
        <f t="shared" si="86"/>
        <v>0-12 Months</v>
      </c>
    </row>
    <row r="5519" spans="1:23" x14ac:dyDescent="0.3">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W5519" t="str">
        <f t="shared" si="86"/>
        <v>48+ Months</v>
      </c>
    </row>
    <row r="5520" spans="1:23" x14ac:dyDescent="0.3">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W5520" t="str">
        <f t="shared" si="86"/>
        <v>25-48 Months</v>
      </c>
    </row>
    <row r="5521" spans="1:23" x14ac:dyDescent="0.3">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W5521" t="str">
        <f t="shared" si="86"/>
        <v>0-12 Months</v>
      </c>
    </row>
    <row r="5522" spans="1:23" x14ac:dyDescent="0.3">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W5522" t="str">
        <f t="shared" si="86"/>
        <v>48+ Months</v>
      </c>
    </row>
    <row r="5523" spans="1:23" x14ac:dyDescent="0.3">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W5523" t="str">
        <f t="shared" si="86"/>
        <v>48+ Months</v>
      </c>
    </row>
    <row r="5524" spans="1:23" x14ac:dyDescent="0.3">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W5524" t="str">
        <f t="shared" si="86"/>
        <v>0-12 Months</v>
      </c>
    </row>
    <row r="5525" spans="1:23" x14ac:dyDescent="0.3">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W5525" t="str">
        <f t="shared" si="86"/>
        <v>0-12 Months</v>
      </c>
    </row>
    <row r="5526" spans="1:23" x14ac:dyDescent="0.3">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W5526" t="str">
        <f t="shared" si="86"/>
        <v>25-48 Months</v>
      </c>
    </row>
    <row r="5527" spans="1:23" x14ac:dyDescent="0.3">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W5527" t="str">
        <f t="shared" si="86"/>
        <v>48+ Months</v>
      </c>
    </row>
    <row r="5528" spans="1:23" x14ac:dyDescent="0.3">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W5528" t="str">
        <f t="shared" si="86"/>
        <v>48+ Months</v>
      </c>
    </row>
    <row r="5529" spans="1:23" x14ac:dyDescent="0.3">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W5529" t="str">
        <f t="shared" si="86"/>
        <v>48+ Months</v>
      </c>
    </row>
    <row r="5530" spans="1:23" x14ac:dyDescent="0.3">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W5530" t="str">
        <f t="shared" si="86"/>
        <v>25-48 Months</v>
      </c>
    </row>
    <row r="5531" spans="1:23" x14ac:dyDescent="0.3">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W5531" t="str">
        <f t="shared" si="86"/>
        <v>0-12 Months</v>
      </c>
    </row>
    <row r="5532" spans="1:23" x14ac:dyDescent="0.3">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W5532" t="str">
        <f t="shared" si="86"/>
        <v>48+ Months</v>
      </c>
    </row>
    <row r="5533" spans="1:23" x14ac:dyDescent="0.3">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W5533" t="str">
        <f t="shared" si="86"/>
        <v>48+ Months</v>
      </c>
    </row>
    <row r="5534" spans="1:23" x14ac:dyDescent="0.3">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W5534" t="str">
        <f t="shared" si="86"/>
        <v>25-48 Months</v>
      </c>
    </row>
    <row r="5535" spans="1:23" x14ac:dyDescent="0.3">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W5535" t="str">
        <f t="shared" si="86"/>
        <v>13-24 Months</v>
      </c>
    </row>
    <row r="5536" spans="1:23" x14ac:dyDescent="0.3">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W5536" t="str">
        <f t="shared" si="86"/>
        <v>13-24 Months</v>
      </c>
    </row>
    <row r="5537" spans="1:23" x14ac:dyDescent="0.3">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W5537" t="str">
        <f t="shared" si="86"/>
        <v>48+ Months</v>
      </c>
    </row>
    <row r="5538" spans="1:23" x14ac:dyDescent="0.3">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W5538" t="str">
        <f t="shared" si="86"/>
        <v>0-12 Months</v>
      </c>
    </row>
    <row r="5539" spans="1:23" x14ac:dyDescent="0.3">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W5539" t="str">
        <f t="shared" si="86"/>
        <v>48+ Months</v>
      </c>
    </row>
    <row r="5540" spans="1:23" x14ac:dyDescent="0.3">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W5540" t="str">
        <f t="shared" si="86"/>
        <v>0-12 Months</v>
      </c>
    </row>
    <row r="5541" spans="1:23" x14ac:dyDescent="0.3">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W5541" t="str">
        <f t="shared" si="86"/>
        <v>13-24 Months</v>
      </c>
    </row>
    <row r="5542" spans="1:23" x14ac:dyDescent="0.3">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W5542" t="str">
        <f t="shared" si="86"/>
        <v>0-12 Months</v>
      </c>
    </row>
    <row r="5543" spans="1:23" x14ac:dyDescent="0.3">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W5543" t="str">
        <f t="shared" si="86"/>
        <v>48+ Months</v>
      </c>
    </row>
    <row r="5544" spans="1:23" x14ac:dyDescent="0.3">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W5544" t="str">
        <f t="shared" si="86"/>
        <v>48+ Months</v>
      </c>
    </row>
    <row r="5545" spans="1:23" x14ac:dyDescent="0.3">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W5545" t="str">
        <f t="shared" si="86"/>
        <v>13-24 Months</v>
      </c>
    </row>
    <row r="5546" spans="1:23" x14ac:dyDescent="0.3">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W5546" t="str">
        <f t="shared" si="86"/>
        <v>48+ Months</v>
      </c>
    </row>
    <row r="5547" spans="1:23" x14ac:dyDescent="0.3">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W5547" t="str">
        <f t="shared" si="86"/>
        <v>13-24 Months</v>
      </c>
    </row>
    <row r="5548" spans="1:23" x14ac:dyDescent="0.3">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W5548" t="str">
        <f t="shared" si="86"/>
        <v>0-12 Months</v>
      </c>
    </row>
    <row r="5549" spans="1:23" x14ac:dyDescent="0.3">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W5549" t="str">
        <f t="shared" si="86"/>
        <v>0-12 Months</v>
      </c>
    </row>
    <row r="5550" spans="1:23" x14ac:dyDescent="0.3">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W5550" t="str">
        <f t="shared" si="86"/>
        <v>48+ Months</v>
      </c>
    </row>
    <row r="5551" spans="1:23" x14ac:dyDescent="0.3">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W5551" t="str">
        <f t="shared" si="86"/>
        <v>0-12 Months</v>
      </c>
    </row>
    <row r="5552" spans="1:23" x14ac:dyDescent="0.3">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W5552" t="str">
        <f t="shared" si="86"/>
        <v>13-24 Months</v>
      </c>
    </row>
    <row r="5553" spans="1:23" x14ac:dyDescent="0.3">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W5553" t="str">
        <f t="shared" si="86"/>
        <v>13-24 Months</v>
      </c>
    </row>
    <row r="5554" spans="1:23" x14ac:dyDescent="0.3">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W5554" t="str">
        <f t="shared" si="86"/>
        <v>13-24 Months</v>
      </c>
    </row>
    <row r="5555" spans="1:23" x14ac:dyDescent="0.3">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W5555" t="str">
        <f t="shared" si="86"/>
        <v>0-12 Months</v>
      </c>
    </row>
    <row r="5556" spans="1:23" x14ac:dyDescent="0.3">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W5556" t="str">
        <f t="shared" si="86"/>
        <v>48+ Months</v>
      </c>
    </row>
    <row r="5557" spans="1:23" x14ac:dyDescent="0.3">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W5557" t="str">
        <f t="shared" si="86"/>
        <v>48+ Months</v>
      </c>
    </row>
    <row r="5558" spans="1:23" x14ac:dyDescent="0.3">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W5558" t="str">
        <f t="shared" si="86"/>
        <v>13-24 Months</v>
      </c>
    </row>
    <row r="5559" spans="1:23" x14ac:dyDescent="0.3">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W5559" t="str">
        <f t="shared" si="86"/>
        <v>0-12 Months</v>
      </c>
    </row>
    <row r="5560" spans="1:23" x14ac:dyDescent="0.3">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W5560" t="str">
        <f t="shared" si="86"/>
        <v>48+ Months</v>
      </c>
    </row>
    <row r="5561" spans="1:23" x14ac:dyDescent="0.3">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W5561" t="str">
        <f t="shared" si="86"/>
        <v>13-24 Months</v>
      </c>
    </row>
    <row r="5562" spans="1:23" x14ac:dyDescent="0.3">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W5562" t="str">
        <f t="shared" si="86"/>
        <v>48+ Months</v>
      </c>
    </row>
    <row r="5563" spans="1:23" x14ac:dyDescent="0.3">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W5563" t="str">
        <f t="shared" si="86"/>
        <v>0-12 Months</v>
      </c>
    </row>
    <row r="5564" spans="1:23" x14ac:dyDescent="0.3">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W5564" t="str">
        <f t="shared" si="86"/>
        <v>48+ Months</v>
      </c>
    </row>
    <row r="5565" spans="1:23" x14ac:dyDescent="0.3">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W5565" t="str">
        <f t="shared" si="86"/>
        <v>0-12 Months</v>
      </c>
    </row>
    <row r="5566" spans="1:23" x14ac:dyDescent="0.3">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W5566" t="str">
        <f t="shared" si="86"/>
        <v>25-48 Months</v>
      </c>
    </row>
    <row r="5567" spans="1:23" x14ac:dyDescent="0.3">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W5567" t="str">
        <f t="shared" si="86"/>
        <v>13-24 Months</v>
      </c>
    </row>
    <row r="5568" spans="1:23" x14ac:dyDescent="0.3">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W5568" t="str">
        <f t="shared" si="86"/>
        <v>48+ Months</v>
      </c>
    </row>
    <row r="5569" spans="1:23" x14ac:dyDescent="0.3">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W5569" t="str">
        <f t="shared" si="86"/>
        <v>48+ Months</v>
      </c>
    </row>
    <row r="5570" spans="1:23" x14ac:dyDescent="0.3">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W5570" t="str">
        <f t="shared" ref="W5570:W5633" si="87">IF(F5570&lt;=12,"0-12 Months",IF(F5570&lt;=24,"13-24 Months",IF(F5570&lt;=48,"25-48 Months","48+ Months")))</f>
        <v>25-48 Months</v>
      </c>
    </row>
    <row r="5571" spans="1:23" x14ac:dyDescent="0.3">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W5571" t="str">
        <f t="shared" si="87"/>
        <v>0-12 Months</v>
      </c>
    </row>
    <row r="5572" spans="1:23" x14ac:dyDescent="0.3">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W5572" t="str">
        <f t="shared" si="87"/>
        <v>25-48 Months</v>
      </c>
    </row>
    <row r="5573" spans="1:23" x14ac:dyDescent="0.3">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W5573" t="str">
        <f t="shared" si="87"/>
        <v>48+ Months</v>
      </c>
    </row>
    <row r="5574" spans="1:23" x14ac:dyDescent="0.3">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W5574" t="str">
        <f t="shared" si="87"/>
        <v>48+ Months</v>
      </c>
    </row>
    <row r="5575" spans="1:23" x14ac:dyDescent="0.3">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W5575" t="str">
        <f t="shared" si="87"/>
        <v>0-12 Months</v>
      </c>
    </row>
    <row r="5576" spans="1:23" x14ac:dyDescent="0.3">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W5576" t="str">
        <f t="shared" si="87"/>
        <v>25-48 Months</v>
      </c>
    </row>
    <row r="5577" spans="1:23" x14ac:dyDescent="0.3">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W5577" t="str">
        <f t="shared" si="87"/>
        <v>48+ Months</v>
      </c>
    </row>
    <row r="5578" spans="1:23" x14ac:dyDescent="0.3">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W5578" t="str">
        <f t="shared" si="87"/>
        <v>0-12 Months</v>
      </c>
    </row>
    <row r="5579" spans="1:23" x14ac:dyDescent="0.3">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W5579" t="str">
        <f t="shared" si="87"/>
        <v>48+ Months</v>
      </c>
    </row>
    <row r="5580" spans="1:23" x14ac:dyDescent="0.3">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W5580" t="str">
        <f t="shared" si="87"/>
        <v>25-48 Months</v>
      </c>
    </row>
    <row r="5581" spans="1:23" x14ac:dyDescent="0.3">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W5581" t="str">
        <f t="shared" si="87"/>
        <v>48+ Months</v>
      </c>
    </row>
    <row r="5582" spans="1:23" x14ac:dyDescent="0.3">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W5582" t="str">
        <f t="shared" si="87"/>
        <v>25-48 Months</v>
      </c>
    </row>
    <row r="5583" spans="1:23" x14ac:dyDescent="0.3">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W5583" t="str">
        <f t="shared" si="87"/>
        <v>48+ Months</v>
      </c>
    </row>
    <row r="5584" spans="1:23" x14ac:dyDescent="0.3">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W5584" t="str">
        <f t="shared" si="87"/>
        <v>25-48 Months</v>
      </c>
    </row>
    <row r="5585" spans="1:23" x14ac:dyDescent="0.3">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W5585" t="str">
        <f t="shared" si="87"/>
        <v>25-48 Months</v>
      </c>
    </row>
    <row r="5586" spans="1:23" x14ac:dyDescent="0.3">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W5586" t="str">
        <f t="shared" si="87"/>
        <v>0-12 Months</v>
      </c>
    </row>
    <row r="5587" spans="1:23" x14ac:dyDescent="0.3">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W5587" t="str">
        <f t="shared" si="87"/>
        <v>0-12 Months</v>
      </c>
    </row>
    <row r="5588" spans="1:23" x14ac:dyDescent="0.3">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W5588" t="str">
        <f t="shared" si="87"/>
        <v>25-48 Months</v>
      </c>
    </row>
    <row r="5589" spans="1:23" x14ac:dyDescent="0.3">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W5589" t="str">
        <f t="shared" si="87"/>
        <v>25-48 Months</v>
      </c>
    </row>
    <row r="5590" spans="1:23" x14ac:dyDescent="0.3">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W5590" t="str">
        <f t="shared" si="87"/>
        <v>0-12 Months</v>
      </c>
    </row>
    <row r="5591" spans="1:23" x14ac:dyDescent="0.3">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W5591" t="str">
        <f t="shared" si="87"/>
        <v>25-48 Months</v>
      </c>
    </row>
    <row r="5592" spans="1:23" x14ac:dyDescent="0.3">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W5592" t="str">
        <f t="shared" si="87"/>
        <v>25-48 Months</v>
      </c>
    </row>
    <row r="5593" spans="1:23" x14ac:dyDescent="0.3">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W5593" t="str">
        <f t="shared" si="87"/>
        <v>0-12 Months</v>
      </c>
    </row>
    <row r="5594" spans="1:23" x14ac:dyDescent="0.3">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W5594" t="str">
        <f t="shared" si="87"/>
        <v>13-24 Months</v>
      </c>
    </row>
    <row r="5595" spans="1:23" x14ac:dyDescent="0.3">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W5595" t="str">
        <f t="shared" si="87"/>
        <v>25-48 Months</v>
      </c>
    </row>
    <row r="5596" spans="1:23" x14ac:dyDescent="0.3">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W5596" t="str">
        <f t="shared" si="87"/>
        <v>13-24 Months</v>
      </c>
    </row>
    <row r="5597" spans="1:23" x14ac:dyDescent="0.3">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W5597" t="str">
        <f t="shared" si="87"/>
        <v>0-12 Months</v>
      </c>
    </row>
    <row r="5598" spans="1:23" x14ac:dyDescent="0.3">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W5598" t="str">
        <f t="shared" si="87"/>
        <v>48+ Months</v>
      </c>
    </row>
    <row r="5599" spans="1:23" x14ac:dyDescent="0.3">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W5599" t="str">
        <f t="shared" si="87"/>
        <v>13-24 Months</v>
      </c>
    </row>
    <row r="5600" spans="1:23" x14ac:dyDescent="0.3">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W5600" t="str">
        <f t="shared" si="87"/>
        <v>48+ Months</v>
      </c>
    </row>
    <row r="5601" spans="1:23" x14ac:dyDescent="0.3">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W5601" t="str">
        <f t="shared" si="87"/>
        <v>0-12 Months</v>
      </c>
    </row>
    <row r="5602" spans="1:23" x14ac:dyDescent="0.3">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W5602" t="str">
        <f t="shared" si="87"/>
        <v>0-12 Months</v>
      </c>
    </row>
    <row r="5603" spans="1:23" x14ac:dyDescent="0.3">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W5603" t="str">
        <f t="shared" si="87"/>
        <v>25-48 Months</v>
      </c>
    </row>
    <row r="5604" spans="1:23" x14ac:dyDescent="0.3">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W5604" t="str">
        <f t="shared" si="87"/>
        <v>0-12 Months</v>
      </c>
    </row>
    <row r="5605" spans="1:23" x14ac:dyDescent="0.3">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W5605" t="str">
        <f t="shared" si="87"/>
        <v>0-12 Months</v>
      </c>
    </row>
    <row r="5606" spans="1:23" x14ac:dyDescent="0.3">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W5606" t="str">
        <f t="shared" si="87"/>
        <v>13-24 Months</v>
      </c>
    </row>
    <row r="5607" spans="1:23" x14ac:dyDescent="0.3">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W5607" t="str">
        <f t="shared" si="87"/>
        <v>0-12 Months</v>
      </c>
    </row>
    <row r="5608" spans="1:23" x14ac:dyDescent="0.3">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W5608" t="str">
        <f t="shared" si="87"/>
        <v>13-24 Months</v>
      </c>
    </row>
    <row r="5609" spans="1:23" x14ac:dyDescent="0.3">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W5609" t="str">
        <f t="shared" si="87"/>
        <v>25-48 Months</v>
      </c>
    </row>
    <row r="5610" spans="1:23" x14ac:dyDescent="0.3">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W5610" t="str">
        <f t="shared" si="87"/>
        <v>13-24 Months</v>
      </c>
    </row>
    <row r="5611" spans="1:23" x14ac:dyDescent="0.3">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W5611" t="str">
        <f t="shared" si="87"/>
        <v>25-48 Months</v>
      </c>
    </row>
    <row r="5612" spans="1:23" x14ac:dyDescent="0.3">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W5612" t="str">
        <f t="shared" si="87"/>
        <v>0-12 Months</v>
      </c>
    </row>
    <row r="5613" spans="1:23" x14ac:dyDescent="0.3">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W5613" t="str">
        <f t="shared" si="87"/>
        <v>48+ Months</v>
      </c>
    </row>
    <row r="5614" spans="1:23" x14ac:dyDescent="0.3">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W5614" t="str">
        <f t="shared" si="87"/>
        <v>25-48 Months</v>
      </c>
    </row>
    <row r="5615" spans="1:23" x14ac:dyDescent="0.3">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W5615" t="str">
        <f t="shared" si="87"/>
        <v>48+ Months</v>
      </c>
    </row>
    <row r="5616" spans="1:23" x14ac:dyDescent="0.3">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W5616" t="str">
        <f t="shared" si="87"/>
        <v>48+ Months</v>
      </c>
    </row>
    <row r="5617" spans="1:23" x14ac:dyDescent="0.3">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W5617" t="str">
        <f t="shared" si="87"/>
        <v>0-12 Months</v>
      </c>
    </row>
    <row r="5618" spans="1:23" x14ac:dyDescent="0.3">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W5618" t="str">
        <f t="shared" si="87"/>
        <v>25-48 Months</v>
      </c>
    </row>
    <row r="5619" spans="1:23" x14ac:dyDescent="0.3">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W5619" t="str">
        <f t="shared" si="87"/>
        <v>0-12 Months</v>
      </c>
    </row>
    <row r="5620" spans="1:23" x14ac:dyDescent="0.3">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W5620" t="str">
        <f t="shared" si="87"/>
        <v>0-12 Months</v>
      </c>
    </row>
    <row r="5621" spans="1:23" x14ac:dyDescent="0.3">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W5621" t="str">
        <f t="shared" si="87"/>
        <v>13-24 Months</v>
      </c>
    </row>
    <row r="5622" spans="1:23" x14ac:dyDescent="0.3">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W5622" t="str">
        <f t="shared" si="87"/>
        <v>48+ Months</v>
      </c>
    </row>
    <row r="5623" spans="1:23" x14ac:dyDescent="0.3">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W5623" t="str">
        <f t="shared" si="87"/>
        <v>0-12 Months</v>
      </c>
    </row>
    <row r="5624" spans="1:23" x14ac:dyDescent="0.3">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W5624" t="str">
        <f t="shared" si="87"/>
        <v>13-24 Months</v>
      </c>
    </row>
    <row r="5625" spans="1:23" x14ac:dyDescent="0.3">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W5625" t="str">
        <f t="shared" si="87"/>
        <v>25-48 Months</v>
      </c>
    </row>
    <row r="5626" spans="1:23" x14ac:dyDescent="0.3">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W5626" t="str">
        <f t="shared" si="87"/>
        <v>48+ Months</v>
      </c>
    </row>
    <row r="5627" spans="1:23" x14ac:dyDescent="0.3">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W5627" t="str">
        <f t="shared" si="87"/>
        <v>13-24 Months</v>
      </c>
    </row>
    <row r="5628" spans="1:23" x14ac:dyDescent="0.3">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W5628" t="str">
        <f t="shared" si="87"/>
        <v>0-12 Months</v>
      </c>
    </row>
    <row r="5629" spans="1:23" x14ac:dyDescent="0.3">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W5629" t="str">
        <f t="shared" si="87"/>
        <v>0-12 Months</v>
      </c>
    </row>
    <row r="5630" spans="1:23" x14ac:dyDescent="0.3">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W5630" t="str">
        <f t="shared" si="87"/>
        <v>13-24 Months</v>
      </c>
    </row>
    <row r="5631" spans="1:23" x14ac:dyDescent="0.3">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W5631" t="str">
        <f t="shared" si="87"/>
        <v>0-12 Months</v>
      </c>
    </row>
    <row r="5632" spans="1:23" x14ac:dyDescent="0.3">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W5632" t="str">
        <f t="shared" si="87"/>
        <v>25-48 Months</v>
      </c>
    </row>
    <row r="5633" spans="1:23" x14ac:dyDescent="0.3">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W5633" t="str">
        <f t="shared" si="87"/>
        <v>0-12 Months</v>
      </c>
    </row>
    <row r="5634" spans="1:23" x14ac:dyDescent="0.3">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W5634" t="str">
        <f t="shared" ref="W5634:W5697" si="88">IF(F5634&lt;=12,"0-12 Months",IF(F5634&lt;=24,"13-24 Months",IF(F5634&lt;=48,"25-48 Months","48+ Months")))</f>
        <v>48+ Months</v>
      </c>
    </row>
    <row r="5635" spans="1:23" x14ac:dyDescent="0.3">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W5635" t="str">
        <f t="shared" si="88"/>
        <v>0-12 Months</v>
      </c>
    </row>
    <row r="5636" spans="1:23" x14ac:dyDescent="0.3">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W5636" t="str">
        <f t="shared" si="88"/>
        <v>0-12 Months</v>
      </c>
    </row>
    <row r="5637" spans="1:23" x14ac:dyDescent="0.3">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W5637" t="str">
        <f t="shared" si="88"/>
        <v>13-24 Months</v>
      </c>
    </row>
    <row r="5638" spans="1:23" x14ac:dyDescent="0.3">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W5638" t="str">
        <f t="shared" si="88"/>
        <v>13-24 Months</v>
      </c>
    </row>
    <row r="5639" spans="1:23" x14ac:dyDescent="0.3">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W5639" t="str">
        <f t="shared" si="88"/>
        <v>48+ Months</v>
      </c>
    </row>
    <row r="5640" spans="1:23" x14ac:dyDescent="0.3">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W5640" t="str">
        <f t="shared" si="88"/>
        <v>0-12 Months</v>
      </c>
    </row>
    <row r="5641" spans="1:23" x14ac:dyDescent="0.3">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W5641" t="str">
        <f t="shared" si="88"/>
        <v>0-12 Months</v>
      </c>
    </row>
    <row r="5642" spans="1:23" x14ac:dyDescent="0.3">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W5642" t="str">
        <f t="shared" si="88"/>
        <v>0-12 Months</v>
      </c>
    </row>
    <row r="5643" spans="1:23" x14ac:dyDescent="0.3">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W5643" t="str">
        <f t="shared" si="88"/>
        <v>25-48 Months</v>
      </c>
    </row>
    <row r="5644" spans="1:23" x14ac:dyDescent="0.3">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W5644" t="str">
        <f t="shared" si="88"/>
        <v>13-24 Months</v>
      </c>
    </row>
    <row r="5645" spans="1:23" x14ac:dyDescent="0.3">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W5645" t="str">
        <f t="shared" si="88"/>
        <v>0-12 Months</v>
      </c>
    </row>
    <row r="5646" spans="1:23" x14ac:dyDescent="0.3">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W5646" t="str">
        <f t="shared" si="88"/>
        <v>0-12 Months</v>
      </c>
    </row>
    <row r="5647" spans="1:23" x14ac:dyDescent="0.3">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W5647" t="str">
        <f t="shared" si="88"/>
        <v>48+ Months</v>
      </c>
    </row>
    <row r="5648" spans="1:23" x14ac:dyDescent="0.3">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W5648" t="str">
        <f t="shared" si="88"/>
        <v>0-12 Months</v>
      </c>
    </row>
    <row r="5649" spans="1:23" x14ac:dyDescent="0.3">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W5649" t="str">
        <f t="shared" si="88"/>
        <v>25-48 Months</v>
      </c>
    </row>
    <row r="5650" spans="1:23" x14ac:dyDescent="0.3">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W5650" t="str">
        <f t="shared" si="88"/>
        <v>25-48 Months</v>
      </c>
    </row>
    <row r="5651" spans="1:23" x14ac:dyDescent="0.3">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W5651" t="str">
        <f t="shared" si="88"/>
        <v>25-48 Months</v>
      </c>
    </row>
    <row r="5652" spans="1:23" x14ac:dyDescent="0.3">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W5652" t="str">
        <f t="shared" si="88"/>
        <v>25-48 Months</v>
      </c>
    </row>
    <row r="5653" spans="1:23" x14ac:dyDescent="0.3">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W5653" t="str">
        <f t="shared" si="88"/>
        <v>25-48 Months</v>
      </c>
    </row>
    <row r="5654" spans="1:23" x14ac:dyDescent="0.3">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W5654" t="str">
        <f t="shared" si="88"/>
        <v>0-12 Months</v>
      </c>
    </row>
    <row r="5655" spans="1:23" x14ac:dyDescent="0.3">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W5655" t="str">
        <f t="shared" si="88"/>
        <v>0-12 Months</v>
      </c>
    </row>
    <row r="5656" spans="1:23" x14ac:dyDescent="0.3">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W5656" t="str">
        <f t="shared" si="88"/>
        <v>48+ Months</v>
      </c>
    </row>
    <row r="5657" spans="1:23" x14ac:dyDescent="0.3">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W5657" t="str">
        <f t="shared" si="88"/>
        <v>48+ Months</v>
      </c>
    </row>
    <row r="5658" spans="1:23" x14ac:dyDescent="0.3">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W5658" t="str">
        <f t="shared" si="88"/>
        <v>0-12 Months</v>
      </c>
    </row>
    <row r="5659" spans="1:23" x14ac:dyDescent="0.3">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W5659" t="str">
        <f t="shared" si="88"/>
        <v>13-24 Months</v>
      </c>
    </row>
    <row r="5660" spans="1:23" x14ac:dyDescent="0.3">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W5660" t="str">
        <f t="shared" si="88"/>
        <v>13-24 Months</v>
      </c>
    </row>
    <row r="5661" spans="1:23" x14ac:dyDescent="0.3">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W5661" t="str">
        <f t="shared" si="88"/>
        <v>48+ Months</v>
      </c>
    </row>
    <row r="5662" spans="1:23" x14ac:dyDescent="0.3">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W5662" t="str">
        <f t="shared" si="88"/>
        <v>25-48 Months</v>
      </c>
    </row>
    <row r="5663" spans="1:23" x14ac:dyDescent="0.3">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W5663" t="str">
        <f t="shared" si="88"/>
        <v>0-12 Months</v>
      </c>
    </row>
    <row r="5664" spans="1:23" x14ac:dyDescent="0.3">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W5664" t="str">
        <f t="shared" si="88"/>
        <v>0-12 Months</v>
      </c>
    </row>
    <row r="5665" spans="1:23" x14ac:dyDescent="0.3">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W5665" t="str">
        <f t="shared" si="88"/>
        <v>25-48 Months</v>
      </c>
    </row>
    <row r="5666" spans="1:23" x14ac:dyDescent="0.3">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W5666" t="str">
        <f t="shared" si="88"/>
        <v>0-12 Months</v>
      </c>
    </row>
    <row r="5667" spans="1:23" x14ac:dyDescent="0.3">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W5667" t="str">
        <f t="shared" si="88"/>
        <v>25-48 Months</v>
      </c>
    </row>
    <row r="5668" spans="1:23" x14ac:dyDescent="0.3">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W5668" t="str">
        <f t="shared" si="88"/>
        <v>25-48 Months</v>
      </c>
    </row>
    <row r="5669" spans="1:23" x14ac:dyDescent="0.3">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W5669" t="str">
        <f t="shared" si="88"/>
        <v>0-12 Months</v>
      </c>
    </row>
    <row r="5670" spans="1:23" x14ac:dyDescent="0.3">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W5670" t="str">
        <f t="shared" si="88"/>
        <v>25-48 Months</v>
      </c>
    </row>
    <row r="5671" spans="1:23" x14ac:dyDescent="0.3">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W5671" t="str">
        <f t="shared" si="88"/>
        <v>25-48 Months</v>
      </c>
    </row>
    <row r="5672" spans="1:23" x14ac:dyDescent="0.3">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W5672" t="str">
        <f t="shared" si="88"/>
        <v>13-24 Months</v>
      </c>
    </row>
    <row r="5673" spans="1:23" x14ac:dyDescent="0.3">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W5673" t="str">
        <f t="shared" si="88"/>
        <v>48+ Months</v>
      </c>
    </row>
    <row r="5674" spans="1:23" x14ac:dyDescent="0.3">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W5674" t="str">
        <f t="shared" si="88"/>
        <v>48+ Months</v>
      </c>
    </row>
    <row r="5675" spans="1:23" x14ac:dyDescent="0.3">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W5675" t="str">
        <f t="shared" si="88"/>
        <v>0-12 Months</v>
      </c>
    </row>
    <row r="5676" spans="1:23" x14ac:dyDescent="0.3">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W5676" t="str">
        <f t="shared" si="88"/>
        <v>48+ Months</v>
      </c>
    </row>
    <row r="5677" spans="1:23" x14ac:dyDescent="0.3">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W5677" t="str">
        <f t="shared" si="88"/>
        <v>0-12 Months</v>
      </c>
    </row>
    <row r="5678" spans="1:23" x14ac:dyDescent="0.3">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W5678" t="str">
        <f t="shared" si="88"/>
        <v>0-12 Months</v>
      </c>
    </row>
    <row r="5679" spans="1:23" x14ac:dyDescent="0.3">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W5679" t="str">
        <f t="shared" si="88"/>
        <v>25-48 Months</v>
      </c>
    </row>
    <row r="5680" spans="1:23" x14ac:dyDescent="0.3">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W5680" t="str">
        <f t="shared" si="88"/>
        <v>0-12 Months</v>
      </c>
    </row>
    <row r="5681" spans="1:23" x14ac:dyDescent="0.3">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W5681" t="str">
        <f t="shared" si="88"/>
        <v>0-12 Months</v>
      </c>
    </row>
    <row r="5682" spans="1:23" x14ac:dyDescent="0.3">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W5682" t="str">
        <f t="shared" si="88"/>
        <v>0-12 Months</v>
      </c>
    </row>
    <row r="5683" spans="1:23" x14ac:dyDescent="0.3">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W5683" t="str">
        <f t="shared" si="88"/>
        <v>25-48 Months</v>
      </c>
    </row>
    <row r="5684" spans="1:23" x14ac:dyDescent="0.3">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W5684" t="str">
        <f t="shared" si="88"/>
        <v>0-12 Months</v>
      </c>
    </row>
    <row r="5685" spans="1:23" x14ac:dyDescent="0.3">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W5685" t="str">
        <f t="shared" si="88"/>
        <v>25-48 Months</v>
      </c>
    </row>
    <row r="5686" spans="1:23" x14ac:dyDescent="0.3">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W5686" t="str">
        <f t="shared" si="88"/>
        <v>48+ Months</v>
      </c>
    </row>
    <row r="5687" spans="1:23" x14ac:dyDescent="0.3">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W5687" t="str">
        <f t="shared" si="88"/>
        <v>25-48 Months</v>
      </c>
    </row>
    <row r="5688" spans="1:23" x14ac:dyDescent="0.3">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W5688" t="str">
        <f t="shared" si="88"/>
        <v>0-12 Months</v>
      </c>
    </row>
    <row r="5689" spans="1:23" x14ac:dyDescent="0.3">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W5689" t="str">
        <f t="shared" si="88"/>
        <v>25-48 Months</v>
      </c>
    </row>
    <row r="5690" spans="1:23" x14ac:dyDescent="0.3">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W5690" t="str">
        <f t="shared" si="88"/>
        <v>25-48 Months</v>
      </c>
    </row>
    <row r="5691" spans="1:23" x14ac:dyDescent="0.3">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W5691" t="str">
        <f t="shared" si="88"/>
        <v>0-12 Months</v>
      </c>
    </row>
    <row r="5692" spans="1:23" x14ac:dyDescent="0.3">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W5692" t="str">
        <f t="shared" si="88"/>
        <v>48+ Months</v>
      </c>
    </row>
    <row r="5693" spans="1:23" x14ac:dyDescent="0.3">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W5693" t="str">
        <f t="shared" si="88"/>
        <v>0-12 Months</v>
      </c>
    </row>
    <row r="5694" spans="1:23" x14ac:dyDescent="0.3">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W5694" t="str">
        <f t="shared" si="88"/>
        <v>0-12 Months</v>
      </c>
    </row>
    <row r="5695" spans="1:23" x14ac:dyDescent="0.3">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W5695" t="str">
        <f t="shared" si="88"/>
        <v>48+ Months</v>
      </c>
    </row>
    <row r="5696" spans="1:23" x14ac:dyDescent="0.3">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W5696" t="str">
        <f t="shared" si="88"/>
        <v>25-48 Months</v>
      </c>
    </row>
    <row r="5697" spans="1:23" x14ac:dyDescent="0.3">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W5697" t="str">
        <f t="shared" si="88"/>
        <v>48+ Months</v>
      </c>
    </row>
    <row r="5698" spans="1:23" x14ac:dyDescent="0.3">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W5698" t="str">
        <f t="shared" ref="W5698:W5761" si="89">IF(F5698&lt;=12,"0-12 Months",IF(F5698&lt;=24,"13-24 Months",IF(F5698&lt;=48,"25-48 Months","48+ Months")))</f>
        <v>13-24 Months</v>
      </c>
    </row>
    <row r="5699" spans="1:23" x14ac:dyDescent="0.3">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W5699" t="str">
        <f t="shared" si="89"/>
        <v>48+ Months</v>
      </c>
    </row>
    <row r="5700" spans="1:23" x14ac:dyDescent="0.3">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W5700" t="str">
        <f t="shared" si="89"/>
        <v>13-24 Months</v>
      </c>
    </row>
    <row r="5701" spans="1:23" x14ac:dyDescent="0.3">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W5701" t="str">
        <f t="shared" si="89"/>
        <v>13-24 Months</v>
      </c>
    </row>
    <row r="5702" spans="1:23" x14ac:dyDescent="0.3">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W5702" t="str">
        <f t="shared" si="89"/>
        <v>25-48 Months</v>
      </c>
    </row>
    <row r="5703" spans="1:23" x14ac:dyDescent="0.3">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W5703" t="str">
        <f t="shared" si="89"/>
        <v>13-24 Months</v>
      </c>
    </row>
    <row r="5704" spans="1:23" x14ac:dyDescent="0.3">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W5704" t="str">
        <f t="shared" si="89"/>
        <v>48+ Months</v>
      </c>
    </row>
    <row r="5705" spans="1:23" x14ac:dyDescent="0.3">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W5705" t="str">
        <f t="shared" si="89"/>
        <v>48+ Months</v>
      </c>
    </row>
    <row r="5706" spans="1:23" x14ac:dyDescent="0.3">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W5706" t="str">
        <f t="shared" si="89"/>
        <v>13-24 Months</v>
      </c>
    </row>
    <row r="5707" spans="1:23" x14ac:dyDescent="0.3">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W5707" t="str">
        <f t="shared" si="89"/>
        <v>0-12 Months</v>
      </c>
    </row>
    <row r="5708" spans="1:23" x14ac:dyDescent="0.3">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W5708" t="str">
        <f t="shared" si="89"/>
        <v>0-12 Months</v>
      </c>
    </row>
    <row r="5709" spans="1:23" x14ac:dyDescent="0.3">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W5709" t="str">
        <f t="shared" si="89"/>
        <v>0-12 Months</v>
      </c>
    </row>
    <row r="5710" spans="1:23" x14ac:dyDescent="0.3">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W5710" t="str">
        <f t="shared" si="89"/>
        <v>0-12 Months</v>
      </c>
    </row>
    <row r="5711" spans="1:23" x14ac:dyDescent="0.3">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W5711" t="str">
        <f t="shared" si="89"/>
        <v>0-12 Months</v>
      </c>
    </row>
    <row r="5712" spans="1:23" x14ac:dyDescent="0.3">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W5712" t="str">
        <f t="shared" si="89"/>
        <v>48+ Months</v>
      </c>
    </row>
    <row r="5713" spans="1:23" x14ac:dyDescent="0.3">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W5713" t="str">
        <f t="shared" si="89"/>
        <v>13-24 Months</v>
      </c>
    </row>
    <row r="5714" spans="1:23" x14ac:dyDescent="0.3">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W5714" t="str">
        <f t="shared" si="89"/>
        <v>13-24 Months</v>
      </c>
    </row>
    <row r="5715" spans="1:23" x14ac:dyDescent="0.3">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W5715" t="str">
        <f t="shared" si="89"/>
        <v>48+ Months</v>
      </c>
    </row>
    <row r="5716" spans="1:23" x14ac:dyDescent="0.3">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W5716" t="str">
        <f t="shared" si="89"/>
        <v>0-12 Months</v>
      </c>
    </row>
    <row r="5717" spans="1:23" x14ac:dyDescent="0.3">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W5717" t="str">
        <f t="shared" si="89"/>
        <v>25-48 Months</v>
      </c>
    </row>
    <row r="5718" spans="1:23" x14ac:dyDescent="0.3">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W5718" t="str">
        <f t="shared" si="89"/>
        <v>0-12 Months</v>
      </c>
    </row>
    <row r="5719" spans="1:23" x14ac:dyDescent="0.3">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W5719" t="str">
        <f t="shared" si="89"/>
        <v>48+ Months</v>
      </c>
    </row>
    <row r="5720" spans="1:23" x14ac:dyDescent="0.3">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W5720" t="str">
        <f t="shared" si="89"/>
        <v>0-12 Months</v>
      </c>
    </row>
    <row r="5721" spans="1:23" x14ac:dyDescent="0.3">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W5721" t="str">
        <f t="shared" si="89"/>
        <v>13-24 Months</v>
      </c>
    </row>
    <row r="5722" spans="1:23" x14ac:dyDescent="0.3">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W5722" t="str">
        <f t="shared" si="89"/>
        <v>25-48 Months</v>
      </c>
    </row>
    <row r="5723" spans="1:23" x14ac:dyDescent="0.3">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W5723" t="str">
        <f t="shared" si="89"/>
        <v>25-48 Months</v>
      </c>
    </row>
    <row r="5724" spans="1:23" x14ac:dyDescent="0.3">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W5724" t="str">
        <f t="shared" si="89"/>
        <v>25-48 Months</v>
      </c>
    </row>
    <row r="5725" spans="1:23" x14ac:dyDescent="0.3">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W5725" t="str">
        <f t="shared" si="89"/>
        <v>48+ Months</v>
      </c>
    </row>
    <row r="5726" spans="1:23" x14ac:dyDescent="0.3">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W5726" t="str">
        <f t="shared" si="89"/>
        <v>0-12 Months</v>
      </c>
    </row>
    <row r="5727" spans="1:23" x14ac:dyDescent="0.3">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W5727" t="str">
        <f t="shared" si="89"/>
        <v>13-24 Months</v>
      </c>
    </row>
    <row r="5728" spans="1:23" x14ac:dyDescent="0.3">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W5728" t="str">
        <f t="shared" si="89"/>
        <v>25-48 Months</v>
      </c>
    </row>
    <row r="5729" spans="1:23" x14ac:dyDescent="0.3">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W5729" t="str">
        <f t="shared" si="89"/>
        <v>48+ Months</v>
      </c>
    </row>
    <row r="5730" spans="1:23" x14ac:dyDescent="0.3">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W5730" t="str">
        <f t="shared" si="89"/>
        <v>13-24 Months</v>
      </c>
    </row>
    <row r="5731" spans="1:23" x14ac:dyDescent="0.3">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W5731" t="str">
        <f t="shared" si="89"/>
        <v>25-48 Months</v>
      </c>
    </row>
    <row r="5732" spans="1:23" x14ac:dyDescent="0.3">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W5732" t="str">
        <f t="shared" si="89"/>
        <v>48+ Months</v>
      </c>
    </row>
    <row r="5733" spans="1:23" x14ac:dyDescent="0.3">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W5733" t="str">
        <f t="shared" si="89"/>
        <v>0-12 Months</v>
      </c>
    </row>
    <row r="5734" spans="1:23" x14ac:dyDescent="0.3">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W5734" t="str">
        <f t="shared" si="89"/>
        <v>13-24 Months</v>
      </c>
    </row>
    <row r="5735" spans="1:23" x14ac:dyDescent="0.3">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W5735" t="str">
        <f t="shared" si="89"/>
        <v>48+ Months</v>
      </c>
    </row>
    <row r="5736" spans="1:23" x14ac:dyDescent="0.3">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W5736" t="str">
        <f t="shared" si="89"/>
        <v>48+ Months</v>
      </c>
    </row>
    <row r="5737" spans="1:23" x14ac:dyDescent="0.3">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W5737" t="str">
        <f t="shared" si="89"/>
        <v>25-48 Months</v>
      </c>
    </row>
    <row r="5738" spans="1:23" x14ac:dyDescent="0.3">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W5738" t="str">
        <f t="shared" si="89"/>
        <v>0-12 Months</v>
      </c>
    </row>
    <row r="5739" spans="1:23" x14ac:dyDescent="0.3">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W5739" t="str">
        <f t="shared" si="89"/>
        <v>13-24 Months</v>
      </c>
    </row>
    <row r="5740" spans="1:23" x14ac:dyDescent="0.3">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W5740" t="str">
        <f t="shared" si="89"/>
        <v>0-12 Months</v>
      </c>
    </row>
    <row r="5741" spans="1:23" x14ac:dyDescent="0.3">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W5741" t="str">
        <f t="shared" si="89"/>
        <v>48+ Months</v>
      </c>
    </row>
    <row r="5742" spans="1:23" x14ac:dyDescent="0.3">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W5742" t="str">
        <f t="shared" si="89"/>
        <v>48+ Months</v>
      </c>
    </row>
    <row r="5743" spans="1:23" x14ac:dyDescent="0.3">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W5743" t="str">
        <f t="shared" si="89"/>
        <v>13-24 Months</v>
      </c>
    </row>
    <row r="5744" spans="1:23" x14ac:dyDescent="0.3">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W5744" t="str">
        <f t="shared" si="89"/>
        <v>48+ Months</v>
      </c>
    </row>
    <row r="5745" spans="1:23" x14ac:dyDescent="0.3">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W5745" t="str">
        <f t="shared" si="89"/>
        <v>25-48 Months</v>
      </c>
    </row>
    <row r="5746" spans="1:23" x14ac:dyDescent="0.3">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W5746" t="str">
        <f t="shared" si="89"/>
        <v>25-48 Months</v>
      </c>
    </row>
    <row r="5747" spans="1:23" x14ac:dyDescent="0.3">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W5747" t="str">
        <f t="shared" si="89"/>
        <v>48+ Months</v>
      </c>
    </row>
    <row r="5748" spans="1:23" x14ac:dyDescent="0.3">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W5748" t="str">
        <f t="shared" si="89"/>
        <v>0-12 Months</v>
      </c>
    </row>
    <row r="5749" spans="1:23" x14ac:dyDescent="0.3">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W5749" t="str">
        <f t="shared" si="89"/>
        <v>25-48 Months</v>
      </c>
    </row>
    <row r="5750" spans="1:23" x14ac:dyDescent="0.3">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W5750" t="str">
        <f t="shared" si="89"/>
        <v>13-24 Months</v>
      </c>
    </row>
    <row r="5751" spans="1:23" x14ac:dyDescent="0.3">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W5751" t="str">
        <f t="shared" si="89"/>
        <v>48+ Months</v>
      </c>
    </row>
    <row r="5752" spans="1:23" x14ac:dyDescent="0.3">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W5752" t="str">
        <f t="shared" si="89"/>
        <v>13-24 Months</v>
      </c>
    </row>
    <row r="5753" spans="1:23" x14ac:dyDescent="0.3">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W5753" t="str">
        <f t="shared" si="89"/>
        <v>25-48 Months</v>
      </c>
    </row>
    <row r="5754" spans="1:23" x14ac:dyDescent="0.3">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W5754" t="str">
        <f t="shared" si="89"/>
        <v>48+ Months</v>
      </c>
    </row>
    <row r="5755" spans="1:23" x14ac:dyDescent="0.3">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W5755" t="str">
        <f t="shared" si="89"/>
        <v>0-12 Months</v>
      </c>
    </row>
    <row r="5756" spans="1:23" x14ac:dyDescent="0.3">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W5756" t="str">
        <f t="shared" si="89"/>
        <v>13-24 Months</v>
      </c>
    </row>
    <row r="5757" spans="1:23" x14ac:dyDescent="0.3">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W5757" t="str">
        <f t="shared" si="89"/>
        <v>13-24 Months</v>
      </c>
    </row>
    <row r="5758" spans="1:23" x14ac:dyDescent="0.3">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W5758" t="str">
        <f t="shared" si="89"/>
        <v>48+ Months</v>
      </c>
    </row>
    <row r="5759" spans="1:23" x14ac:dyDescent="0.3">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W5759" t="str">
        <f t="shared" si="89"/>
        <v>25-48 Months</v>
      </c>
    </row>
    <row r="5760" spans="1:23" x14ac:dyDescent="0.3">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W5760" t="str">
        <f t="shared" si="89"/>
        <v>13-24 Months</v>
      </c>
    </row>
    <row r="5761" spans="1:23" x14ac:dyDescent="0.3">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W5761" t="str">
        <f t="shared" si="89"/>
        <v>0-12 Months</v>
      </c>
    </row>
    <row r="5762" spans="1:23" x14ac:dyDescent="0.3">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W5762" t="str">
        <f t="shared" ref="W5762:W5825" si="90">IF(F5762&lt;=12,"0-12 Months",IF(F5762&lt;=24,"13-24 Months",IF(F5762&lt;=48,"25-48 Months","48+ Months")))</f>
        <v>13-24 Months</v>
      </c>
    </row>
    <row r="5763" spans="1:23" x14ac:dyDescent="0.3">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W5763" t="str">
        <f t="shared" si="90"/>
        <v>25-48 Months</v>
      </c>
    </row>
    <row r="5764" spans="1:23" x14ac:dyDescent="0.3">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W5764" t="str">
        <f t="shared" si="90"/>
        <v>25-48 Months</v>
      </c>
    </row>
    <row r="5765" spans="1:23" x14ac:dyDescent="0.3">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W5765" t="str">
        <f t="shared" si="90"/>
        <v>0-12 Months</v>
      </c>
    </row>
    <row r="5766" spans="1:23" x14ac:dyDescent="0.3">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W5766" t="str">
        <f t="shared" si="90"/>
        <v>48+ Months</v>
      </c>
    </row>
    <row r="5767" spans="1:23" x14ac:dyDescent="0.3">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W5767" t="str">
        <f t="shared" si="90"/>
        <v>48+ Months</v>
      </c>
    </row>
    <row r="5768" spans="1:23" x14ac:dyDescent="0.3">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W5768" t="str">
        <f t="shared" si="90"/>
        <v>13-24 Months</v>
      </c>
    </row>
    <row r="5769" spans="1:23" x14ac:dyDescent="0.3">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W5769" t="str">
        <f t="shared" si="90"/>
        <v>48+ Months</v>
      </c>
    </row>
    <row r="5770" spans="1:23" x14ac:dyDescent="0.3">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W5770" t="str">
        <f t="shared" si="90"/>
        <v>25-48 Months</v>
      </c>
    </row>
    <row r="5771" spans="1:23" x14ac:dyDescent="0.3">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W5771" t="str">
        <f t="shared" si="90"/>
        <v>48+ Months</v>
      </c>
    </row>
    <row r="5772" spans="1:23" x14ac:dyDescent="0.3">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W5772" t="str">
        <f t="shared" si="90"/>
        <v>25-48 Months</v>
      </c>
    </row>
    <row r="5773" spans="1:23" x14ac:dyDescent="0.3">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W5773" t="str">
        <f t="shared" si="90"/>
        <v>0-12 Months</v>
      </c>
    </row>
    <row r="5774" spans="1:23" x14ac:dyDescent="0.3">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W5774" t="str">
        <f t="shared" si="90"/>
        <v>48+ Months</v>
      </c>
    </row>
    <row r="5775" spans="1:23" x14ac:dyDescent="0.3">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W5775" t="str">
        <f t="shared" si="90"/>
        <v>25-48 Months</v>
      </c>
    </row>
    <row r="5776" spans="1:23" x14ac:dyDescent="0.3">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W5776" t="str">
        <f t="shared" si="90"/>
        <v>0-12 Months</v>
      </c>
    </row>
    <row r="5777" spans="1:23" x14ac:dyDescent="0.3">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W5777" t="str">
        <f t="shared" si="90"/>
        <v>48+ Months</v>
      </c>
    </row>
    <row r="5778" spans="1:23" x14ac:dyDescent="0.3">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W5778" t="str">
        <f t="shared" si="90"/>
        <v>48+ Months</v>
      </c>
    </row>
    <row r="5779" spans="1:23" x14ac:dyDescent="0.3">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W5779" t="str">
        <f t="shared" si="90"/>
        <v>48+ Months</v>
      </c>
    </row>
    <row r="5780" spans="1:23" x14ac:dyDescent="0.3">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W5780" t="str">
        <f t="shared" si="90"/>
        <v>0-12 Months</v>
      </c>
    </row>
    <row r="5781" spans="1:23" x14ac:dyDescent="0.3">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W5781" t="str">
        <f t="shared" si="90"/>
        <v>25-48 Months</v>
      </c>
    </row>
    <row r="5782" spans="1:23" x14ac:dyDescent="0.3">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W5782" t="str">
        <f t="shared" si="90"/>
        <v>48+ Months</v>
      </c>
    </row>
    <row r="5783" spans="1:23" x14ac:dyDescent="0.3">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W5783" t="str">
        <f t="shared" si="90"/>
        <v>25-48 Months</v>
      </c>
    </row>
    <row r="5784" spans="1:23" x14ac:dyDescent="0.3">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W5784" t="str">
        <f t="shared" si="90"/>
        <v>0-12 Months</v>
      </c>
    </row>
    <row r="5785" spans="1:23" x14ac:dyDescent="0.3">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W5785" t="str">
        <f t="shared" si="90"/>
        <v>0-12 Months</v>
      </c>
    </row>
    <row r="5786" spans="1:23" x14ac:dyDescent="0.3">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W5786" t="str">
        <f t="shared" si="90"/>
        <v>13-24 Months</v>
      </c>
    </row>
    <row r="5787" spans="1:23" x14ac:dyDescent="0.3">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W5787" t="str">
        <f t="shared" si="90"/>
        <v>25-48 Months</v>
      </c>
    </row>
    <row r="5788" spans="1:23" x14ac:dyDescent="0.3">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W5788" t="str">
        <f t="shared" si="90"/>
        <v>48+ Months</v>
      </c>
    </row>
    <row r="5789" spans="1:23" x14ac:dyDescent="0.3">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W5789" t="str">
        <f t="shared" si="90"/>
        <v>25-48 Months</v>
      </c>
    </row>
    <row r="5790" spans="1:23" x14ac:dyDescent="0.3">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W5790" t="str">
        <f t="shared" si="90"/>
        <v>0-12 Months</v>
      </c>
    </row>
    <row r="5791" spans="1:23" x14ac:dyDescent="0.3">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W5791" t="str">
        <f t="shared" si="90"/>
        <v>25-48 Months</v>
      </c>
    </row>
    <row r="5792" spans="1:23" x14ac:dyDescent="0.3">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W5792" t="str">
        <f t="shared" si="90"/>
        <v>25-48 Months</v>
      </c>
    </row>
    <row r="5793" spans="1:23" x14ac:dyDescent="0.3">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W5793" t="str">
        <f t="shared" si="90"/>
        <v>48+ Months</v>
      </c>
    </row>
    <row r="5794" spans="1:23" x14ac:dyDescent="0.3">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W5794" t="str">
        <f t="shared" si="90"/>
        <v>13-24 Months</v>
      </c>
    </row>
    <row r="5795" spans="1:23" x14ac:dyDescent="0.3">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W5795" t="str">
        <f t="shared" si="90"/>
        <v>13-24 Months</v>
      </c>
    </row>
    <row r="5796" spans="1:23" x14ac:dyDescent="0.3">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W5796" t="str">
        <f t="shared" si="90"/>
        <v>48+ Months</v>
      </c>
    </row>
    <row r="5797" spans="1:23" x14ac:dyDescent="0.3">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W5797" t="str">
        <f t="shared" si="90"/>
        <v>25-48 Months</v>
      </c>
    </row>
    <row r="5798" spans="1:23" x14ac:dyDescent="0.3">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W5798" t="str">
        <f t="shared" si="90"/>
        <v>25-48 Months</v>
      </c>
    </row>
    <row r="5799" spans="1:23" x14ac:dyDescent="0.3">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W5799" t="str">
        <f t="shared" si="90"/>
        <v>13-24 Months</v>
      </c>
    </row>
    <row r="5800" spans="1:23" x14ac:dyDescent="0.3">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W5800" t="str">
        <f t="shared" si="90"/>
        <v>0-12 Months</v>
      </c>
    </row>
    <row r="5801" spans="1:23" x14ac:dyDescent="0.3">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W5801" t="str">
        <f t="shared" si="90"/>
        <v>13-24 Months</v>
      </c>
    </row>
    <row r="5802" spans="1:23" x14ac:dyDescent="0.3">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W5802" t="str">
        <f t="shared" si="90"/>
        <v>13-24 Months</v>
      </c>
    </row>
    <row r="5803" spans="1:23" x14ac:dyDescent="0.3">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W5803" t="str">
        <f t="shared" si="90"/>
        <v>25-48 Months</v>
      </c>
    </row>
    <row r="5804" spans="1:23" x14ac:dyDescent="0.3">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W5804" t="str">
        <f t="shared" si="90"/>
        <v>25-48 Months</v>
      </c>
    </row>
    <row r="5805" spans="1:23" x14ac:dyDescent="0.3">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W5805" t="str">
        <f t="shared" si="90"/>
        <v>0-12 Months</v>
      </c>
    </row>
    <row r="5806" spans="1:23" x14ac:dyDescent="0.3">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W5806" t="str">
        <f t="shared" si="90"/>
        <v>48+ Months</v>
      </c>
    </row>
    <row r="5807" spans="1:23" x14ac:dyDescent="0.3">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W5807" t="str">
        <f t="shared" si="90"/>
        <v>13-24 Months</v>
      </c>
    </row>
    <row r="5808" spans="1:23" x14ac:dyDescent="0.3">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W5808" t="str">
        <f t="shared" si="90"/>
        <v>0-12 Months</v>
      </c>
    </row>
    <row r="5809" spans="1:23" x14ac:dyDescent="0.3">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W5809" t="str">
        <f t="shared" si="90"/>
        <v>48+ Months</v>
      </c>
    </row>
    <row r="5810" spans="1:23" x14ac:dyDescent="0.3">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W5810" t="str">
        <f t="shared" si="90"/>
        <v>48+ Months</v>
      </c>
    </row>
    <row r="5811" spans="1:23" x14ac:dyDescent="0.3">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W5811" t="str">
        <f t="shared" si="90"/>
        <v>0-12 Months</v>
      </c>
    </row>
    <row r="5812" spans="1:23" x14ac:dyDescent="0.3">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W5812" t="str">
        <f t="shared" si="90"/>
        <v>13-24 Months</v>
      </c>
    </row>
    <row r="5813" spans="1:23" x14ac:dyDescent="0.3">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W5813" t="str">
        <f t="shared" si="90"/>
        <v>48+ Months</v>
      </c>
    </row>
    <row r="5814" spans="1:23" x14ac:dyDescent="0.3">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W5814" t="str">
        <f t="shared" si="90"/>
        <v>0-12 Months</v>
      </c>
    </row>
    <row r="5815" spans="1:23" x14ac:dyDescent="0.3">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W5815" t="str">
        <f t="shared" si="90"/>
        <v>25-48 Months</v>
      </c>
    </row>
    <row r="5816" spans="1:23" x14ac:dyDescent="0.3">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W5816" t="str">
        <f t="shared" si="90"/>
        <v>13-24 Months</v>
      </c>
    </row>
    <row r="5817" spans="1:23" x14ac:dyDescent="0.3">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W5817" t="str">
        <f t="shared" si="90"/>
        <v>0-12 Months</v>
      </c>
    </row>
    <row r="5818" spans="1:23" x14ac:dyDescent="0.3">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W5818" t="str">
        <f t="shared" si="90"/>
        <v>0-12 Months</v>
      </c>
    </row>
    <row r="5819" spans="1:23" x14ac:dyDescent="0.3">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W5819" t="str">
        <f t="shared" si="90"/>
        <v>0-12 Months</v>
      </c>
    </row>
    <row r="5820" spans="1:23" x14ac:dyDescent="0.3">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W5820" t="str">
        <f t="shared" si="90"/>
        <v>48+ Months</v>
      </c>
    </row>
    <row r="5821" spans="1:23" x14ac:dyDescent="0.3">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W5821" t="str">
        <f t="shared" si="90"/>
        <v>48+ Months</v>
      </c>
    </row>
    <row r="5822" spans="1:23" x14ac:dyDescent="0.3">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W5822" t="str">
        <f t="shared" si="90"/>
        <v>48+ Months</v>
      </c>
    </row>
    <row r="5823" spans="1:23" x14ac:dyDescent="0.3">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W5823" t="str">
        <f t="shared" si="90"/>
        <v>48+ Months</v>
      </c>
    </row>
    <row r="5824" spans="1:23" x14ac:dyDescent="0.3">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W5824" t="str">
        <f t="shared" si="90"/>
        <v>25-48 Months</v>
      </c>
    </row>
    <row r="5825" spans="1:23" x14ac:dyDescent="0.3">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W5825" t="str">
        <f t="shared" si="90"/>
        <v>13-24 Months</v>
      </c>
    </row>
    <row r="5826" spans="1:23" x14ac:dyDescent="0.3">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W5826" t="str">
        <f t="shared" ref="W5826:W5889" si="91">IF(F5826&lt;=12,"0-12 Months",IF(F5826&lt;=24,"13-24 Months",IF(F5826&lt;=48,"25-48 Months","48+ Months")))</f>
        <v>48+ Months</v>
      </c>
    </row>
    <row r="5827" spans="1:23" x14ac:dyDescent="0.3">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W5827" t="str">
        <f t="shared" si="91"/>
        <v>0-12 Months</v>
      </c>
    </row>
    <row r="5828" spans="1:23" x14ac:dyDescent="0.3">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W5828" t="str">
        <f t="shared" si="91"/>
        <v>0-12 Months</v>
      </c>
    </row>
    <row r="5829" spans="1:23" x14ac:dyDescent="0.3">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W5829" t="str">
        <f t="shared" si="91"/>
        <v>25-48 Months</v>
      </c>
    </row>
    <row r="5830" spans="1:23" x14ac:dyDescent="0.3">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W5830" t="str">
        <f t="shared" si="91"/>
        <v>48+ Months</v>
      </c>
    </row>
    <row r="5831" spans="1:23" x14ac:dyDescent="0.3">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W5831" t="str">
        <f t="shared" si="91"/>
        <v>25-48 Months</v>
      </c>
    </row>
    <row r="5832" spans="1:23" x14ac:dyDescent="0.3">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W5832" t="str">
        <f t="shared" si="91"/>
        <v>25-48 Months</v>
      </c>
    </row>
    <row r="5833" spans="1:23" x14ac:dyDescent="0.3">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W5833" t="str">
        <f t="shared" si="91"/>
        <v>0-12 Months</v>
      </c>
    </row>
    <row r="5834" spans="1:23" x14ac:dyDescent="0.3">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W5834" t="str">
        <f t="shared" si="91"/>
        <v>13-24 Months</v>
      </c>
    </row>
    <row r="5835" spans="1:23" x14ac:dyDescent="0.3">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W5835" t="str">
        <f t="shared" si="91"/>
        <v>13-24 Months</v>
      </c>
    </row>
    <row r="5836" spans="1:23" x14ac:dyDescent="0.3">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W5836" t="str">
        <f t="shared" si="91"/>
        <v>48+ Months</v>
      </c>
    </row>
    <row r="5837" spans="1:23" x14ac:dyDescent="0.3">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W5837" t="str">
        <f t="shared" si="91"/>
        <v>25-48 Months</v>
      </c>
    </row>
    <row r="5838" spans="1:23" x14ac:dyDescent="0.3">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W5838" t="str">
        <f t="shared" si="91"/>
        <v>0-12 Months</v>
      </c>
    </row>
    <row r="5839" spans="1:23" x14ac:dyDescent="0.3">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W5839" t="str">
        <f t="shared" si="91"/>
        <v>0-12 Months</v>
      </c>
    </row>
    <row r="5840" spans="1:23" x14ac:dyDescent="0.3">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W5840" t="str">
        <f t="shared" si="91"/>
        <v>48+ Months</v>
      </c>
    </row>
    <row r="5841" spans="1:23" x14ac:dyDescent="0.3">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W5841" t="str">
        <f t="shared" si="91"/>
        <v>0-12 Months</v>
      </c>
    </row>
    <row r="5842" spans="1:23" x14ac:dyDescent="0.3">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W5842" t="str">
        <f t="shared" si="91"/>
        <v>48+ Months</v>
      </c>
    </row>
    <row r="5843" spans="1:23" x14ac:dyDescent="0.3">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W5843" t="str">
        <f t="shared" si="91"/>
        <v>48+ Months</v>
      </c>
    </row>
    <row r="5844" spans="1:23" x14ac:dyDescent="0.3">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W5844" t="str">
        <f t="shared" si="91"/>
        <v>13-24 Months</v>
      </c>
    </row>
    <row r="5845" spans="1:23" x14ac:dyDescent="0.3">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W5845" t="str">
        <f t="shared" si="91"/>
        <v>25-48 Months</v>
      </c>
    </row>
    <row r="5846" spans="1:23" x14ac:dyDescent="0.3">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W5846" t="str">
        <f t="shared" si="91"/>
        <v>0-12 Months</v>
      </c>
    </row>
    <row r="5847" spans="1:23" x14ac:dyDescent="0.3">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W5847" t="str">
        <f t="shared" si="91"/>
        <v>0-12 Months</v>
      </c>
    </row>
    <row r="5848" spans="1:23" x14ac:dyDescent="0.3">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W5848" t="str">
        <f t="shared" si="91"/>
        <v>0-12 Months</v>
      </c>
    </row>
    <row r="5849" spans="1:23" x14ac:dyDescent="0.3">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W5849" t="str">
        <f t="shared" si="91"/>
        <v>48+ Months</v>
      </c>
    </row>
    <row r="5850" spans="1:23" x14ac:dyDescent="0.3">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W5850" t="str">
        <f t="shared" si="91"/>
        <v>48+ Months</v>
      </c>
    </row>
    <row r="5851" spans="1:23" x14ac:dyDescent="0.3">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W5851" t="str">
        <f t="shared" si="91"/>
        <v>48+ Months</v>
      </c>
    </row>
    <row r="5852" spans="1:23" x14ac:dyDescent="0.3">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W5852" t="str">
        <f t="shared" si="91"/>
        <v>13-24 Months</v>
      </c>
    </row>
    <row r="5853" spans="1:23" x14ac:dyDescent="0.3">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W5853" t="str">
        <f t="shared" si="91"/>
        <v>25-48 Months</v>
      </c>
    </row>
    <row r="5854" spans="1:23" x14ac:dyDescent="0.3">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W5854" t="str">
        <f t="shared" si="91"/>
        <v>13-24 Months</v>
      </c>
    </row>
    <row r="5855" spans="1:23" x14ac:dyDescent="0.3">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W5855" t="str">
        <f t="shared" si="91"/>
        <v>48+ Months</v>
      </c>
    </row>
    <row r="5856" spans="1:23" x14ac:dyDescent="0.3">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W5856" t="str">
        <f t="shared" si="91"/>
        <v>13-24 Months</v>
      </c>
    </row>
    <row r="5857" spans="1:23" x14ac:dyDescent="0.3">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W5857" t="str">
        <f t="shared" si="91"/>
        <v>48+ Months</v>
      </c>
    </row>
    <row r="5858" spans="1:23" x14ac:dyDescent="0.3">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W5858" t="str">
        <f t="shared" si="91"/>
        <v>0-12 Months</v>
      </c>
    </row>
    <row r="5859" spans="1:23" x14ac:dyDescent="0.3">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W5859" t="str">
        <f t="shared" si="91"/>
        <v>13-24 Months</v>
      </c>
    </row>
    <row r="5860" spans="1:23" x14ac:dyDescent="0.3">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W5860" t="str">
        <f t="shared" si="91"/>
        <v>48+ Months</v>
      </c>
    </row>
    <row r="5861" spans="1:23" x14ac:dyDescent="0.3">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W5861" t="str">
        <f t="shared" si="91"/>
        <v>48+ Months</v>
      </c>
    </row>
    <row r="5862" spans="1:23" x14ac:dyDescent="0.3">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W5862" t="str">
        <f t="shared" si="91"/>
        <v>0-12 Months</v>
      </c>
    </row>
    <row r="5863" spans="1:23" x14ac:dyDescent="0.3">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W5863" t="str">
        <f t="shared" si="91"/>
        <v>25-48 Months</v>
      </c>
    </row>
    <row r="5864" spans="1:23" x14ac:dyDescent="0.3">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W5864" t="str">
        <f t="shared" si="91"/>
        <v>13-24 Months</v>
      </c>
    </row>
    <row r="5865" spans="1:23" x14ac:dyDescent="0.3">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W5865" t="str">
        <f t="shared" si="91"/>
        <v>13-24 Months</v>
      </c>
    </row>
    <row r="5866" spans="1:23" x14ac:dyDescent="0.3">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W5866" t="str">
        <f t="shared" si="91"/>
        <v>25-48 Months</v>
      </c>
    </row>
    <row r="5867" spans="1:23" x14ac:dyDescent="0.3">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W5867" t="str">
        <f t="shared" si="91"/>
        <v>0-12 Months</v>
      </c>
    </row>
    <row r="5868" spans="1:23" x14ac:dyDescent="0.3">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W5868" t="str">
        <f t="shared" si="91"/>
        <v>0-12 Months</v>
      </c>
    </row>
    <row r="5869" spans="1:23" x14ac:dyDescent="0.3">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W5869" t="str">
        <f t="shared" si="91"/>
        <v>25-48 Months</v>
      </c>
    </row>
    <row r="5870" spans="1:23" x14ac:dyDescent="0.3">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W5870" t="str">
        <f t="shared" si="91"/>
        <v>0-12 Months</v>
      </c>
    </row>
    <row r="5871" spans="1:23" x14ac:dyDescent="0.3">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W5871" t="str">
        <f t="shared" si="91"/>
        <v>25-48 Months</v>
      </c>
    </row>
    <row r="5872" spans="1:23" x14ac:dyDescent="0.3">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W5872" t="str">
        <f t="shared" si="91"/>
        <v>0-12 Months</v>
      </c>
    </row>
    <row r="5873" spans="1:23" x14ac:dyDescent="0.3">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W5873" t="str">
        <f t="shared" si="91"/>
        <v>13-24 Months</v>
      </c>
    </row>
    <row r="5874" spans="1:23" x14ac:dyDescent="0.3">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W5874" t="str">
        <f t="shared" si="91"/>
        <v>0-12 Months</v>
      </c>
    </row>
    <row r="5875" spans="1:23" x14ac:dyDescent="0.3">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W5875" t="str">
        <f t="shared" si="91"/>
        <v>13-24 Months</v>
      </c>
    </row>
    <row r="5876" spans="1:23" x14ac:dyDescent="0.3">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W5876" t="str">
        <f t="shared" si="91"/>
        <v>0-12 Months</v>
      </c>
    </row>
    <row r="5877" spans="1:23" x14ac:dyDescent="0.3">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W5877" t="str">
        <f t="shared" si="91"/>
        <v>48+ Months</v>
      </c>
    </row>
    <row r="5878" spans="1:23" x14ac:dyDescent="0.3">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W5878" t="str">
        <f t="shared" si="91"/>
        <v>0-12 Months</v>
      </c>
    </row>
    <row r="5879" spans="1:23" x14ac:dyDescent="0.3">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W5879" t="str">
        <f t="shared" si="91"/>
        <v>48+ Months</v>
      </c>
    </row>
    <row r="5880" spans="1:23" x14ac:dyDescent="0.3">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W5880" t="str">
        <f t="shared" si="91"/>
        <v>0-12 Months</v>
      </c>
    </row>
    <row r="5881" spans="1:23" x14ac:dyDescent="0.3">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W5881" t="str">
        <f t="shared" si="91"/>
        <v>25-48 Months</v>
      </c>
    </row>
    <row r="5882" spans="1:23" x14ac:dyDescent="0.3">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W5882" t="str">
        <f t="shared" si="91"/>
        <v>0-12 Months</v>
      </c>
    </row>
    <row r="5883" spans="1:23" x14ac:dyDescent="0.3">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W5883" t="str">
        <f t="shared" si="91"/>
        <v>25-48 Months</v>
      </c>
    </row>
    <row r="5884" spans="1:23" x14ac:dyDescent="0.3">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W5884" t="str">
        <f t="shared" si="91"/>
        <v>13-24 Months</v>
      </c>
    </row>
    <row r="5885" spans="1:23" x14ac:dyDescent="0.3">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W5885" t="str">
        <f t="shared" si="91"/>
        <v>13-24 Months</v>
      </c>
    </row>
    <row r="5886" spans="1:23" x14ac:dyDescent="0.3">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W5886" t="str">
        <f t="shared" si="91"/>
        <v>25-48 Months</v>
      </c>
    </row>
    <row r="5887" spans="1:23" x14ac:dyDescent="0.3">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W5887" t="str">
        <f t="shared" si="91"/>
        <v>13-24 Months</v>
      </c>
    </row>
    <row r="5888" spans="1:23" x14ac:dyDescent="0.3">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W5888" t="str">
        <f t="shared" si="91"/>
        <v>25-48 Months</v>
      </c>
    </row>
    <row r="5889" spans="1:23" x14ac:dyDescent="0.3">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W5889" t="str">
        <f t="shared" si="91"/>
        <v>13-24 Months</v>
      </c>
    </row>
    <row r="5890" spans="1:23" x14ac:dyDescent="0.3">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W5890" t="str">
        <f t="shared" ref="W5890:W5953" si="92">IF(F5890&lt;=12,"0-12 Months",IF(F5890&lt;=24,"13-24 Months",IF(F5890&lt;=48,"25-48 Months","48+ Months")))</f>
        <v>48+ Months</v>
      </c>
    </row>
    <row r="5891" spans="1:23" x14ac:dyDescent="0.3">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W5891" t="str">
        <f t="shared" si="92"/>
        <v>48+ Months</v>
      </c>
    </row>
    <row r="5892" spans="1:23" x14ac:dyDescent="0.3">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W5892" t="str">
        <f t="shared" si="92"/>
        <v>48+ Months</v>
      </c>
    </row>
    <row r="5893" spans="1:23" x14ac:dyDescent="0.3">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W5893" t="str">
        <f t="shared" si="92"/>
        <v>0-12 Months</v>
      </c>
    </row>
    <row r="5894" spans="1:23" x14ac:dyDescent="0.3">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W5894" t="str">
        <f t="shared" si="92"/>
        <v>0-12 Months</v>
      </c>
    </row>
    <row r="5895" spans="1:23" x14ac:dyDescent="0.3">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W5895" t="str">
        <f t="shared" si="92"/>
        <v>0-12 Months</v>
      </c>
    </row>
    <row r="5896" spans="1:23" x14ac:dyDescent="0.3">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W5896" t="str">
        <f t="shared" si="92"/>
        <v>25-48 Months</v>
      </c>
    </row>
    <row r="5897" spans="1:23" x14ac:dyDescent="0.3">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W5897" t="str">
        <f t="shared" si="92"/>
        <v>25-48 Months</v>
      </c>
    </row>
    <row r="5898" spans="1:23" x14ac:dyDescent="0.3">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W5898" t="str">
        <f t="shared" si="92"/>
        <v>48+ Months</v>
      </c>
    </row>
    <row r="5899" spans="1:23" x14ac:dyDescent="0.3">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W5899" t="str">
        <f t="shared" si="92"/>
        <v>48+ Months</v>
      </c>
    </row>
    <row r="5900" spans="1:23" x14ac:dyDescent="0.3">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W5900" t="str">
        <f t="shared" si="92"/>
        <v>25-48 Months</v>
      </c>
    </row>
    <row r="5901" spans="1:23" x14ac:dyDescent="0.3">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W5901" t="str">
        <f t="shared" si="92"/>
        <v>48+ Months</v>
      </c>
    </row>
    <row r="5902" spans="1:23" x14ac:dyDescent="0.3">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W5902" t="str">
        <f t="shared" si="92"/>
        <v>25-48 Months</v>
      </c>
    </row>
    <row r="5903" spans="1:23" x14ac:dyDescent="0.3">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W5903" t="str">
        <f t="shared" si="92"/>
        <v>48+ Months</v>
      </c>
    </row>
    <row r="5904" spans="1:23" x14ac:dyDescent="0.3">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W5904" t="str">
        <f t="shared" si="92"/>
        <v>0-12 Months</v>
      </c>
    </row>
    <row r="5905" spans="1:23" x14ac:dyDescent="0.3">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W5905" t="str">
        <f t="shared" si="92"/>
        <v>48+ Months</v>
      </c>
    </row>
    <row r="5906" spans="1:23" x14ac:dyDescent="0.3">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W5906" t="str">
        <f t="shared" si="92"/>
        <v>48+ Months</v>
      </c>
    </row>
    <row r="5907" spans="1:23" x14ac:dyDescent="0.3">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W5907" t="str">
        <f t="shared" si="92"/>
        <v>0-12 Months</v>
      </c>
    </row>
    <row r="5908" spans="1:23" x14ac:dyDescent="0.3">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W5908" t="str">
        <f t="shared" si="92"/>
        <v>13-24 Months</v>
      </c>
    </row>
    <row r="5909" spans="1:23" x14ac:dyDescent="0.3">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W5909" t="str">
        <f t="shared" si="92"/>
        <v>0-12 Months</v>
      </c>
    </row>
    <row r="5910" spans="1:23" x14ac:dyDescent="0.3">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W5910" t="str">
        <f t="shared" si="92"/>
        <v>0-12 Months</v>
      </c>
    </row>
    <row r="5911" spans="1:23" x14ac:dyDescent="0.3">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W5911" t="str">
        <f t="shared" si="92"/>
        <v>48+ Months</v>
      </c>
    </row>
    <row r="5912" spans="1:23" x14ac:dyDescent="0.3">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W5912" t="str">
        <f t="shared" si="92"/>
        <v>0-12 Months</v>
      </c>
    </row>
    <row r="5913" spans="1:23" x14ac:dyDescent="0.3">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W5913" t="str">
        <f t="shared" si="92"/>
        <v>0-12 Months</v>
      </c>
    </row>
    <row r="5914" spans="1:23" x14ac:dyDescent="0.3">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W5914" t="str">
        <f t="shared" si="92"/>
        <v>25-48 Months</v>
      </c>
    </row>
    <row r="5915" spans="1:23" x14ac:dyDescent="0.3">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W5915" t="str">
        <f t="shared" si="92"/>
        <v>25-48 Months</v>
      </c>
    </row>
    <row r="5916" spans="1:23" x14ac:dyDescent="0.3">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W5916" t="str">
        <f t="shared" si="92"/>
        <v>25-48 Months</v>
      </c>
    </row>
    <row r="5917" spans="1:23" x14ac:dyDescent="0.3">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W5917" t="str">
        <f t="shared" si="92"/>
        <v>48+ Months</v>
      </c>
    </row>
    <row r="5918" spans="1:23" x14ac:dyDescent="0.3">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W5918" t="str">
        <f t="shared" si="92"/>
        <v>48+ Months</v>
      </c>
    </row>
    <row r="5919" spans="1:23" x14ac:dyDescent="0.3">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W5919" t="str">
        <f t="shared" si="92"/>
        <v>0-12 Months</v>
      </c>
    </row>
    <row r="5920" spans="1:23" x14ac:dyDescent="0.3">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W5920" t="str">
        <f t="shared" si="92"/>
        <v>48+ Months</v>
      </c>
    </row>
    <row r="5921" spans="1:23" x14ac:dyDescent="0.3">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W5921" t="str">
        <f t="shared" si="92"/>
        <v>48+ Months</v>
      </c>
    </row>
    <row r="5922" spans="1:23" x14ac:dyDescent="0.3">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W5922" t="str">
        <f t="shared" si="92"/>
        <v>25-48 Months</v>
      </c>
    </row>
    <row r="5923" spans="1:23" x14ac:dyDescent="0.3">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W5923" t="str">
        <f t="shared" si="92"/>
        <v>25-48 Months</v>
      </c>
    </row>
    <row r="5924" spans="1:23" x14ac:dyDescent="0.3">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W5924" t="str">
        <f t="shared" si="92"/>
        <v>48+ Months</v>
      </c>
    </row>
    <row r="5925" spans="1:23" x14ac:dyDescent="0.3">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W5925" t="str">
        <f t="shared" si="92"/>
        <v>0-12 Months</v>
      </c>
    </row>
    <row r="5926" spans="1:23" x14ac:dyDescent="0.3">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W5926" t="str">
        <f t="shared" si="92"/>
        <v>48+ Months</v>
      </c>
    </row>
    <row r="5927" spans="1:23" x14ac:dyDescent="0.3">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W5927" t="str">
        <f t="shared" si="92"/>
        <v>13-24 Months</v>
      </c>
    </row>
    <row r="5928" spans="1:23" x14ac:dyDescent="0.3">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W5928" t="str">
        <f t="shared" si="92"/>
        <v>0-12 Months</v>
      </c>
    </row>
    <row r="5929" spans="1:23" x14ac:dyDescent="0.3">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W5929" t="str">
        <f t="shared" si="92"/>
        <v>48+ Months</v>
      </c>
    </row>
    <row r="5930" spans="1:23" x14ac:dyDescent="0.3">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W5930" t="str">
        <f t="shared" si="92"/>
        <v>48+ Months</v>
      </c>
    </row>
    <row r="5931" spans="1:23" x14ac:dyDescent="0.3">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W5931" t="str">
        <f t="shared" si="92"/>
        <v>48+ Months</v>
      </c>
    </row>
    <row r="5932" spans="1:23" x14ac:dyDescent="0.3">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W5932" t="str">
        <f t="shared" si="92"/>
        <v>48+ Months</v>
      </c>
    </row>
    <row r="5933" spans="1:23" x14ac:dyDescent="0.3">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W5933" t="str">
        <f t="shared" si="92"/>
        <v>13-24 Months</v>
      </c>
    </row>
    <row r="5934" spans="1:23" x14ac:dyDescent="0.3">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W5934" t="str">
        <f t="shared" si="92"/>
        <v>0-12 Months</v>
      </c>
    </row>
    <row r="5935" spans="1:23" x14ac:dyDescent="0.3">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W5935" t="str">
        <f t="shared" si="92"/>
        <v>0-12 Months</v>
      </c>
    </row>
    <row r="5936" spans="1:23" x14ac:dyDescent="0.3">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W5936" t="str">
        <f t="shared" si="92"/>
        <v>25-48 Months</v>
      </c>
    </row>
    <row r="5937" spans="1:23" x14ac:dyDescent="0.3">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W5937" t="str">
        <f t="shared" si="92"/>
        <v>13-24 Months</v>
      </c>
    </row>
    <row r="5938" spans="1:23" x14ac:dyDescent="0.3">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W5938" t="str">
        <f t="shared" si="92"/>
        <v>25-48 Months</v>
      </c>
    </row>
    <row r="5939" spans="1:23" x14ac:dyDescent="0.3">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W5939" t="str">
        <f t="shared" si="92"/>
        <v>0-12 Months</v>
      </c>
    </row>
    <row r="5940" spans="1:23" x14ac:dyDescent="0.3">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W5940" t="str">
        <f t="shared" si="92"/>
        <v>25-48 Months</v>
      </c>
    </row>
    <row r="5941" spans="1:23" x14ac:dyDescent="0.3">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W5941" t="str">
        <f t="shared" si="92"/>
        <v>13-24 Months</v>
      </c>
    </row>
    <row r="5942" spans="1:23" x14ac:dyDescent="0.3">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W5942" t="str">
        <f t="shared" si="92"/>
        <v>48+ Months</v>
      </c>
    </row>
    <row r="5943" spans="1:23" x14ac:dyDescent="0.3">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W5943" t="str">
        <f t="shared" si="92"/>
        <v>25-48 Months</v>
      </c>
    </row>
    <row r="5944" spans="1:23" x14ac:dyDescent="0.3">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W5944" t="str">
        <f t="shared" si="92"/>
        <v>0-12 Months</v>
      </c>
    </row>
    <row r="5945" spans="1:23" x14ac:dyDescent="0.3">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W5945" t="str">
        <f t="shared" si="92"/>
        <v>0-12 Months</v>
      </c>
    </row>
    <row r="5946" spans="1:23" x14ac:dyDescent="0.3">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W5946" t="str">
        <f t="shared" si="92"/>
        <v>0-12 Months</v>
      </c>
    </row>
    <row r="5947" spans="1:23" x14ac:dyDescent="0.3">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W5947" t="str">
        <f t="shared" si="92"/>
        <v>48+ Months</v>
      </c>
    </row>
    <row r="5948" spans="1:23" x14ac:dyDescent="0.3">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W5948" t="str">
        <f t="shared" si="92"/>
        <v>25-48 Months</v>
      </c>
    </row>
    <row r="5949" spans="1:23" x14ac:dyDescent="0.3">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W5949" t="str">
        <f t="shared" si="92"/>
        <v>25-48 Months</v>
      </c>
    </row>
    <row r="5950" spans="1:23" x14ac:dyDescent="0.3">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W5950" t="str">
        <f t="shared" si="92"/>
        <v>48+ Months</v>
      </c>
    </row>
    <row r="5951" spans="1:23" x14ac:dyDescent="0.3">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W5951" t="str">
        <f t="shared" si="92"/>
        <v>48+ Months</v>
      </c>
    </row>
    <row r="5952" spans="1:23" x14ac:dyDescent="0.3">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W5952" t="str">
        <f t="shared" si="92"/>
        <v>0-12 Months</v>
      </c>
    </row>
    <row r="5953" spans="1:23" x14ac:dyDescent="0.3">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W5953" t="str">
        <f t="shared" si="92"/>
        <v>25-48 Months</v>
      </c>
    </row>
    <row r="5954" spans="1:23" x14ac:dyDescent="0.3">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W5954" t="str">
        <f t="shared" ref="W5954:W6017" si="93">IF(F5954&lt;=12,"0-12 Months",IF(F5954&lt;=24,"13-24 Months",IF(F5954&lt;=48,"25-48 Months","48+ Months")))</f>
        <v>0-12 Months</v>
      </c>
    </row>
    <row r="5955" spans="1:23" x14ac:dyDescent="0.3">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W5955" t="str">
        <f t="shared" si="93"/>
        <v>0-12 Months</v>
      </c>
    </row>
    <row r="5956" spans="1:23" x14ac:dyDescent="0.3">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W5956" t="str">
        <f t="shared" si="93"/>
        <v>13-24 Months</v>
      </c>
    </row>
    <row r="5957" spans="1:23" x14ac:dyDescent="0.3">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W5957" t="str">
        <f t="shared" si="93"/>
        <v>48+ Months</v>
      </c>
    </row>
    <row r="5958" spans="1:23" x14ac:dyDescent="0.3">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W5958" t="str">
        <f t="shared" si="93"/>
        <v>25-48 Months</v>
      </c>
    </row>
    <row r="5959" spans="1:23" x14ac:dyDescent="0.3">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W5959" t="str">
        <f t="shared" si="93"/>
        <v>13-24 Months</v>
      </c>
    </row>
    <row r="5960" spans="1:23" x14ac:dyDescent="0.3">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W5960" t="str">
        <f t="shared" si="93"/>
        <v>0-12 Months</v>
      </c>
    </row>
    <row r="5961" spans="1:23" x14ac:dyDescent="0.3">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W5961" t="str">
        <f t="shared" si="93"/>
        <v>25-48 Months</v>
      </c>
    </row>
    <row r="5962" spans="1:23" x14ac:dyDescent="0.3">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W5962" t="str">
        <f t="shared" si="93"/>
        <v>48+ Months</v>
      </c>
    </row>
    <row r="5963" spans="1:23" x14ac:dyDescent="0.3">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W5963" t="str">
        <f t="shared" si="93"/>
        <v>0-12 Months</v>
      </c>
    </row>
    <row r="5964" spans="1:23" x14ac:dyDescent="0.3">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W5964" t="str">
        <f t="shared" si="93"/>
        <v>13-24 Months</v>
      </c>
    </row>
    <row r="5965" spans="1:23" x14ac:dyDescent="0.3">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W5965" t="str">
        <f t="shared" si="93"/>
        <v>13-24 Months</v>
      </c>
    </row>
    <row r="5966" spans="1:23" x14ac:dyDescent="0.3">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W5966" t="str">
        <f t="shared" si="93"/>
        <v>48+ Months</v>
      </c>
    </row>
    <row r="5967" spans="1:23" x14ac:dyDescent="0.3">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W5967" t="str">
        <f t="shared" si="93"/>
        <v>25-48 Months</v>
      </c>
    </row>
    <row r="5968" spans="1:23" x14ac:dyDescent="0.3">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W5968" t="str">
        <f t="shared" si="93"/>
        <v>25-48 Months</v>
      </c>
    </row>
    <row r="5969" spans="1:23" x14ac:dyDescent="0.3">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W5969" t="str">
        <f t="shared" si="93"/>
        <v>0-12 Months</v>
      </c>
    </row>
    <row r="5970" spans="1:23" x14ac:dyDescent="0.3">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W5970" t="str">
        <f t="shared" si="93"/>
        <v>0-12 Months</v>
      </c>
    </row>
    <row r="5971" spans="1:23" x14ac:dyDescent="0.3">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W5971" t="str">
        <f t="shared" si="93"/>
        <v>25-48 Months</v>
      </c>
    </row>
    <row r="5972" spans="1:23" x14ac:dyDescent="0.3">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W5972" t="str">
        <f t="shared" si="93"/>
        <v>0-12 Months</v>
      </c>
    </row>
    <row r="5973" spans="1:23" x14ac:dyDescent="0.3">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W5973" t="str">
        <f t="shared" si="93"/>
        <v>48+ Months</v>
      </c>
    </row>
    <row r="5974" spans="1:23" x14ac:dyDescent="0.3">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W5974" t="str">
        <f t="shared" si="93"/>
        <v>13-24 Months</v>
      </c>
    </row>
    <row r="5975" spans="1:23" x14ac:dyDescent="0.3">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W5975" t="str">
        <f t="shared" si="93"/>
        <v>48+ Months</v>
      </c>
    </row>
    <row r="5976" spans="1:23" x14ac:dyDescent="0.3">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W5976" t="str">
        <f t="shared" si="93"/>
        <v>0-12 Months</v>
      </c>
    </row>
    <row r="5977" spans="1:23" x14ac:dyDescent="0.3">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W5977" t="str">
        <f t="shared" si="93"/>
        <v>0-12 Months</v>
      </c>
    </row>
    <row r="5978" spans="1:23" x14ac:dyDescent="0.3">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W5978" t="str">
        <f t="shared" si="93"/>
        <v>25-48 Months</v>
      </c>
    </row>
    <row r="5979" spans="1:23" x14ac:dyDescent="0.3">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W5979" t="str">
        <f t="shared" si="93"/>
        <v>48+ Months</v>
      </c>
    </row>
    <row r="5980" spans="1:23" x14ac:dyDescent="0.3">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W5980" t="str">
        <f t="shared" si="93"/>
        <v>25-48 Months</v>
      </c>
    </row>
    <row r="5981" spans="1:23" x14ac:dyDescent="0.3">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W5981" t="str">
        <f t="shared" si="93"/>
        <v>48+ Months</v>
      </c>
    </row>
    <row r="5982" spans="1:23" x14ac:dyDescent="0.3">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W5982" t="str">
        <f t="shared" si="93"/>
        <v>13-24 Months</v>
      </c>
    </row>
    <row r="5983" spans="1:23" x14ac:dyDescent="0.3">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W5983" t="str">
        <f t="shared" si="93"/>
        <v>25-48 Months</v>
      </c>
    </row>
    <row r="5984" spans="1:23" x14ac:dyDescent="0.3">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W5984" t="str">
        <f t="shared" si="93"/>
        <v>13-24 Months</v>
      </c>
    </row>
    <row r="5985" spans="1:23" x14ac:dyDescent="0.3">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W5985" t="str">
        <f t="shared" si="93"/>
        <v>13-24 Months</v>
      </c>
    </row>
    <row r="5986" spans="1:23" x14ac:dyDescent="0.3">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W5986" t="str">
        <f t="shared" si="93"/>
        <v>13-24 Months</v>
      </c>
    </row>
    <row r="5987" spans="1:23" x14ac:dyDescent="0.3">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W5987" t="str">
        <f t="shared" si="93"/>
        <v>48+ Months</v>
      </c>
    </row>
    <row r="5988" spans="1:23" x14ac:dyDescent="0.3">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W5988" t="str">
        <f t="shared" si="93"/>
        <v>0-12 Months</v>
      </c>
    </row>
    <row r="5989" spans="1:23" x14ac:dyDescent="0.3">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W5989" t="str">
        <f t="shared" si="93"/>
        <v>0-12 Months</v>
      </c>
    </row>
    <row r="5990" spans="1:23" x14ac:dyDescent="0.3">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W5990" t="str">
        <f t="shared" si="93"/>
        <v>0-12 Months</v>
      </c>
    </row>
    <row r="5991" spans="1:23" x14ac:dyDescent="0.3">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W5991" t="str">
        <f t="shared" si="93"/>
        <v>0-12 Months</v>
      </c>
    </row>
    <row r="5992" spans="1:23" x14ac:dyDescent="0.3">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W5992" t="str">
        <f t="shared" si="93"/>
        <v>25-48 Months</v>
      </c>
    </row>
    <row r="5993" spans="1:23" x14ac:dyDescent="0.3">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W5993" t="str">
        <f t="shared" si="93"/>
        <v>13-24 Months</v>
      </c>
    </row>
    <row r="5994" spans="1:23" x14ac:dyDescent="0.3">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W5994" t="str">
        <f t="shared" si="93"/>
        <v>48+ Months</v>
      </c>
    </row>
    <row r="5995" spans="1:23" x14ac:dyDescent="0.3">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W5995" t="str">
        <f t="shared" si="93"/>
        <v>0-12 Months</v>
      </c>
    </row>
    <row r="5996" spans="1:23" x14ac:dyDescent="0.3">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W5996" t="str">
        <f t="shared" si="93"/>
        <v>25-48 Months</v>
      </c>
    </row>
    <row r="5997" spans="1:23" x14ac:dyDescent="0.3">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W5997" t="str">
        <f t="shared" si="93"/>
        <v>48+ Months</v>
      </c>
    </row>
    <row r="5998" spans="1:23" x14ac:dyDescent="0.3">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W5998" t="str">
        <f t="shared" si="93"/>
        <v>48+ Months</v>
      </c>
    </row>
    <row r="5999" spans="1:23" x14ac:dyDescent="0.3">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W5999" t="str">
        <f t="shared" si="93"/>
        <v>0-12 Months</v>
      </c>
    </row>
    <row r="6000" spans="1:23" x14ac:dyDescent="0.3">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W6000" t="str">
        <f t="shared" si="93"/>
        <v>25-48 Months</v>
      </c>
    </row>
    <row r="6001" spans="1:23" x14ac:dyDescent="0.3">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W6001" t="str">
        <f t="shared" si="93"/>
        <v>25-48 Months</v>
      </c>
    </row>
    <row r="6002" spans="1:23" x14ac:dyDescent="0.3">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W6002" t="str">
        <f t="shared" si="93"/>
        <v>48+ Months</v>
      </c>
    </row>
    <row r="6003" spans="1:23" x14ac:dyDescent="0.3">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W6003" t="str">
        <f t="shared" si="93"/>
        <v>0-12 Months</v>
      </c>
    </row>
    <row r="6004" spans="1:23" x14ac:dyDescent="0.3">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W6004" t="str">
        <f t="shared" si="93"/>
        <v>0-12 Months</v>
      </c>
    </row>
    <row r="6005" spans="1:23" x14ac:dyDescent="0.3">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W6005" t="str">
        <f t="shared" si="93"/>
        <v>48+ Months</v>
      </c>
    </row>
    <row r="6006" spans="1:23" x14ac:dyDescent="0.3">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W6006" t="str">
        <f t="shared" si="93"/>
        <v>48+ Months</v>
      </c>
    </row>
    <row r="6007" spans="1:23" x14ac:dyDescent="0.3">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W6007" t="str">
        <f t="shared" si="93"/>
        <v>48+ Months</v>
      </c>
    </row>
    <row r="6008" spans="1:23" x14ac:dyDescent="0.3">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W6008" t="str">
        <f t="shared" si="93"/>
        <v>13-24 Months</v>
      </c>
    </row>
    <row r="6009" spans="1:23" x14ac:dyDescent="0.3">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W6009" t="str">
        <f t="shared" si="93"/>
        <v>25-48 Months</v>
      </c>
    </row>
    <row r="6010" spans="1:23" x14ac:dyDescent="0.3">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W6010" t="str">
        <f t="shared" si="93"/>
        <v>13-24 Months</v>
      </c>
    </row>
    <row r="6011" spans="1:23" x14ac:dyDescent="0.3">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W6011" t="str">
        <f t="shared" si="93"/>
        <v>48+ Months</v>
      </c>
    </row>
    <row r="6012" spans="1:23" x14ac:dyDescent="0.3">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W6012" t="str">
        <f t="shared" si="93"/>
        <v>13-24 Months</v>
      </c>
    </row>
    <row r="6013" spans="1:23" x14ac:dyDescent="0.3">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W6013" t="str">
        <f t="shared" si="93"/>
        <v>25-48 Months</v>
      </c>
    </row>
    <row r="6014" spans="1:23" x14ac:dyDescent="0.3">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W6014" t="str">
        <f t="shared" si="93"/>
        <v>0-12 Months</v>
      </c>
    </row>
    <row r="6015" spans="1:23" x14ac:dyDescent="0.3">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W6015" t="str">
        <f t="shared" si="93"/>
        <v>48+ Months</v>
      </c>
    </row>
    <row r="6016" spans="1:23" x14ac:dyDescent="0.3">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W6016" t="str">
        <f t="shared" si="93"/>
        <v>48+ Months</v>
      </c>
    </row>
    <row r="6017" spans="1:23" x14ac:dyDescent="0.3">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W6017" t="str">
        <f t="shared" si="93"/>
        <v>0-12 Months</v>
      </c>
    </row>
    <row r="6018" spans="1:23" x14ac:dyDescent="0.3">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W6018" t="str">
        <f t="shared" ref="W6018:W6081" si="94">IF(F6018&lt;=12,"0-12 Months",IF(F6018&lt;=24,"13-24 Months",IF(F6018&lt;=48,"25-48 Months","48+ Months")))</f>
        <v>48+ Months</v>
      </c>
    </row>
    <row r="6019" spans="1:23" x14ac:dyDescent="0.3">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W6019" t="str">
        <f t="shared" si="94"/>
        <v>0-12 Months</v>
      </c>
    </row>
    <row r="6020" spans="1:23" x14ac:dyDescent="0.3">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W6020" t="str">
        <f t="shared" si="94"/>
        <v>25-48 Months</v>
      </c>
    </row>
    <row r="6021" spans="1:23" x14ac:dyDescent="0.3">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W6021" t="str">
        <f t="shared" si="94"/>
        <v>25-48 Months</v>
      </c>
    </row>
    <row r="6022" spans="1:23" x14ac:dyDescent="0.3">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W6022" t="str">
        <f t="shared" si="94"/>
        <v>25-48 Months</v>
      </c>
    </row>
    <row r="6023" spans="1:23" x14ac:dyDescent="0.3">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W6023" t="str">
        <f t="shared" si="94"/>
        <v>13-24 Months</v>
      </c>
    </row>
    <row r="6024" spans="1:23" x14ac:dyDescent="0.3">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W6024" t="str">
        <f t="shared" si="94"/>
        <v>13-24 Months</v>
      </c>
    </row>
    <row r="6025" spans="1:23" x14ac:dyDescent="0.3">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W6025" t="str">
        <f t="shared" si="94"/>
        <v>48+ Months</v>
      </c>
    </row>
    <row r="6026" spans="1:23" x14ac:dyDescent="0.3">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W6026" t="str">
        <f t="shared" si="94"/>
        <v>0-12 Months</v>
      </c>
    </row>
    <row r="6027" spans="1:23" x14ac:dyDescent="0.3">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W6027" t="str">
        <f t="shared" si="94"/>
        <v>25-48 Months</v>
      </c>
    </row>
    <row r="6028" spans="1:23" x14ac:dyDescent="0.3">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W6028" t="str">
        <f t="shared" si="94"/>
        <v>13-24 Months</v>
      </c>
    </row>
    <row r="6029" spans="1:23" x14ac:dyDescent="0.3">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W6029" t="str">
        <f t="shared" si="94"/>
        <v>25-48 Months</v>
      </c>
    </row>
    <row r="6030" spans="1:23" x14ac:dyDescent="0.3">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W6030" t="str">
        <f t="shared" si="94"/>
        <v>0-12 Months</v>
      </c>
    </row>
    <row r="6031" spans="1:23" x14ac:dyDescent="0.3">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W6031" t="str">
        <f t="shared" si="94"/>
        <v>0-12 Months</v>
      </c>
    </row>
    <row r="6032" spans="1:23" x14ac:dyDescent="0.3">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W6032" t="str">
        <f t="shared" si="94"/>
        <v>25-48 Months</v>
      </c>
    </row>
    <row r="6033" spans="1:23" x14ac:dyDescent="0.3">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W6033" t="str">
        <f t="shared" si="94"/>
        <v>0-12 Months</v>
      </c>
    </row>
    <row r="6034" spans="1:23" x14ac:dyDescent="0.3">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W6034" t="str">
        <f t="shared" si="94"/>
        <v>48+ Months</v>
      </c>
    </row>
    <row r="6035" spans="1:23" x14ac:dyDescent="0.3">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W6035" t="str">
        <f t="shared" si="94"/>
        <v>25-48 Months</v>
      </c>
    </row>
    <row r="6036" spans="1:23" x14ac:dyDescent="0.3">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W6036" t="str">
        <f t="shared" si="94"/>
        <v>0-12 Months</v>
      </c>
    </row>
    <row r="6037" spans="1:23" x14ac:dyDescent="0.3">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W6037" t="str">
        <f t="shared" si="94"/>
        <v>48+ Months</v>
      </c>
    </row>
    <row r="6038" spans="1:23" x14ac:dyDescent="0.3">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W6038" t="str">
        <f t="shared" si="94"/>
        <v>48+ Months</v>
      </c>
    </row>
    <row r="6039" spans="1:23" x14ac:dyDescent="0.3">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W6039" t="str">
        <f t="shared" si="94"/>
        <v>48+ Months</v>
      </c>
    </row>
    <row r="6040" spans="1:23" x14ac:dyDescent="0.3">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W6040" t="str">
        <f t="shared" si="94"/>
        <v>48+ Months</v>
      </c>
    </row>
    <row r="6041" spans="1:23" x14ac:dyDescent="0.3">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W6041" t="str">
        <f t="shared" si="94"/>
        <v>25-48 Months</v>
      </c>
    </row>
    <row r="6042" spans="1:23" x14ac:dyDescent="0.3">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W6042" t="str">
        <f t="shared" si="94"/>
        <v>0-12 Months</v>
      </c>
    </row>
    <row r="6043" spans="1:23" x14ac:dyDescent="0.3">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W6043" t="str">
        <f t="shared" si="94"/>
        <v>0-12 Months</v>
      </c>
    </row>
    <row r="6044" spans="1:23" x14ac:dyDescent="0.3">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W6044" t="str">
        <f t="shared" si="94"/>
        <v>25-48 Months</v>
      </c>
    </row>
    <row r="6045" spans="1:23" x14ac:dyDescent="0.3">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W6045" t="str">
        <f t="shared" si="94"/>
        <v>0-12 Months</v>
      </c>
    </row>
    <row r="6046" spans="1:23" x14ac:dyDescent="0.3">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W6046" t="str">
        <f t="shared" si="94"/>
        <v>0-12 Months</v>
      </c>
    </row>
    <row r="6047" spans="1:23" x14ac:dyDescent="0.3">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W6047" t="str">
        <f t="shared" si="94"/>
        <v>25-48 Months</v>
      </c>
    </row>
    <row r="6048" spans="1:23" x14ac:dyDescent="0.3">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W6048" t="str">
        <f t="shared" si="94"/>
        <v>0-12 Months</v>
      </c>
    </row>
    <row r="6049" spans="1:23" x14ac:dyDescent="0.3">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W6049" t="str">
        <f t="shared" si="94"/>
        <v>13-24 Months</v>
      </c>
    </row>
    <row r="6050" spans="1:23" x14ac:dyDescent="0.3">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W6050" t="str">
        <f t="shared" si="94"/>
        <v>25-48 Months</v>
      </c>
    </row>
    <row r="6051" spans="1:23" x14ac:dyDescent="0.3">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W6051" t="str">
        <f t="shared" si="94"/>
        <v>25-48 Months</v>
      </c>
    </row>
    <row r="6052" spans="1:23" x14ac:dyDescent="0.3">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W6052" t="str">
        <f t="shared" si="94"/>
        <v>48+ Months</v>
      </c>
    </row>
    <row r="6053" spans="1:23" x14ac:dyDescent="0.3">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W6053" t="str">
        <f t="shared" si="94"/>
        <v>13-24 Months</v>
      </c>
    </row>
    <row r="6054" spans="1:23" x14ac:dyDescent="0.3">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W6054" t="str">
        <f t="shared" si="94"/>
        <v>25-48 Months</v>
      </c>
    </row>
    <row r="6055" spans="1:23" x14ac:dyDescent="0.3">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W6055" t="str">
        <f t="shared" si="94"/>
        <v>25-48 Months</v>
      </c>
    </row>
    <row r="6056" spans="1:23" x14ac:dyDescent="0.3">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W6056" t="str">
        <f t="shared" si="94"/>
        <v>25-48 Months</v>
      </c>
    </row>
    <row r="6057" spans="1:23" x14ac:dyDescent="0.3">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W6057" t="str">
        <f t="shared" si="94"/>
        <v>0-12 Months</v>
      </c>
    </row>
    <row r="6058" spans="1:23" x14ac:dyDescent="0.3">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W6058" t="str">
        <f t="shared" si="94"/>
        <v>48+ Months</v>
      </c>
    </row>
    <row r="6059" spans="1:23" x14ac:dyDescent="0.3">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W6059" t="str">
        <f t="shared" si="94"/>
        <v>13-24 Months</v>
      </c>
    </row>
    <row r="6060" spans="1:23" x14ac:dyDescent="0.3">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W6060" t="str">
        <f t="shared" si="94"/>
        <v>0-12 Months</v>
      </c>
    </row>
    <row r="6061" spans="1:23" x14ac:dyDescent="0.3">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W6061" t="str">
        <f t="shared" si="94"/>
        <v>25-48 Months</v>
      </c>
    </row>
    <row r="6062" spans="1:23" x14ac:dyDescent="0.3">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W6062" t="str">
        <f t="shared" si="94"/>
        <v>0-12 Months</v>
      </c>
    </row>
    <row r="6063" spans="1:23" x14ac:dyDescent="0.3">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W6063" t="str">
        <f t="shared" si="94"/>
        <v>25-48 Months</v>
      </c>
    </row>
    <row r="6064" spans="1:23" x14ac:dyDescent="0.3">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W6064" t="str">
        <f t="shared" si="94"/>
        <v>48+ Months</v>
      </c>
    </row>
    <row r="6065" spans="1:23" x14ac:dyDescent="0.3">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W6065" t="str">
        <f t="shared" si="94"/>
        <v>48+ Months</v>
      </c>
    </row>
    <row r="6066" spans="1:23" x14ac:dyDescent="0.3">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W6066" t="str">
        <f t="shared" si="94"/>
        <v>0-12 Months</v>
      </c>
    </row>
    <row r="6067" spans="1:23" x14ac:dyDescent="0.3">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W6067" t="str">
        <f t="shared" si="94"/>
        <v>48+ Months</v>
      </c>
    </row>
    <row r="6068" spans="1:23" x14ac:dyDescent="0.3">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W6068" t="str">
        <f t="shared" si="94"/>
        <v>0-12 Months</v>
      </c>
    </row>
    <row r="6069" spans="1:23" x14ac:dyDescent="0.3">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W6069" t="str">
        <f t="shared" si="94"/>
        <v>0-12 Months</v>
      </c>
    </row>
    <row r="6070" spans="1:23" x14ac:dyDescent="0.3">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W6070" t="str">
        <f t="shared" si="94"/>
        <v>0-12 Months</v>
      </c>
    </row>
    <row r="6071" spans="1:23" x14ac:dyDescent="0.3">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W6071" t="str">
        <f t="shared" si="94"/>
        <v>48+ Months</v>
      </c>
    </row>
    <row r="6072" spans="1:23" x14ac:dyDescent="0.3">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W6072" t="str">
        <f t="shared" si="94"/>
        <v>48+ Months</v>
      </c>
    </row>
    <row r="6073" spans="1:23" x14ac:dyDescent="0.3">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W6073" t="str">
        <f t="shared" si="94"/>
        <v>48+ Months</v>
      </c>
    </row>
    <row r="6074" spans="1:23" x14ac:dyDescent="0.3">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W6074" t="str">
        <f t="shared" si="94"/>
        <v>13-24 Months</v>
      </c>
    </row>
    <row r="6075" spans="1:23" x14ac:dyDescent="0.3">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W6075" t="str">
        <f t="shared" si="94"/>
        <v>48+ Months</v>
      </c>
    </row>
    <row r="6076" spans="1:23" x14ac:dyDescent="0.3">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W6076" t="str">
        <f t="shared" si="94"/>
        <v>0-12 Months</v>
      </c>
    </row>
    <row r="6077" spans="1:23" x14ac:dyDescent="0.3">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W6077" t="str">
        <f t="shared" si="94"/>
        <v>0-12 Months</v>
      </c>
    </row>
    <row r="6078" spans="1:23" x14ac:dyDescent="0.3">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W6078" t="str">
        <f t="shared" si="94"/>
        <v>48+ Months</v>
      </c>
    </row>
    <row r="6079" spans="1:23" x14ac:dyDescent="0.3">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W6079" t="str">
        <f t="shared" si="94"/>
        <v>48+ Months</v>
      </c>
    </row>
    <row r="6080" spans="1:23" x14ac:dyDescent="0.3">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W6080" t="str">
        <f t="shared" si="94"/>
        <v>48+ Months</v>
      </c>
    </row>
    <row r="6081" spans="1:23" x14ac:dyDescent="0.3">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W6081" t="str">
        <f t="shared" si="94"/>
        <v>25-48 Months</v>
      </c>
    </row>
    <row r="6082" spans="1:23" x14ac:dyDescent="0.3">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W6082" t="str">
        <f t="shared" ref="W6082:W6145" si="95">IF(F6082&lt;=12,"0-12 Months",IF(F6082&lt;=24,"13-24 Months",IF(F6082&lt;=48,"25-48 Months","48+ Months")))</f>
        <v>0-12 Months</v>
      </c>
    </row>
    <row r="6083" spans="1:23" x14ac:dyDescent="0.3">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W6083" t="str">
        <f t="shared" si="95"/>
        <v>0-12 Months</v>
      </c>
    </row>
    <row r="6084" spans="1:23" x14ac:dyDescent="0.3">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W6084" t="str">
        <f t="shared" si="95"/>
        <v>48+ Months</v>
      </c>
    </row>
    <row r="6085" spans="1:23" x14ac:dyDescent="0.3">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W6085" t="str">
        <f t="shared" si="95"/>
        <v>48+ Months</v>
      </c>
    </row>
    <row r="6086" spans="1:23" x14ac:dyDescent="0.3">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W6086" t="str">
        <f t="shared" si="95"/>
        <v>25-48 Months</v>
      </c>
    </row>
    <row r="6087" spans="1:23" x14ac:dyDescent="0.3">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W6087" t="str">
        <f t="shared" si="95"/>
        <v>0-12 Months</v>
      </c>
    </row>
    <row r="6088" spans="1:23" x14ac:dyDescent="0.3">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W6088" t="str">
        <f t="shared" si="95"/>
        <v>48+ Months</v>
      </c>
    </row>
    <row r="6089" spans="1:23" x14ac:dyDescent="0.3">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W6089" t="str">
        <f t="shared" si="95"/>
        <v>25-48 Months</v>
      </c>
    </row>
    <row r="6090" spans="1:23" x14ac:dyDescent="0.3">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W6090" t="str">
        <f t="shared" si="95"/>
        <v>0-12 Months</v>
      </c>
    </row>
    <row r="6091" spans="1:23" x14ac:dyDescent="0.3">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W6091" t="str">
        <f t="shared" si="95"/>
        <v>0-12 Months</v>
      </c>
    </row>
    <row r="6092" spans="1:23" x14ac:dyDescent="0.3">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W6092" t="str">
        <f t="shared" si="95"/>
        <v>48+ Months</v>
      </c>
    </row>
    <row r="6093" spans="1:23" x14ac:dyDescent="0.3">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W6093" t="str">
        <f t="shared" si="95"/>
        <v>0-12 Months</v>
      </c>
    </row>
    <row r="6094" spans="1:23" x14ac:dyDescent="0.3">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W6094" t="str">
        <f t="shared" si="95"/>
        <v>48+ Months</v>
      </c>
    </row>
    <row r="6095" spans="1:23" x14ac:dyDescent="0.3">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W6095" t="str">
        <f t="shared" si="95"/>
        <v>48+ Months</v>
      </c>
    </row>
    <row r="6096" spans="1:23" x14ac:dyDescent="0.3">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W6096" t="str">
        <f t="shared" si="95"/>
        <v>48+ Months</v>
      </c>
    </row>
    <row r="6097" spans="1:23" x14ac:dyDescent="0.3">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W6097" t="str">
        <f t="shared" si="95"/>
        <v>0-12 Months</v>
      </c>
    </row>
    <row r="6098" spans="1:23" x14ac:dyDescent="0.3">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W6098" t="str">
        <f t="shared" si="95"/>
        <v>0-12 Months</v>
      </c>
    </row>
    <row r="6099" spans="1:23" x14ac:dyDescent="0.3">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W6099" t="str">
        <f t="shared" si="95"/>
        <v>48+ Months</v>
      </c>
    </row>
    <row r="6100" spans="1:23" x14ac:dyDescent="0.3">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W6100" t="str">
        <f t="shared" si="95"/>
        <v>13-24 Months</v>
      </c>
    </row>
    <row r="6101" spans="1:23" x14ac:dyDescent="0.3">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W6101" t="str">
        <f t="shared" si="95"/>
        <v>48+ Months</v>
      </c>
    </row>
    <row r="6102" spans="1:23" x14ac:dyDescent="0.3">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W6102" t="str">
        <f t="shared" si="95"/>
        <v>25-48 Months</v>
      </c>
    </row>
    <row r="6103" spans="1:23" x14ac:dyDescent="0.3">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W6103" t="str">
        <f t="shared" si="95"/>
        <v>48+ Months</v>
      </c>
    </row>
    <row r="6104" spans="1:23" x14ac:dyDescent="0.3">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W6104" t="str">
        <f t="shared" si="95"/>
        <v>48+ Months</v>
      </c>
    </row>
    <row r="6105" spans="1:23" x14ac:dyDescent="0.3">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W6105" t="str">
        <f t="shared" si="95"/>
        <v>13-24 Months</v>
      </c>
    </row>
    <row r="6106" spans="1:23" x14ac:dyDescent="0.3">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W6106" t="str">
        <f t="shared" si="95"/>
        <v>0-12 Months</v>
      </c>
    </row>
    <row r="6107" spans="1:23" x14ac:dyDescent="0.3">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W6107" t="str">
        <f t="shared" si="95"/>
        <v>48+ Months</v>
      </c>
    </row>
    <row r="6108" spans="1:23" x14ac:dyDescent="0.3">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W6108" t="str">
        <f t="shared" si="95"/>
        <v>0-12 Months</v>
      </c>
    </row>
    <row r="6109" spans="1:23" x14ac:dyDescent="0.3">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W6109" t="str">
        <f t="shared" si="95"/>
        <v>0-12 Months</v>
      </c>
    </row>
    <row r="6110" spans="1:23" x14ac:dyDescent="0.3">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W6110" t="str">
        <f t="shared" si="95"/>
        <v>13-24 Months</v>
      </c>
    </row>
    <row r="6111" spans="1:23" x14ac:dyDescent="0.3">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W6111" t="str">
        <f t="shared" si="95"/>
        <v>0-12 Months</v>
      </c>
    </row>
    <row r="6112" spans="1:23" x14ac:dyDescent="0.3">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W6112" t="str">
        <f t="shared" si="95"/>
        <v>13-24 Months</v>
      </c>
    </row>
    <row r="6113" spans="1:23" x14ac:dyDescent="0.3">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W6113" t="str">
        <f t="shared" si="95"/>
        <v>25-48 Months</v>
      </c>
    </row>
    <row r="6114" spans="1:23" x14ac:dyDescent="0.3">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W6114" t="str">
        <f t="shared" si="95"/>
        <v>48+ Months</v>
      </c>
    </row>
    <row r="6115" spans="1:23" x14ac:dyDescent="0.3">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W6115" t="str">
        <f t="shared" si="95"/>
        <v>13-24 Months</v>
      </c>
    </row>
    <row r="6116" spans="1:23" x14ac:dyDescent="0.3">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W6116" t="str">
        <f t="shared" si="95"/>
        <v>0-12 Months</v>
      </c>
    </row>
    <row r="6117" spans="1:23" x14ac:dyDescent="0.3">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W6117" t="str">
        <f t="shared" si="95"/>
        <v>48+ Months</v>
      </c>
    </row>
    <row r="6118" spans="1:23" x14ac:dyDescent="0.3">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W6118" t="str">
        <f t="shared" si="95"/>
        <v>25-48 Months</v>
      </c>
    </row>
    <row r="6119" spans="1:23" x14ac:dyDescent="0.3">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W6119" t="str">
        <f t="shared" si="95"/>
        <v>48+ Months</v>
      </c>
    </row>
    <row r="6120" spans="1:23" x14ac:dyDescent="0.3">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W6120" t="str">
        <f t="shared" si="95"/>
        <v>48+ Months</v>
      </c>
    </row>
    <row r="6121" spans="1:23" x14ac:dyDescent="0.3">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W6121" t="str">
        <f t="shared" si="95"/>
        <v>13-24 Months</v>
      </c>
    </row>
    <row r="6122" spans="1:23" x14ac:dyDescent="0.3">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W6122" t="str">
        <f t="shared" si="95"/>
        <v>0-12 Months</v>
      </c>
    </row>
    <row r="6123" spans="1:23" x14ac:dyDescent="0.3">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W6123" t="str">
        <f t="shared" si="95"/>
        <v>0-12 Months</v>
      </c>
    </row>
    <row r="6124" spans="1:23" x14ac:dyDescent="0.3">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W6124" t="str">
        <f t="shared" si="95"/>
        <v>13-24 Months</v>
      </c>
    </row>
    <row r="6125" spans="1:23" x14ac:dyDescent="0.3">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W6125" t="str">
        <f t="shared" si="95"/>
        <v>48+ Months</v>
      </c>
    </row>
    <row r="6126" spans="1:23" x14ac:dyDescent="0.3">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W6126" t="str">
        <f t="shared" si="95"/>
        <v>48+ Months</v>
      </c>
    </row>
    <row r="6127" spans="1:23" x14ac:dyDescent="0.3">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W6127" t="str">
        <f t="shared" si="95"/>
        <v>13-24 Months</v>
      </c>
    </row>
    <row r="6128" spans="1:23" x14ac:dyDescent="0.3">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W6128" t="str">
        <f t="shared" si="95"/>
        <v>13-24 Months</v>
      </c>
    </row>
    <row r="6129" spans="1:23" x14ac:dyDescent="0.3">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W6129" t="str">
        <f t="shared" si="95"/>
        <v>48+ Months</v>
      </c>
    </row>
    <row r="6130" spans="1:23" x14ac:dyDescent="0.3">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W6130" t="str">
        <f t="shared" si="95"/>
        <v>13-24 Months</v>
      </c>
    </row>
    <row r="6131" spans="1:23" x14ac:dyDescent="0.3">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W6131" t="str">
        <f t="shared" si="95"/>
        <v>48+ Months</v>
      </c>
    </row>
    <row r="6132" spans="1:23" x14ac:dyDescent="0.3">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W6132" t="str">
        <f t="shared" si="95"/>
        <v>48+ Months</v>
      </c>
    </row>
    <row r="6133" spans="1:23" x14ac:dyDescent="0.3">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W6133" t="str">
        <f t="shared" si="95"/>
        <v>25-48 Months</v>
      </c>
    </row>
    <row r="6134" spans="1:23" x14ac:dyDescent="0.3">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W6134" t="str">
        <f t="shared" si="95"/>
        <v>48+ Months</v>
      </c>
    </row>
    <row r="6135" spans="1:23" x14ac:dyDescent="0.3">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W6135" t="str">
        <f t="shared" si="95"/>
        <v>0-12 Months</v>
      </c>
    </row>
    <row r="6136" spans="1:23" x14ac:dyDescent="0.3">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W6136" t="str">
        <f t="shared" si="95"/>
        <v>0-12 Months</v>
      </c>
    </row>
    <row r="6137" spans="1:23" x14ac:dyDescent="0.3">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W6137" t="str">
        <f t="shared" si="95"/>
        <v>48+ Months</v>
      </c>
    </row>
    <row r="6138" spans="1:23" x14ac:dyDescent="0.3">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W6138" t="str">
        <f t="shared" si="95"/>
        <v>25-48 Months</v>
      </c>
    </row>
    <row r="6139" spans="1:23" x14ac:dyDescent="0.3">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W6139" t="str">
        <f t="shared" si="95"/>
        <v>0-12 Months</v>
      </c>
    </row>
    <row r="6140" spans="1:23" x14ac:dyDescent="0.3">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W6140" t="str">
        <f t="shared" si="95"/>
        <v>48+ Months</v>
      </c>
    </row>
    <row r="6141" spans="1:23" x14ac:dyDescent="0.3">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W6141" t="str">
        <f t="shared" si="95"/>
        <v>0-12 Months</v>
      </c>
    </row>
    <row r="6142" spans="1:23" x14ac:dyDescent="0.3">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W6142" t="str">
        <f t="shared" si="95"/>
        <v>0-12 Months</v>
      </c>
    </row>
    <row r="6143" spans="1:23" x14ac:dyDescent="0.3">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W6143" t="str">
        <f t="shared" si="95"/>
        <v>48+ Months</v>
      </c>
    </row>
    <row r="6144" spans="1:23" x14ac:dyDescent="0.3">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W6144" t="str">
        <f t="shared" si="95"/>
        <v>25-48 Months</v>
      </c>
    </row>
    <row r="6145" spans="1:23" x14ac:dyDescent="0.3">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W6145" t="str">
        <f t="shared" si="95"/>
        <v>48+ Months</v>
      </c>
    </row>
    <row r="6146" spans="1:23" x14ac:dyDescent="0.3">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W6146" t="str">
        <f t="shared" ref="W6146:W6209" si="96">IF(F6146&lt;=12,"0-12 Months",IF(F6146&lt;=24,"13-24 Months",IF(F6146&lt;=48,"25-48 Months","48+ Months")))</f>
        <v>13-24 Months</v>
      </c>
    </row>
    <row r="6147" spans="1:23" x14ac:dyDescent="0.3">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W6147" t="str">
        <f t="shared" si="96"/>
        <v>48+ Months</v>
      </c>
    </row>
    <row r="6148" spans="1:23" x14ac:dyDescent="0.3">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W6148" t="str">
        <f t="shared" si="96"/>
        <v>25-48 Months</v>
      </c>
    </row>
    <row r="6149" spans="1:23" x14ac:dyDescent="0.3">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W6149" t="str">
        <f t="shared" si="96"/>
        <v>25-48 Months</v>
      </c>
    </row>
    <row r="6150" spans="1:23" x14ac:dyDescent="0.3">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W6150" t="str">
        <f t="shared" si="96"/>
        <v>48+ Months</v>
      </c>
    </row>
    <row r="6151" spans="1:23" x14ac:dyDescent="0.3">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W6151" t="str">
        <f t="shared" si="96"/>
        <v>0-12 Months</v>
      </c>
    </row>
    <row r="6152" spans="1:23" x14ac:dyDescent="0.3">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W6152" t="str">
        <f t="shared" si="96"/>
        <v>25-48 Months</v>
      </c>
    </row>
    <row r="6153" spans="1:23" x14ac:dyDescent="0.3">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W6153" t="str">
        <f t="shared" si="96"/>
        <v>0-12 Months</v>
      </c>
    </row>
    <row r="6154" spans="1:23" x14ac:dyDescent="0.3">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W6154" t="str">
        <f t="shared" si="96"/>
        <v>13-24 Months</v>
      </c>
    </row>
    <row r="6155" spans="1:23" x14ac:dyDescent="0.3">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W6155" t="str">
        <f t="shared" si="96"/>
        <v>48+ Months</v>
      </c>
    </row>
    <row r="6156" spans="1:23" x14ac:dyDescent="0.3">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W6156" t="str">
        <f t="shared" si="96"/>
        <v>48+ Months</v>
      </c>
    </row>
    <row r="6157" spans="1:23" x14ac:dyDescent="0.3">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W6157" t="str">
        <f t="shared" si="96"/>
        <v>0-12 Months</v>
      </c>
    </row>
    <row r="6158" spans="1:23" x14ac:dyDescent="0.3">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W6158" t="str">
        <f t="shared" si="96"/>
        <v>25-48 Months</v>
      </c>
    </row>
    <row r="6159" spans="1:23" x14ac:dyDescent="0.3">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W6159" t="str">
        <f t="shared" si="96"/>
        <v>0-12 Months</v>
      </c>
    </row>
    <row r="6160" spans="1:23" x14ac:dyDescent="0.3">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W6160" t="str">
        <f t="shared" si="96"/>
        <v>0-12 Months</v>
      </c>
    </row>
    <row r="6161" spans="1:23" x14ac:dyDescent="0.3">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W6161" t="str">
        <f t="shared" si="96"/>
        <v>0-12 Months</v>
      </c>
    </row>
    <row r="6162" spans="1:23" x14ac:dyDescent="0.3">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W6162" t="str">
        <f t="shared" si="96"/>
        <v>25-48 Months</v>
      </c>
    </row>
    <row r="6163" spans="1:23" x14ac:dyDescent="0.3">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W6163" t="str">
        <f t="shared" si="96"/>
        <v>0-12 Months</v>
      </c>
    </row>
    <row r="6164" spans="1:23" x14ac:dyDescent="0.3">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W6164" t="str">
        <f t="shared" si="96"/>
        <v>48+ Months</v>
      </c>
    </row>
    <row r="6165" spans="1:23" x14ac:dyDescent="0.3">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W6165" t="str">
        <f t="shared" si="96"/>
        <v>13-24 Months</v>
      </c>
    </row>
    <row r="6166" spans="1:23" x14ac:dyDescent="0.3">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W6166" t="str">
        <f t="shared" si="96"/>
        <v>25-48 Months</v>
      </c>
    </row>
    <row r="6167" spans="1:23" x14ac:dyDescent="0.3">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W6167" t="str">
        <f t="shared" si="96"/>
        <v>0-12 Months</v>
      </c>
    </row>
    <row r="6168" spans="1:23" x14ac:dyDescent="0.3">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W6168" t="str">
        <f t="shared" si="96"/>
        <v>25-48 Months</v>
      </c>
    </row>
    <row r="6169" spans="1:23" x14ac:dyDescent="0.3">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W6169" t="str">
        <f t="shared" si="96"/>
        <v>25-48 Months</v>
      </c>
    </row>
    <row r="6170" spans="1:23" x14ac:dyDescent="0.3">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W6170" t="str">
        <f t="shared" si="96"/>
        <v>0-12 Months</v>
      </c>
    </row>
    <row r="6171" spans="1:23" x14ac:dyDescent="0.3">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W6171" t="str">
        <f t="shared" si="96"/>
        <v>0-12 Months</v>
      </c>
    </row>
    <row r="6172" spans="1:23" x14ac:dyDescent="0.3">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W6172" t="str">
        <f t="shared" si="96"/>
        <v>0-12 Months</v>
      </c>
    </row>
    <row r="6173" spans="1:23" x14ac:dyDescent="0.3">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W6173" t="str">
        <f t="shared" si="96"/>
        <v>48+ Months</v>
      </c>
    </row>
    <row r="6174" spans="1:23" x14ac:dyDescent="0.3">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W6174" t="str">
        <f t="shared" si="96"/>
        <v>0-12 Months</v>
      </c>
    </row>
    <row r="6175" spans="1:23" x14ac:dyDescent="0.3">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W6175" t="str">
        <f t="shared" si="96"/>
        <v>25-48 Months</v>
      </c>
    </row>
    <row r="6176" spans="1:23" x14ac:dyDescent="0.3">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W6176" t="str">
        <f t="shared" si="96"/>
        <v>0-12 Months</v>
      </c>
    </row>
    <row r="6177" spans="1:23" x14ac:dyDescent="0.3">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W6177" t="str">
        <f t="shared" si="96"/>
        <v>25-48 Months</v>
      </c>
    </row>
    <row r="6178" spans="1:23" x14ac:dyDescent="0.3">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W6178" t="str">
        <f t="shared" si="96"/>
        <v>25-48 Months</v>
      </c>
    </row>
    <row r="6179" spans="1:23" x14ac:dyDescent="0.3">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W6179" t="str">
        <f t="shared" si="96"/>
        <v>0-12 Months</v>
      </c>
    </row>
    <row r="6180" spans="1:23" x14ac:dyDescent="0.3">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W6180" t="str">
        <f t="shared" si="96"/>
        <v>48+ Months</v>
      </c>
    </row>
    <row r="6181" spans="1:23" x14ac:dyDescent="0.3">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W6181" t="str">
        <f t="shared" si="96"/>
        <v>0-12 Months</v>
      </c>
    </row>
    <row r="6182" spans="1:23" x14ac:dyDescent="0.3">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W6182" t="str">
        <f t="shared" si="96"/>
        <v>48+ Months</v>
      </c>
    </row>
    <row r="6183" spans="1:23" x14ac:dyDescent="0.3">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W6183" t="str">
        <f t="shared" si="96"/>
        <v>48+ Months</v>
      </c>
    </row>
    <row r="6184" spans="1:23" x14ac:dyDescent="0.3">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W6184" t="str">
        <f t="shared" si="96"/>
        <v>48+ Months</v>
      </c>
    </row>
    <row r="6185" spans="1:23" x14ac:dyDescent="0.3">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W6185" t="str">
        <f t="shared" si="96"/>
        <v>25-48 Months</v>
      </c>
    </row>
    <row r="6186" spans="1:23" x14ac:dyDescent="0.3">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W6186" t="str">
        <f t="shared" si="96"/>
        <v>25-48 Months</v>
      </c>
    </row>
    <row r="6187" spans="1:23" x14ac:dyDescent="0.3">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W6187" t="str">
        <f t="shared" si="96"/>
        <v>48+ Months</v>
      </c>
    </row>
    <row r="6188" spans="1:23" x14ac:dyDescent="0.3">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W6188" t="str">
        <f t="shared" si="96"/>
        <v>25-48 Months</v>
      </c>
    </row>
    <row r="6189" spans="1:23" x14ac:dyDescent="0.3">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W6189" t="str">
        <f t="shared" si="96"/>
        <v>0-12 Months</v>
      </c>
    </row>
    <row r="6190" spans="1:23" x14ac:dyDescent="0.3">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W6190" t="str">
        <f t="shared" si="96"/>
        <v>13-24 Months</v>
      </c>
    </row>
    <row r="6191" spans="1:23" x14ac:dyDescent="0.3">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W6191" t="str">
        <f t="shared" si="96"/>
        <v>48+ Months</v>
      </c>
    </row>
    <row r="6192" spans="1:23" x14ac:dyDescent="0.3">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W6192" t="str">
        <f t="shared" si="96"/>
        <v>0-12 Months</v>
      </c>
    </row>
    <row r="6193" spans="1:23" x14ac:dyDescent="0.3">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W6193" t="str">
        <f t="shared" si="96"/>
        <v>25-48 Months</v>
      </c>
    </row>
    <row r="6194" spans="1:23" x14ac:dyDescent="0.3">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W6194" t="str">
        <f t="shared" si="96"/>
        <v>13-24 Months</v>
      </c>
    </row>
    <row r="6195" spans="1:23" x14ac:dyDescent="0.3">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W6195" t="str">
        <f t="shared" si="96"/>
        <v>13-24 Months</v>
      </c>
    </row>
    <row r="6196" spans="1:23" x14ac:dyDescent="0.3">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W6196" t="str">
        <f t="shared" si="96"/>
        <v>48+ Months</v>
      </c>
    </row>
    <row r="6197" spans="1:23" x14ac:dyDescent="0.3">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W6197" t="str">
        <f t="shared" si="96"/>
        <v>0-12 Months</v>
      </c>
    </row>
    <row r="6198" spans="1:23" x14ac:dyDescent="0.3">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W6198" t="str">
        <f t="shared" si="96"/>
        <v>48+ Months</v>
      </c>
    </row>
    <row r="6199" spans="1:23" x14ac:dyDescent="0.3">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W6199" t="str">
        <f t="shared" si="96"/>
        <v>13-24 Months</v>
      </c>
    </row>
    <row r="6200" spans="1:23" x14ac:dyDescent="0.3">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W6200" t="str">
        <f t="shared" si="96"/>
        <v>25-48 Months</v>
      </c>
    </row>
    <row r="6201" spans="1:23" x14ac:dyDescent="0.3">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W6201" t="str">
        <f t="shared" si="96"/>
        <v>25-48 Months</v>
      </c>
    </row>
    <row r="6202" spans="1:23" x14ac:dyDescent="0.3">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W6202" t="str">
        <f t="shared" si="96"/>
        <v>48+ Months</v>
      </c>
    </row>
    <row r="6203" spans="1:23" x14ac:dyDescent="0.3">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W6203" t="str">
        <f t="shared" si="96"/>
        <v>0-12 Months</v>
      </c>
    </row>
    <row r="6204" spans="1:23" x14ac:dyDescent="0.3">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W6204" t="str">
        <f t="shared" si="96"/>
        <v>13-24 Months</v>
      </c>
    </row>
    <row r="6205" spans="1:23" x14ac:dyDescent="0.3">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W6205" t="str">
        <f t="shared" si="96"/>
        <v>48+ Months</v>
      </c>
    </row>
    <row r="6206" spans="1:23" x14ac:dyDescent="0.3">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W6206" t="str">
        <f t="shared" si="96"/>
        <v>13-24 Months</v>
      </c>
    </row>
    <row r="6207" spans="1:23" x14ac:dyDescent="0.3">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W6207" t="str">
        <f t="shared" si="96"/>
        <v>25-48 Months</v>
      </c>
    </row>
    <row r="6208" spans="1:23" x14ac:dyDescent="0.3">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W6208" t="str">
        <f t="shared" si="96"/>
        <v>48+ Months</v>
      </c>
    </row>
    <row r="6209" spans="1:23" x14ac:dyDescent="0.3">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W6209" t="str">
        <f t="shared" si="96"/>
        <v>25-48 Months</v>
      </c>
    </row>
    <row r="6210" spans="1:23" x14ac:dyDescent="0.3">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W6210" t="str">
        <f t="shared" ref="W6210:W6273" si="97">IF(F6210&lt;=12,"0-12 Months",IF(F6210&lt;=24,"13-24 Months",IF(F6210&lt;=48,"25-48 Months","48+ Months")))</f>
        <v>48+ Months</v>
      </c>
    </row>
    <row r="6211" spans="1:23" x14ac:dyDescent="0.3">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W6211" t="str">
        <f t="shared" si="97"/>
        <v>25-48 Months</v>
      </c>
    </row>
    <row r="6212" spans="1:23" x14ac:dyDescent="0.3">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W6212" t="str">
        <f t="shared" si="97"/>
        <v>25-48 Months</v>
      </c>
    </row>
    <row r="6213" spans="1:23" x14ac:dyDescent="0.3">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W6213" t="str">
        <f t="shared" si="97"/>
        <v>0-12 Months</v>
      </c>
    </row>
    <row r="6214" spans="1:23" x14ac:dyDescent="0.3">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W6214" t="str">
        <f t="shared" si="97"/>
        <v>13-24 Months</v>
      </c>
    </row>
    <row r="6215" spans="1:23" x14ac:dyDescent="0.3">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W6215" t="str">
        <f t="shared" si="97"/>
        <v>13-24 Months</v>
      </c>
    </row>
    <row r="6216" spans="1:23" x14ac:dyDescent="0.3">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W6216" t="str">
        <f t="shared" si="97"/>
        <v>25-48 Months</v>
      </c>
    </row>
    <row r="6217" spans="1:23" x14ac:dyDescent="0.3">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W6217" t="str">
        <f t="shared" si="97"/>
        <v>0-12 Months</v>
      </c>
    </row>
    <row r="6218" spans="1:23" x14ac:dyDescent="0.3">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W6218" t="str">
        <f t="shared" si="97"/>
        <v>48+ Months</v>
      </c>
    </row>
    <row r="6219" spans="1:23" x14ac:dyDescent="0.3">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W6219" t="str">
        <f t="shared" si="97"/>
        <v>48+ Months</v>
      </c>
    </row>
    <row r="6220" spans="1:23" x14ac:dyDescent="0.3">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W6220" t="str">
        <f t="shared" si="97"/>
        <v>48+ Months</v>
      </c>
    </row>
    <row r="6221" spans="1:23" x14ac:dyDescent="0.3">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W6221" t="str">
        <f t="shared" si="97"/>
        <v>0-12 Months</v>
      </c>
    </row>
    <row r="6222" spans="1:23" x14ac:dyDescent="0.3">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W6222" t="str">
        <f t="shared" si="97"/>
        <v>0-12 Months</v>
      </c>
    </row>
    <row r="6223" spans="1:23" x14ac:dyDescent="0.3">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W6223" t="str">
        <f t="shared" si="97"/>
        <v>25-48 Months</v>
      </c>
    </row>
    <row r="6224" spans="1:23" x14ac:dyDescent="0.3">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W6224" t="str">
        <f t="shared" si="97"/>
        <v>48+ Months</v>
      </c>
    </row>
    <row r="6225" spans="1:23" x14ac:dyDescent="0.3">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W6225" t="str">
        <f t="shared" si="97"/>
        <v>0-12 Months</v>
      </c>
    </row>
    <row r="6226" spans="1:23" x14ac:dyDescent="0.3">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W6226" t="str">
        <f t="shared" si="97"/>
        <v>48+ Months</v>
      </c>
    </row>
    <row r="6227" spans="1:23" x14ac:dyDescent="0.3">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W6227" t="str">
        <f t="shared" si="97"/>
        <v>48+ Months</v>
      </c>
    </row>
    <row r="6228" spans="1:23" x14ac:dyDescent="0.3">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W6228" t="str">
        <f t="shared" si="97"/>
        <v>48+ Months</v>
      </c>
    </row>
    <row r="6229" spans="1:23" x14ac:dyDescent="0.3">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W6229" t="str">
        <f t="shared" si="97"/>
        <v>0-12 Months</v>
      </c>
    </row>
    <row r="6230" spans="1:23" x14ac:dyDescent="0.3">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W6230" t="str">
        <f t="shared" si="97"/>
        <v>48+ Months</v>
      </c>
    </row>
    <row r="6231" spans="1:23" x14ac:dyDescent="0.3">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W6231" t="str">
        <f t="shared" si="97"/>
        <v>48+ Months</v>
      </c>
    </row>
    <row r="6232" spans="1:23" x14ac:dyDescent="0.3">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W6232" t="str">
        <f t="shared" si="97"/>
        <v>0-12 Months</v>
      </c>
    </row>
    <row r="6233" spans="1:23" x14ac:dyDescent="0.3">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W6233" t="str">
        <f t="shared" si="97"/>
        <v>0-12 Months</v>
      </c>
    </row>
    <row r="6234" spans="1:23" x14ac:dyDescent="0.3">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W6234" t="str">
        <f t="shared" si="97"/>
        <v>0-12 Months</v>
      </c>
    </row>
    <row r="6235" spans="1:23" x14ac:dyDescent="0.3">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W6235" t="str">
        <f t="shared" si="97"/>
        <v>0-12 Months</v>
      </c>
    </row>
    <row r="6236" spans="1:23" x14ac:dyDescent="0.3">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W6236" t="str">
        <f t="shared" si="97"/>
        <v>48+ Months</v>
      </c>
    </row>
    <row r="6237" spans="1:23" x14ac:dyDescent="0.3">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W6237" t="str">
        <f t="shared" si="97"/>
        <v>13-24 Months</v>
      </c>
    </row>
    <row r="6238" spans="1:23" x14ac:dyDescent="0.3">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W6238" t="str">
        <f t="shared" si="97"/>
        <v>25-48 Months</v>
      </c>
    </row>
    <row r="6239" spans="1:23" x14ac:dyDescent="0.3">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W6239" t="str">
        <f t="shared" si="97"/>
        <v>0-12 Months</v>
      </c>
    </row>
    <row r="6240" spans="1:23" x14ac:dyDescent="0.3">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W6240" t="str">
        <f t="shared" si="97"/>
        <v>48+ Months</v>
      </c>
    </row>
    <row r="6241" spans="1:23" x14ac:dyDescent="0.3">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W6241" t="str">
        <f t="shared" si="97"/>
        <v>48+ Months</v>
      </c>
    </row>
    <row r="6242" spans="1:23" x14ac:dyDescent="0.3">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W6242" t="str">
        <f t="shared" si="97"/>
        <v>0-12 Months</v>
      </c>
    </row>
    <row r="6243" spans="1:23" x14ac:dyDescent="0.3">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W6243" t="str">
        <f t="shared" si="97"/>
        <v>0-12 Months</v>
      </c>
    </row>
    <row r="6244" spans="1:23" x14ac:dyDescent="0.3">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W6244" t="str">
        <f t="shared" si="97"/>
        <v>48+ Months</v>
      </c>
    </row>
    <row r="6245" spans="1:23" x14ac:dyDescent="0.3">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W6245" t="str">
        <f t="shared" si="97"/>
        <v>48+ Months</v>
      </c>
    </row>
    <row r="6246" spans="1:23" x14ac:dyDescent="0.3">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W6246" t="str">
        <f t="shared" si="97"/>
        <v>48+ Months</v>
      </c>
    </row>
    <row r="6247" spans="1:23" x14ac:dyDescent="0.3">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W6247" t="str">
        <f t="shared" si="97"/>
        <v>48+ Months</v>
      </c>
    </row>
    <row r="6248" spans="1:23" x14ac:dyDescent="0.3">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W6248" t="str">
        <f t="shared" si="97"/>
        <v>48+ Months</v>
      </c>
    </row>
    <row r="6249" spans="1:23" x14ac:dyDescent="0.3">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W6249" t="str">
        <f t="shared" si="97"/>
        <v>48+ Months</v>
      </c>
    </row>
    <row r="6250" spans="1:23" x14ac:dyDescent="0.3">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W6250" t="str">
        <f t="shared" si="97"/>
        <v>48+ Months</v>
      </c>
    </row>
    <row r="6251" spans="1:23" x14ac:dyDescent="0.3">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W6251" t="str">
        <f t="shared" si="97"/>
        <v>0-12 Months</v>
      </c>
    </row>
    <row r="6252" spans="1:23" x14ac:dyDescent="0.3">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W6252" t="str">
        <f t="shared" si="97"/>
        <v>48+ Months</v>
      </c>
    </row>
    <row r="6253" spans="1:23" x14ac:dyDescent="0.3">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W6253" t="str">
        <f t="shared" si="97"/>
        <v>0-12 Months</v>
      </c>
    </row>
    <row r="6254" spans="1:23" x14ac:dyDescent="0.3">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W6254" t="str">
        <f t="shared" si="97"/>
        <v>48+ Months</v>
      </c>
    </row>
    <row r="6255" spans="1:23" x14ac:dyDescent="0.3">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W6255" t="str">
        <f t="shared" si="97"/>
        <v>48+ Months</v>
      </c>
    </row>
    <row r="6256" spans="1:23" x14ac:dyDescent="0.3">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W6256" t="str">
        <f t="shared" si="97"/>
        <v>48+ Months</v>
      </c>
    </row>
    <row r="6257" spans="1:23" x14ac:dyDescent="0.3">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W6257" t="str">
        <f t="shared" si="97"/>
        <v>48+ Months</v>
      </c>
    </row>
    <row r="6258" spans="1:23" x14ac:dyDescent="0.3">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W6258" t="str">
        <f t="shared" si="97"/>
        <v>0-12 Months</v>
      </c>
    </row>
    <row r="6259" spans="1:23" x14ac:dyDescent="0.3">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W6259" t="str">
        <f t="shared" si="97"/>
        <v>0-12 Months</v>
      </c>
    </row>
    <row r="6260" spans="1:23" x14ac:dyDescent="0.3">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W6260" t="str">
        <f t="shared" si="97"/>
        <v>0-12 Months</v>
      </c>
    </row>
    <row r="6261" spans="1:23" x14ac:dyDescent="0.3">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W6261" t="str">
        <f t="shared" si="97"/>
        <v>48+ Months</v>
      </c>
    </row>
    <row r="6262" spans="1:23" x14ac:dyDescent="0.3">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W6262" t="str">
        <f t="shared" si="97"/>
        <v>13-24 Months</v>
      </c>
    </row>
    <row r="6263" spans="1:23" x14ac:dyDescent="0.3">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W6263" t="str">
        <f t="shared" si="97"/>
        <v>48+ Months</v>
      </c>
    </row>
    <row r="6264" spans="1:23" x14ac:dyDescent="0.3">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W6264" t="str">
        <f t="shared" si="97"/>
        <v>25-48 Months</v>
      </c>
    </row>
    <row r="6265" spans="1:23" x14ac:dyDescent="0.3">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W6265" t="str">
        <f t="shared" si="97"/>
        <v>25-48 Months</v>
      </c>
    </row>
    <row r="6266" spans="1:23" x14ac:dyDescent="0.3">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W6266" t="str">
        <f t="shared" si="97"/>
        <v>25-48 Months</v>
      </c>
    </row>
    <row r="6267" spans="1:23" x14ac:dyDescent="0.3">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W6267" t="str">
        <f t="shared" si="97"/>
        <v>0-12 Months</v>
      </c>
    </row>
    <row r="6268" spans="1:23" x14ac:dyDescent="0.3">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W6268" t="str">
        <f t="shared" si="97"/>
        <v>25-48 Months</v>
      </c>
    </row>
    <row r="6269" spans="1:23" x14ac:dyDescent="0.3">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W6269" t="str">
        <f t="shared" si="97"/>
        <v>0-12 Months</v>
      </c>
    </row>
    <row r="6270" spans="1:23" x14ac:dyDescent="0.3">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W6270" t="str">
        <f t="shared" si="97"/>
        <v>13-24 Months</v>
      </c>
    </row>
    <row r="6271" spans="1:23" x14ac:dyDescent="0.3">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W6271" t="str">
        <f t="shared" si="97"/>
        <v>25-48 Months</v>
      </c>
    </row>
    <row r="6272" spans="1:23" x14ac:dyDescent="0.3">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W6272" t="str">
        <f t="shared" si="97"/>
        <v>25-48 Months</v>
      </c>
    </row>
    <row r="6273" spans="1:23" x14ac:dyDescent="0.3">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W6273" t="str">
        <f t="shared" si="97"/>
        <v>25-48 Months</v>
      </c>
    </row>
    <row r="6274" spans="1:23" x14ac:dyDescent="0.3">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W6274" t="str">
        <f t="shared" ref="W6274:W6337" si="98">IF(F6274&lt;=12,"0-12 Months",IF(F6274&lt;=24,"13-24 Months",IF(F6274&lt;=48,"25-48 Months","48+ Months")))</f>
        <v>48+ Months</v>
      </c>
    </row>
    <row r="6275" spans="1:23" x14ac:dyDescent="0.3">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W6275" t="str">
        <f t="shared" si="98"/>
        <v>0-12 Months</v>
      </c>
    </row>
    <row r="6276" spans="1:23" x14ac:dyDescent="0.3">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W6276" t="str">
        <f t="shared" si="98"/>
        <v>48+ Months</v>
      </c>
    </row>
    <row r="6277" spans="1:23" x14ac:dyDescent="0.3">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W6277" t="str">
        <f t="shared" si="98"/>
        <v>48+ Months</v>
      </c>
    </row>
    <row r="6278" spans="1:23" x14ac:dyDescent="0.3">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W6278" t="str">
        <f t="shared" si="98"/>
        <v>13-24 Months</v>
      </c>
    </row>
    <row r="6279" spans="1:23" x14ac:dyDescent="0.3">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W6279" t="str">
        <f t="shared" si="98"/>
        <v>0-12 Months</v>
      </c>
    </row>
    <row r="6280" spans="1:23" x14ac:dyDescent="0.3">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W6280" t="str">
        <f t="shared" si="98"/>
        <v>48+ Months</v>
      </c>
    </row>
    <row r="6281" spans="1:23" x14ac:dyDescent="0.3">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W6281" t="str">
        <f t="shared" si="98"/>
        <v>13-24 Months</v>
      </c>
    </row>
    <row r="6282" spans="1:23" x14ac:dyDescent="0.3">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W6282" t="str">
        <f t="shared" si="98"/>
        <v>13-24 Months</v>
      </c>
    </row>
    <row r="6283" spans="1:23" x14ac:dyDescent="0.3">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W6283" t="str">
        <f t="shared" si="98"/>
        <v>0-12 Months</v>
      </c>
    </row>
    <row r="6284" spans="1:23" x14ac:dyDescent="0.3">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W6284" t="str">
        <f t="shared" si="98"/>
        <v>0-12 Months</v>
      </c>
    </row>
    <row r="6285" spans="1:23" x14ac:dyDescent="0.3">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W6285" t="str">
        <f t="shared" si="98"/>
        <v>0-12 Months</v>
      </c>
    </row>
    <row r="6286" spans="1:23" x14ac:dyDescent="0.3">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W6286" t="str">
        <f t="shared" si="98"/>
        <v>13-24 Months</v>
      </c>
    </row>
    <row r="6287" spans="1:23" x14ac:dyDescent="0.3">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W6287" t="str">
        <f t="shared" si="98"/>
        <v>25-48 Months</v>
      </c>
    </row>
    <row r="6288" spans="1:23" x14ac:dyDescent="0.3">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W6288" t="str">
        <f t="shared" si="98"/>
        <v>0-12 Months</v>
      </c>
    </row>
    <row r="6289" spans="1:23" x14ac:dyDescent="0.3">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W6289" t="str">
        <f t="shared" si="98"/>
        <v>25-48 Months</v>
      </c>
    </row>
    <row r="6290" spans="1:23" x14ac:dyDescent="0.3">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W6290" t="str">
        <f t="shared" si="98"/>
        <v>0-12 Months</v>
      </c>
    </row>
    <row r="6291" spans="1:23" x14ac:dyDescent="0.3">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W6291" t="str">
        <f t="shared" si="98"/>
        <v>48+ Months</v>
      </c>
    </row>
    <row r="6292" spans="1:23" x14ac:dyDescent="0.3">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W6292" t="str">
        <f t="shared" si="98"/>
        <v>48+ Months</v>
      </c>
    </row>
    <row r="6293" spans="1:23" x14ac:dyDescent="0.3">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W6293" t="str">
        <f t="shared" si="98"/>
        <v>48+ Months</v>
      </c>
    </row>
    <row r="6294" spans="1:23" x14ac:dyDescent="0.3">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W6294" t="str">
        <f t="shared" si="98"/>
        <v>25-48 Months</v>
      </c>
    </row>
    <row r="6295" spans="1:23" x14ac:dyDescent="0.3">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W6295" t="str">
        <f t="shared" si="98"/>
        <v>13-24 Months</v>
      </c>
    </row>
    <row r="6296" spans="1:23" x14ac:dyDescent="0.3">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W6296" t="str">
        <f t="shared" si="98"/>
        <v>0-12 Months</v>
      </c>
    </row>
    <row r="6297" spans="1:23" x14ac:dyDescent="0.3">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W6297" t="str">
        <f t="shared" si="98"/>
        <v>25-48 Months</v>
      </c>
    </row>
    <row r="6298" spans="1:23" x14ac:dyDescent="0.3">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W6298" t="str">
        <f t="shared" si="98"/>
        <v>25-48 Months</v>
      </c>
    </row>
    <row r="6299" spans="1:23" x14ac:dyDescent="0.3">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W6299" t="str">
        <f t="shared" si="98"/>
        <v>48+ Months</v>
      </c>
    </row>
    <row r="6300" spans="1:23" x14ac:dyDescent="0.3">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W6300" t="str">
        <f t="shared" si="98"/>
        <v>25-48 Months</v>
      </c>
    </row>
    <row r="6301" spans="1:23" x14ac:dyDescent="0.3">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W6301" t="str">
        <f t="shared" si="98"/>
        <v>48+ Months</v>
      </c>
    </row>
    <row r="6302" spans="1:23" x14ac:dyDescent="0.3">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W6302" t="str">
        <f t="shared" si="98"/>
        <v>48+ Months</v>
      </c>
    </row>
    <row r="6303" spans="1:23" x14ac:dyDescent="0.3">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W6303" t="str">
        <f t="shared" si="98"/>
        <v>48+ Months</v>
      </c>
    </row>
    <row r="6304" spans="1:23" x14ac:dyDescent="0.3">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W6304" t="str">
        <f t="shared" si="98"/>
        <v>0-12 Months</v>
      </c>
    </row>
    <row r="6305" spans="1:23" x14ac:dyDescent="0.3">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W6305" t="str">
        <f t="shared" si="98"/>
        <v>48+ Months</v>
      </c>
    </row>
    <row r="6306" spans="1:23" x14ac:dyDescent="0.3">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W6306" t="str">
        <f t="shared" si="98"/>
        <v>0-12 Months</v>
      </c>
    </row>
    <row r="6307" spans="1:23" x14ac:dyDescent="0.3">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W6307" t="str">
        <f t="shared" si="98"/>
        <v>25-48 Months</v>
      </c>
    </row>
    <row r="6308" spans="1:23" x14ac:dyDescent="0.3">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W6308" t="str">
        <f t="shared" si="98"/>
        <v>48+ Months</v>
      </c>
    </row>
    <row r="6309" spans="1:23" x14ac:dyDescent="0.3">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W6309" t="str">
        <f t="shared" si="98"/>
        <v>25-48 Months</v>
      </c>
    </row>
    <row r="6310" spans="1:23" x14ac:dyDescent="0.3">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W6310" t="str">
        <f t="shared" si="98"/>
        <v>0-12 Months</v>
      </c>
    </row>
    <row r="6311" spans="1:23" x14ac:dyDescent="0.3">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W6311" t="str">
        <f t="shared" si="98"/>
        <v>48+ Months</v>
      </c>
    </row>
    <row r="6312" spans="1:23" x14ac:dyDescent="0.3">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W6312" t="str">
        <f t="shared" si="98"/>
        <v>48+ Months</v>
      </c>
    </row>
    <row r="6313" spans="1:23" x14ac:dyDescent="0.3">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W6313" t="str">
        <f t="shared" si="98"/>
        <v>48+ Months</v>
      </c>
    </row>
    <row r="6314" spans="1:23" x14ac:dyDescent="0.3">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W6314" t="str">
        <f t="shared" si="98"/>
        <v>48+ Months</v>
      </c>
    </row>
    <row r="6315" spans="1:23" x14ac:dyDescent="0.3">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W6315" t="str">
        <f t="shared" si="98"/>
        <v>0-12 Months</v>
      </c>
    </row>
    <row r="6316" spans="1:23" x14ac:dyDescent="0.3">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W6316" t="str">
        <f t="shared" si="98"/>
        <v>0-12 Months</v>
      </c>
    </row>
    <row r="6317" spans="1:23" x14ac:dyDescent="0.3">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W6317" t="str">
        <f t="shared" si="98"/>
        <v>25-48 Months</v>
      </c>
    </row>
    <row r="6318" spans="1:23" x14ac:dyDescent="0.3">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W6318" t="str">
        <f t="shared" si="98"/>
        <v>48+ Months</v>
      </c>
    </row>
    <row r="6319" spans="1:23" x14ac:dyDescent="0.3">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W6319" t="str">
        <f t="shared" si="98"/>
        <v>0-12 Months</v>
      </c>
    </row>
    <row r="6320" spans="1:23" x14ac:dyDescent="0.3">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W6320" t="str">
        <f t="shared" si="98"/>
        <v>0-12 Months</v>
      </c>
    </row>
    <row r="6321" spans="1:23" x14ac:dyDescent="0.3">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W6321" t="str">
        <f t="shared" si="98"/>
        <v>48+ Months</v>
      </c>
    </row>
    <row r="6322" spans="1:23" x14ac:dyDescent="0.3">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W6322" t="str">
        <f t="shared" si="98"/>
        <v>25-48 Months</v>
      </c>
    </row>
    <row r="6323" spans="1:23" x14ac:dyDescent="0.3">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W6323" t="str">
        <f t="shared" si="98"/>
        <v>25-48 Months</v>
      </c>
    </row>
    <row r="6324" spans="1:23" x14ac:dyDescent="0.3">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W6324" t="str">
        <f t="shared" si="98"/>
        <v>0-12 Months</v>
      </c>
    </row>
    <row r="6325" spans="1:23" x14ac:dyDescent="0.3">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W6325" t="str">
        <f t="shared" si="98"/>
        <v>25-48 Months</v>
      </c>
    </row>
    <row r="6326" spans="1:23" x14ac:dyDescent="0.3">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W6326" t="str">
        <f t="shared" si="98"/>
        <v>0-12 Months</v>
      </c>
    </row>
    <row r="6327" spans="1:23" x14ac:dyDescent="0.3">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W6327" t="str">
        <f t="shared" si="98"/>
        <v>13-24 Months</v>
      </c>
    </row>
    <row r="6328" spans="1:23" x14ac:dyDescent="0.3">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W6328" t="str">
        <f t="shared" si="98"/>
        <v>48+ Months</v>
      </c>
    </row>
    <row r="6329" spans="1:23" x14ac:dyDescent="0.3">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W6329" t="str">
        <f t="shared" si="98"/>
        <v>25-48 Months</v>
      </c>
    </row>
    <row r="6330" spans="1:23" x14ac:dyDescent="0.3">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W6330" t="str">
        <f t="shared" si="98"/>
        <v>48+ Months</v>
      </c>
    </row>
    <row r="6331" spans="1:23" x14ac:dyDescent="0.3">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W6331" t="str">
        <f t="shared" si="98"/>
        <v>25-48 Months</v>
      </c>
    </row>
    <row r="6332" spans="1:23" x14ac:dyDescent="0.3">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W6332" t="str">
        <f t="shared" si="98"/>
        <v>13-24 Months</v>
      </c>
    </row>
    <row r="6333" spans="1:23" x14ac:dyDescent="0.3">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W6333" t="str">
        <f t="shared" si="98"/>
        <v>25-48 Months</v>
      </c>
    </row>
    <row r="6334" spans="1:23" x14ac:dyDescent="0.3">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W6334" t="str">
        <f t="shared" si="98"/>
        <v>48+ Months</v>
      </c>
    </row>
    <row r="6335" spans="1:23" x14ac:dyDescent="0.3">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W6335" t="str">
        <f t="shared" si="98"/>
        <v>48+ Months</v>
      </c>
    </row>
    <row r="6336" spans="1:23" x14ac:dyDescent="0.3">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W6336" t="str">
        <f t="shared" si="98"/>
        <v>48+ Months</v>
      </c>
    </row>
    <row r="6337" spans="1:23" x14ac:dyDescent="0.3">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W6337" t="str">
        <f t="shared" si="98"/>
        <v>13-24 Months</v>
      </c>
    </row>
    <row r="6338" spans="1:23" x14ac:dyDescent="0.3">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W6338" t="str">
        <f t="shared" ref="W6338:W6401" si="99">IF(F6338&lt;=12,"0-12 Months",IF(F6338&lt;=24,"13-24 Months",IF(F6338&lt;=48,"25-48 Months","48+ Months")))</f>
        <v>48+ Months</v>
      </c>
    </row>
    <row r="6339" spans="1:23" x14ac:dyDescent="0.3">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W6339" t="str">
        <f t="shared" si="99"/>
        <v>48+ Months</v>
      </c>
    </row>
    <row r="6340" spans="1:23" x14ac:dyDescent="0.3">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W6340" t="str">
        <f t="shared" si="99"/>
        <v>0-12 Months</v>
      </c>
    </row>
    <row r="6341" spans="1:23" x14ac:dyDescent="0.3">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W6341" t="str">
        <f t="shared" si="99"/>
        <v>0-12 Months</v>
      </c>
    </row>
    <row r="6342" spans="1:23" x14ac:dyDescent="0.3">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W6342" t="str">
        <f t="shared" si="99"/>
        <v>13-24 Months</v>
      </c>
    </row>
    <row r="6343" spans="1:23" x14ac:dyDescent="0.3">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W6343" t="str">
        <f t="shared" si="99"/>
        <v>13-24 Months</v>
      </c>
    </row>
    <row r="6344" spans="1:23" x14ac:dyDescent="0.3">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W6344" t="str">
        <f t="shared" si="99"/>
        <v>25-48 Months</v>
      </c>
    </row>
    <row r="6345" spans="1:23" x14ac:dyDescent="0.3">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W6345" t="str">
        <f t="shared" si="99"/>
        <v>25-48 Months</v>
      </c>
    </row>
    <row r="6346" spans="1:23" x14ac:dyDescent="0.3">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W6346" t="str">
        <f t="shared" si="99"/>
        <v>25-48 Months</v>
      </c>
    </row>
    <row r="6347" spans="1:23" x14ac:dyDescent="0.3">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W6347" t="str">
        <f t="shared" si="99"/>
        <v>0-12 Months</v>
      </c>
    </row>
    <row r="6348" spans="1:23" x14ac:dyDescent="0.3">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W6348" t="str">
        <f t="shared" si="99"/>
        <v>0-12 Months</v>
      </c>
    </row>
    <row r="6349" spans="1:23" x14ac:dyDescent="0.3">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W6349" t="str">
        <f t="shared" si="99"/>
        <v>13-24 Months</v>
      </c>
    </row>
    <row r="6350" spans="1:23" x14ac:dyDescent="0.3">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W6350" t="str">
        <f t="shared" si="99"/>
        <v>25-48 Months</v>
      </c>
    </row>
    <row r="6351" spans="1:23" x14ac:dyDescent="0.3">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W6351" t="str">
        <f t="shared" si="99"/>
        <v>25-48 Months</v>
      </c>
    </row>
    <row r="6352" spans="1:23" x14ac:dyDescent="0.3">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W6352" t="str">
        <f t="shared" si="99"/>
        <v>0-12 Months</v>
      </c>
    </row>
    <row r="6353" spans="1:23" x14ac:dyDescent="0.3">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W6353" t="str">
        <f t="shared" si="99"/>
        <v>48+ Months</v>
      </c>
    </row>
    <row r="6354" spans="1:23" x14ac:dyDescent="0.3">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W6354" t="str">
        <f t="shared" si="99"/>
        <v>25-48 Months</v>
      </c>
    </row>
    <row r="6355" spans="1:23" x14ac:dyDescent="0.3">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W6355" t="str">
        <f t="shared" si="99"/>
        <v>0-12 Months</v>
      </c>
    </row>
    <row r="6356" spans="1:23" x14ac:dyDescent="0.3">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W6356" t="str">
        <f t="shared" si="99"/>
        <v>48+ Months</v>
      </c>
    </row>
    <row r="6357" spans="1:23" x14ac:dyDescent="0.3">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W6357" t="str">
        <f t="shared" si="99"/>
        <v>48+ Months</v>
      </c>
    </row>
    <row r="6358" spans="1:23" x14ac:dyDescent="0.3">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W6358" t="str">
        <f t="shared" si="99"/>
        <v>0-12 Months</v>
      </c>
    </row>
    <row r="6359" spans="1:23" x14ac:dyDescent="0.3">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W6359" t="str">
        <f t="shared" si="99"/>
        <v>48+ Months</v>
      </c>
    </row>
    <row r="6360" spans="1:23" x14ac:dyDescent="0.3">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W6360" t="str">
        <f t="shared" si="99"/>
        <v>48+ Months</v>
      </c>
    </row>
    <row r="6361" spans="1:23" x14ac:dyDescent="0.3">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W6361" t="str">
        <f t="shared" si="99"/>
        <v>48+ Months</v>
      </c>
    </row>
    <row r="6362" spans="1:23" x14ac:dyDescent="0.3">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W6362" t="str">
        <f t="shared" si="99"/>
        <v>0-12 Months</v>
      </c>
    </row>
    <row r="6363" spans="1:23" x14ac:dyDescent="0.3">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W6363" t="str">
        <f t="shared" si="99"/>
        <v>0-12 Months</v>
      </c>
    </row>
    <row r="6364" spans="1:23" x14ac:dyDescent="0.3">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W6364" t="str">
        <f t="shared" si="99"/>
        <v>0-12 Months</v>
      </c>
    </row>
    <row r="6365" spans="1:23" x14ac:dyDescent="0.3">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W6365" t="str">
        <f t="shared" si="99"/>
        <v>0-12 Months</v>
      </c>
    </row>
    <row r="6366" spans="1:23" x14ac:dyDescent="0.3">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W6366" t="str">
        <f t="shared" si="99"/>
        <v>25-48 Months</v>
      </c>
    </row>
    <row r="6367" spans="1:23" x14ac:dyDescent="0.3">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W6367" t="str">
        <f t="shared" si="99"/>
        <v>0-12 Months</v>
      </c>
    </row>
    <row r="6368" spans="1:23" x14ac:dyDescent="0.3">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W6368" t="str">
        <f t="shared" si="99"/>
        <v>48+ Months</v>
      </c>
    </row>
    <row r="6369" spans="1:23" x14ac:dyDescent="0.3">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W6369" t="str">
        <f t="shared" si="99"/>
        <v>48+ Months</v>
      </c>
    </row>
    <row r="6370" spans="1:23" x14ac:dyDescent="0.3">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W6370" t="str">
        <f t="shared" si="99"/>
        <v>0-12 Months</v>
      </c>
    </row>
    <row r="6371" spans="1:23" x14ac:dyDescent="0.3">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W6371" t="str">
        <f t="shared" si="99"/>
        <v>48+ Months</v>
      </c>
    </row>
    <row r="6372" spans="1:23" x14ac:dyDescent="0.3">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W6372" t="str">
        <f t="shared" si="99"/>
        <v>25-48 Months</v>
      </c>
    </row>
    <row r="6373" spans="1:23" x14ac:dyDescent="0.3">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W6373" t="str">
        <f t="shared" si="99"/>
        <v>13-24 Months</v>
      </c>
    </row>
    <row r="6374" spans="1:23" x14ac:dyDescent="0.3">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W6374" t="str">
        <f t="shared" si="99"/>
        <v>0-12 Months</v>
      </c>
    </row>
    <row r="6375" spans="1:23" x14ac:dyDescent="0.3">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W6375" t="str">
        <f t="shared" si="99"/>
        <v>25-48 Months</v>
      </c>
    </row>
    <row r="6376" spans="1:23" x14ac:dyDescent="0.3">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W6376" t="str">
        <f t="shared" si="99"/>
        <v>48+ Months</v>
      </c>
    </row>
    <row r="6377" spans="1:23" x14ac:dyDescent="0.3">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W6377" t="str">
        <f t="shared" si="99"/>
        <v>0-12 Months</v>
      </c>
    </row>
    <row r="6378" spans="1:23" x14ac:dyDescent="0.3">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W6378" t="str">
        <f t="shared" si="99"/>
        <v>48+ Months</v>
      </c>
    </row>
    <row r="6379" spans="1:23" x14ac:dyDescent="0.3">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W6379" t="str">
        <f t="shared" si="99"/>
        <v>0-12 Months</v>
      </c>
    </row>
    <row r="6380" spans="1:23" x14ac:dyDescent="0.3">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W6380" t="str">
        <f t="shared" si="99"/>
        <v>13-24 Months</v>
      </c>
    </row>
    <row r="6381" spans="1:23" x14ac:dyDescent="0.3">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W6381" t="str">
        <f t="shared" si="99"/>
        <v>0-12 Months</v>
      </c>
    </row>
    <row r="6382" spans="1:23" x14ac:dyDescent="0.3">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W6382" t="str">
        <f t="shared" si="99"/>
        <v>48+ Months</v>
      </c>
    </row>
    <row r="6383" spans="1:23" x14ac:dyDescent="0.3">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W6383" t="str">
        <f t="shared" si="99"/>
        <v>0-12 Months</v>
      </c>
    </row>
    <row r="6384" spans="1:23" x14ac:dyDescent="0.3">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W6384" t="str">
        <f t="shared" si="99"/>
        <v>25-48 Months</v>
      </c>
    </row>
    <row r="6385" spans="1:23" x14ac:dyDescent="0.3">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W6385" t="str">
        <f t="shared" si="99"/>
        <v>13-24 Months</v>
      </c>
    </row>
    <row r="6386" spans="1:23" x14ac:dyDescent="0.3">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W6386" t="str">
        <f t="shared" si="99"/>
        <v>0-12 Months</v>
      </c>
    </row>
    <row r="6387" spans="1:23" x14ac:dyDescent="0.3">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W6387" t="str">
        <f t="shared" si="99"/>
        <v>0-12 Months</v>
      </c>
    </row>
    <row r="6388" spans="1:23" x14ac:dyDescent="0.3">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W6388" t="str">
        <f t="shared" si="99"/>
        <v>48+ Months</v>
      </c>
    </row>
    <row r="6389" spans="1:23" x14ac:dyDescent="0.3">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W6389" t="str">
        <f t="shared" si="99"/>
        <v>25-48 Months</v>
      </c>
    </row>
    <row r="6390" spans="1:23" x14ac:dyDescent="0.3">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W6390" t="str">
        <f t="shared" si="99"/>
        <v>0-12 Months</v>
      </c>
    </row>
    <row r="6391" spans="1:23" x14ac:dyDescent="0.3">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W6391" t="str">
        <f t="shared" si="99"/>
        <v>48+ Months</v>
      </c>
    </row>
    <row r="6392" spans="1:23" x14ac:dyDescent="0.3">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W6392" t="str">
        <f t="shared" si="99"/>
        <v>48+ Months</v>
      </c>
    </row>
    <row r="6393" spans="1:23" x14ac:dyDescent="0.3">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W6393" t="str">
        <f t="shared" si="99"/>
        <v>25-48 Months</v>
      </c>
    </row>
    <row r="6394" spans="1:23" x14ac:dyDescent="0.3">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W6394" t="str">
        <f t="shared" si="99"/>
        <v>48+ Months</v>
      </c>
    </row>
    <row r="6395" spans="1:23" x14ac:dyDescent="0.3">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W6395" t="str">
        <f t="shared" si="99"/>
        <v>25-48 Months</v>
      </c>
    </row>
    <row r="6396" spans="1:23" x14ac:dyDescent="0.3">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W6396" t="str">
        <f t="shared" si="99"/>
        <v>0-12 Months</v>
      </c>
    </row>
    <row r="6397" spans="1:23" x14ac:dyDescent="0.3">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W6397" t="str">
        <f t="shared" si="99"/>
        <v>25-48 Months</v>
      </c>
    </row>
    <row r="6398" spans="1:23" x14ac:dyDescent="0.3">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W6398" t="str">
        <f t="shared" si="99"/>
        <v>25-48 Months</v>
      </c>
    </row>
    <row r="6399" spans="1:23" x14ac:dyDescent="0.3">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W6399" t="str">
        <f t="shared" si="99"/>
        <v>48+ Months</v>
      </c>
    </row>
    <row r="6400" spans="1:23" x14ac:dyDescent="0.3">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W6400" t="str">
        <f t="shared" si="99"/>
        <v>48+ Months</v>
      </c>
    </row>
    <row r="6401" spans="1:23" x14ac:dyDescent="0.3">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W6401" t="str">
        <f t="shared" si="99"/>
        <v>48+ Months</v>
      </c>
    </row>
    <row r="6402" spans="1:23" x14ac:dyDescent="0.3">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W6402" t="str">
        <f t="shared" ref="W6402:W6465" si="100">IF(F6402&lt;=12,"0-12 Months",IF(F6402&lt;=24,"13-24 Months",IF(F6402&lt;=48,"25-48 Months","48+ Months")))</f>
        <v>48+ Months</v>
      </c>
    </row>
    <row r="6403" spans="1:23" x14ac:dyDescent="0.3">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W6403" t="str">
        <f t="shared" si="100"/>
        <v>0-12 Months</v>
      </c>
    </row>
    <row r="6404" spans="1:23" x14ac:dyDescent="0.3">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W6404" t="str">
        <f t="shared" si="100"/>
        <v>48+ Months</v>
      </c>
    </row>
    <row r="6405" spans="1:23" x14ac:dyDescent="0.3">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W6405" t="str">
        <f t="shared" si="100"/>
        <v>48+ Months</v>
      </c>
    </row>
    <row r="6406" spans="1:23" x14ac:dyDescent="0.3">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W6406" t="str">
        <f t="shared" si="100"/>
        <v>48+ Months</v>
      </c>
    </row>
    <row r="6407" spans="1:23" x14ac:dyDescent="0.3">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W6407" t="str">
        <f t="shared" si="100"/>
        <v>48+ Months</v>
      </c>
    </row>
    <row r="6408" spans="1:23" x14ac:dyDescent="0.3">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W6408" t="str">
        <f t="shared" si="100"/>
        <v>25-48 Months</v>
      </c>
    </row>
    <row r="6409" spans="1:23" x14ac:dyDescent="0.3">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W6409" t="str">
        <f t="shared" si="100"/>
        <v>13-24 Months</v>
      </c>
    </row>
    <row r="6410" spans="1:23" x14ac:dyDescent="0.3">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W6410" t="str">
        <f t="shared" si="100"/>
        <v>48+ Months</v>
      </c>
    </row>
    <row r="6411" spans="1:23" x14ac:dyDescent="0.3">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W6411" t="str">
        <f t="shared" si="100"/>
        <v>25-48 Months</v>
      </c>
    </row>
    <row r="6412" spans="1:23" x14ac:dyDescent="0.3">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W6412" t="str">
        <f t="shared" si="100"/>
        <v>48+ Months</v>
      </c>
    </row>
    <row r="6413" spans="1:23" x14ac:dyDescent="0.3">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W6413" t="str">
        <f t="shared" si="100"/>
        <v>0-12 Months</v>
      </c>
    </row>
    <row r="6414" spans="1:23" x14ac:dyDescent="0.3">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W6414" t="str">
        <f t="shared" si="100"/>
        <v>48+ Months</v>
      </c>
    </row>
    <row r="6415" spans="1:23" x14ac:dyDescent="0.3">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W6415" t="str">
        <f t="shared" si="100"/>
        <v>25-48 Months</v>
      </c>
    </row>
    <row r="6416" spans="1:23" x14ac:dyDescent="0.3">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W6416" t="str">
        <f t="shared" si="100"/>
        <v>25-48 Months</v>
      </c>
    </row>
    <row r="6417" spans="1:23" x14ac:dyDescent="0.3">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W6417" t="str">
        <f t="shared" si="100"/>
        <v>48+ Months</v>
      </c>
    </row>
    <row r="6418" spans="1:23" x14ac:dyDescent="0.3">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W6418" t="str">
        <f t="shared" si="100"/>
        <v>48+ Months</v>
      </c>
    </row>
    <row r="6419" spans="1:23" x14ac:dyDescent="0.3">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W6419" t="str">
        <f t="shared" si="100"/>
        <v>48+ Months</v>
      </c>
    </row>
    <row r="6420" spans="1:23" x14ac:dyDescent="0.3">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W6420" t="str">
        <f t="shared" si="100"/>
        <v>25-48 Months</v>
      </c>
    </row>
    <row r="6421" spans="1:23" x14ac:dyDescent="0.3">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W6421" t="str">
        <f t="shared" si="100"/>
        <v>48+ Months</v>
      </c>
    </row>
    <row r="6422" spans="1:23" x14ac:dyDescent="0.3">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W6422" t="str">
        <f t="shared" si="100"/>
        <v>25-48 Months</v>
      </c>
    </row>
    <row r="6423" spans="1:23" x14ac:dyDescent="0.3">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W6423" t="str">
        <f t="shared" si="100"/>
        <v>13-24 Months</v>
      </c>
    </row>
    <row r="6424" spans="1:23" x14ac:dyDescent="0.3">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W6424" t="str">
        <f t="shared" si="100"/>
        <v>48+ Months</v>
      </c>
    </row>
    <row r="6425" spans="1:23" x14ac:dyDescent="0.3">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W6425" t="str">
        <f t="shared" si="100"/>
        <v>48+ Months</v>
      </c>
    </row>
    <row r="6426" spans="1:23" x14ac:dyDescent="0.3">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W6426" t="str">
        <f t="shared" si="100"/>
        <v>48+ Months</v>
      </c>
    </row>
    <row r="6427" spans="1:23" x14ac:dyDescent="0.3">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W6427" t="str">
        <f t="shared" si="100"/>
        <v>48+ Months</v>
      </c>
    </row>
    <row r="6428" spans="1:23" x14ac:dyDescent="0.3">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W6428" t="str">
        <f t="shared" si="100"/>
        <v>25-48 Months</v>
      </c>
    </row>
    <row r="6429" spans="1:23" x14ac:dyDescent="0.3">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W6429" t="str">
        <f t="shared" si="100"/>
        <v>25-48 Months</v>
      </c>
    </row>
    <row r="6430" spans="1:23" x14ac:dyDescent="0.3">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W6430" t="str">
        <f t="shared" si="100"/>
        <v>0-12 Months</v>
      </c>
    </row>
    <row r="6431" spans="1:23" x14ac:dyDescent="0.3">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W6431" t="str">
        <f t="shared" si="100"/>
        <v>48+ Months</v>
      </c>
    </row>
    <row r="6432" spans="1:23" x14ac:dyDescent="0.3">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W6432" t="str">
        <f t="shared" si="100"/>
        <v>13-24 Months</v>
      </c>
    </row>
    <row r="6433" spans="1:23" x14ac:dyDescent="0.3">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W6433" t="str">
        <f t="shared" si="100"/>
        <v>13-24 Months</v>
      </c>
    </row>
    <row r="6434" spans="1:23" x14ac:dyDescent="0.3">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W6434" t="str">
        <f t="shared" si="100"/>
        <v>25-48 Months</v>
      </c>
    </row>
    <row r="6435" spans="1:23" x14ac:dyDescent="0.3">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W6435" t="str">
        <f t="shared" si="100"/>
        <v>48+ Months</v>
      </c>
    </row>
    <row r="6436" spans="1:23" x14ac:dyDescent="0.3">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W6436" t="str">
        <f t="shared" si="100"/>
        <v>0-12 Months</v>
      </c>
    </row>
    <row r="6437" spans="1:23" x14ac:dyDescent="0.3">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W6437" t="str">
        <f t="shared" si="100"/>
        <v>48+ Months</v>
      </c>
    </row>
    <row r="6438" spans="1:23" x14ac:dyDescent="0.3">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W6438" t="str">
        <f t="shared" si="100"/>
        <v>48+ Months</v>
      </c>
    </row>
    <row r="6439" spans="1:23" x14ac:dyDescent="0.3">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W6439" t="str">
        <f t="shared" si="100"/>
        <v>13-24 Months</v>
      </c>
    </row>
    <row r="6440" spans="1:23" x14ac:dyDescent="0.3">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W6440" t="str">
        <f t="shared" si="100"/>
        <v>0-12 Months</v>
      </c>
    </row>
    <row r="6441" spans="1:23" x14ac:dyDescent="0.3">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W6441" t="str">
        <f t="shared" si="100"/>
        <v>25-48 Months</v>
      </c>
    </row>
    <row r="6442" spans="1:23" x14ac:dyDescent="0.3">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W6442" t="str">
        <f t="shared" si="100"/>
        <v>25-48 Months</v>
      </c>
    </row>
    <row r="6443" spans="1:23" x14ac:dyDescent="0.3">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W6443" t="str">
        <f t="shared" si="100"/>
        <v>13-24 Months</v>
      </c>
    </row>
    <row r="6444" spans="1:23" x14ac:dyDescent="0.3">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W6444" t="str">
        <f t="shared" si="100"/>
        <v>48+ Months</v>
      </c>
    </row>
    <row r="6445" spans="1:23" x14ac:dyDescent="0.3">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W6445" t="str">
        <f t="shared" si="100"/>
        <v>0-12 Months</v>
      </c>
    </row>
    <row r="6446" spans="1:23" x14ac:dyDescent="0.3">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W6446" t="str">
        <f t="shared" si="100"/>
        <v>25-48 Months</v>
      </c>
    </row>
    <row r="6447" spans="1:23" x14ac:dyDescent="0.3">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W6447" t="str">
        <f t="shared" si="100"/>
        <v>0-12 Months</v>
      </c>
    </row>
    <row r="6448" spans="1:23" x14ac:dyDescent="0.3">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W6448" t="str">
        <f t="shared" si="100"/>
        <v>48+ Months</v>
      </c>
    </row>
    <row r="6449" spans="1:23" x14ac:dyDescent="0.3">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W6449" t="str">
        <f t="shared" si="100"/>
        <v>48+ Months</v>
      </c>
    </row>
    <row r="6450" spans="1:23" x14ac:dyDescent="0.3">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W6450" t="str">
        <f t="shared" si="100"/>
        <v>48+ Months</v>
      </c>
    </row>
    <row r="6451" spans="1:23" x14ac:dyDescent="0.3">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W6451" t="str">
        <f t="shared" si="100"/>
        <v>0-12 Months</v>
      </c>
    </row>
    <row r="6452" spans="1:23" x14ac:dyDescent="0.3">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W6452" t="str">
        <f t="shared" si="100"/>
        <v>25-48 Months</v>
      </c>
    </row>
    <row r="6453" spans="1:23" x14ac:dyDescent="0.3">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W6453" t="str">
        <f t="shared" si="100"/>
        <v>48+ Months</v>
      </c>
    </row>
    <row r="6454" spans="1:23" x14ac:dyDescent="0.3">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W6454" t="str">
        <f t="shared" si="100"/>
        <v>13-24 Months</v>
      </c>
    </row>
    <row r="6455" spans="1:23" x14ac:dyDescent="0.3">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W6455" t="str">
        <f t="shared" si="100"/>
        <v>25-48 Months</v>
      </c>
    </row>
    <row r="6456" spans="1:23" x14ac:dyDescent="0.3">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W6456" t="str">
        <f t="shared" si="100"/>
        <v>25-48 Months</v>
      </c>
    </row>
    <row r="6457" spans="1:23" x14ac:dyDescent="0.3">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W6457" t="str">
        <f t="shared" si="100"/>
        <v>48+ Months</v>
      </c>
    </row>
    <row r="6458" spans="1:23" x14ac:dyDescent="0.3">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W6458" t="str">
        <f t="shared" si="100"/>
        <v>48+ Months</v>
      </c>
    </row>
    <row r="6459" spans="1:23" x14ac:dyDescent="0.3">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W6459" t="str">
        <f t="shared" si="100"/>
        <v>13-24 Months</v>
      </c>
    </row>
    <row r="6460" spans="1:23" x14ac:dyDescent="0.3">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W6460" t="str">
        <f t="shared" si="100"/>
        <v>0-12 Months</v>
      </c>
    </row>
    <row r="6461" spans="1:23" x14ac:dyDescent="0.3">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W6461" t="str">
        <f t="shared" si="100"/>
        <v>48+ Months</v>
      </c>
    </row>
    <row r="6462" spans="1:23" x14ac:dyDescent="0.3">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W6462" t="str">
        <f t="shared" si="100"/>
        <v>25-48 Months</v>
      </c>
    </row>
    <row r="6463" spans="1:23" x14ac:dyDescent="0.3">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W6463" t="str">
        <f t="shared" si="100"/>
        <v>48+ Months</v>
      </c>
    </row>
    <row r="6464" spans="1:23" x14ac:dyDescent="0.3">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W6464" t="str">
        <f t="shared" si="100"/>
        <v>0-12 Months</v>
      </c>
    </row>
    <row r="6465" spans="1:23" x14ac:dyDescent="0.3">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W6465" t="str">
        <f t="shared" si="100"/>
        <v>48+ Months</v>
      </c>
    </row>
    <row r="6466" spans="1:23" x14ac:dyDescent="0.3">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W6466" t="str">
        <f t="shared" ref="W6466:W6529" si="101">IF(F6466&lt;=12,"0-12 Months",IF(F6466&lt;=24,"13-24 Months",IF(F6466&lt;=48,"25-48 Months","48+ Months")))</f>
        <v>48+ Months</v>
      </c>
    </row>
    <row r="6467" spans="1:23" x14ac:dyDescent="0.3">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W6467" t="str">
        <f t="shared" si="101"/>
        <v>48+ Months</v>
      </c>
    </row>
    <row r="6468" spans="1:23" x14ac:dyDescent="0.3">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W6468" t="str">
        <f t="shared" si="101"/>
        <v>13-24 Months</v>
      </c>
    </row>
    <row r="6469" spans="1:23" x14ac:dyDescent="0.3">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W6469" t="str">
        <f t="shared" si="101"/>
        <v>0-12 Months</v>
      </c>
    </row>
    <row r="6470" spans="1:23" x14ac:dyDescent="0.3">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W6470" t="str">
        <f t="shared" si="101"/>
        <v>13-24 Months</v>
      </c>
    </row>
    <row r="6471" spans="1:23" x14ac:dyDescent="0.3">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W6471" t="str">
        <f t="shared" si="101"/>
        <v>25-48 Months</v>
      </c>
    </row>
    <row r="6472" spans="1:23" x14ac:dyDescent="0.3">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W6472" t="str">
        <f t="shared" si="101"/>
        <v>0-12 Months</v>
      </c>
    </row>
    <row r="6473" spans="1:23" x14ac:dyDescent="0.3">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W6473" t="str">
        <f t="shared" si="101"/>
        <v>13-24 Months</v>
      </c>
    </row>
    <row r="6474" spans="1:23" x14ac:dyDescent="0.3">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W6474" t="str">
        <f t="shared" si="101"/>
        <v>48+ Months</v>
      </c>
    </row>
    <row r="6475" spans="1:23" x14ac:dyDescent="0.3">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W6475" t="str">
        <f t="shared" si="101"/>
        <v>0-12 Months</v>
      </c>
    </row>
    <row r="6476" spans="1:23" x14ac:dyDescent="0.3">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W6476" t="str">
        <f t="shared" si="101"/>
        <v>0-12 Months</v>
      </c>
    </row>
    <row r="6477" spans="1:23" x14ac:dyDescent="0.3">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W6477" t="str">
        <f t="shared" si="101"/>
        <v>13-24 Months</v>
      </c>
    </row>
    <row r="6478" spans="1:23" x14ac:dyDescent="0.3">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W6478" t="str">
        <f t="shared" si="101"/>
        <v>48+ Months</v>
      </c>
    </row>
    <row r="6479" spans="1:23" x14ac:dyDescent="0.3">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W6479" t="str">
        <f t="shared" si="101"/>
        <v>48+ Months</v>
      </c>
    </row>
    <row r="6480" spans="1:23" x14ac:dyDescent="0.3">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W6480" t="str">
        <f t="shared" si="101"/>
        <v>48+ Months</v>
      </c>
    </row>
    <row r="6481" spans="1:23" x14ac:dyDescent="0.3">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W6481" t="str">
        <f t="shared" si="101"/>
        <v>0-12 Months</v>
      </c>
    </row>
    <row r="6482" spans="1:23" x14ac:dyDescent="0.3">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W6482" t="str">
        <f t="shared" si="101"/>
        <v>13-24 Months</v>
      </c>
    </row>
    <row r="6483" spans="1:23" x14ac:dyDescent="0.3">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W6483" t="str">
        <f t="shared" si="101"/>
        <v>0-12 Months</v>
      </c>
    </row>
    <row r="6484" spans="1:23" x14ac:dyDescent="0.3">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W6484" t="str">
        <f t="shared" si="101"/>
        <v>0-12 Months</v>
      </c>
    </row>
    <row r="6485" spans="1:23" x14ac:dyDescent="0.3">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W6485" t="str">
        <f t="shared" si="101"/>
        <v>13-24 Months</v>
      </c>
    </row>
    <row r="6486" spans="1:23" x14ac:dyDescent="0.3">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W6486" t="str">
        <f t="shared" si="101"/>
        <v>25-48 Months</v>
      </c>
    </row>
    <row r="6487" spans="1:23" x14ac:dyDescent="0.3">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W6487" t="str">
        <f t="shared" si="101"/>
        <v>48+ Months</v>
      </c>
    </row>
    <row r="6488" spans="1:23" x14ac:dyDescent="0.3">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W6488" t="str">
        <f t="shared" si="101"/>
        <v>0-12 Months</v>
      </c>
    </row>
    <row r="6489" spans="1:23" x14ac:dyDescent="0.3">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W6489" t="str">
        <f t="shared" si="101"/>
        <v>48+ Months</v>
      </c>
    </row>
    <row r="6490" spans="1:23" x14ac:dyDescent="0.3">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W6490" t="str">
        <f t="shared" si="101"/>
        <v>0-12 Months</v>
      </c>
    </row>
    <row r="6491" spans="1:23" x14ac:dyDescent="0.3">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W6491" t="str">
        <f t="shared" si="101"/>
        <v>0-12 Months</v>
      </c>
    </row>
    <row r="6492" spans="1:23" x14ac:dyDescent="0.3">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W6492" t="str">
        <f t="shared" si="101"/>
        <v>25-48 Months</v>
      </c>
    </row>
    <row r="6493" spans="1:23" x14ac:dyDescent="0.3">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W6493" t="str">
        <f t="shared" si="101"/>
        <v>0-12 Months</v>
      </c>
    </row>
    <row r="6494" spans="1:23" x14ac:dyDescent="0.3">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W6494" t="str">
        <f t="shared" si="101"/>
        <v>13-24 Months</v>
      </c>
    </row>
    <row r="6495" spans="1:23" x14ac:dyDescent="0.3">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W6495" t="str">
        <f t="shared" si="101"/>
        <v>13-24 Months</v>
      </c>
    </row>
    <row r="6496" spans="1:23" x14ac:dyDescent="0.3">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W6496" t="str">
        <f t="shared" si="101"/>
        <v>25-48 Months</v>
      </c>
    </row>
    <row r="6497" spans="1:23" x14ac:dyDescent="0.3">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W6497" t="str">
        <f t="shared" si="101"/>
        <v>0-12 Months</v>
      </c>
    </row>
    <row r="6498" spans="1:23" x14ac:dyDescent="0.3">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W6498" t="str">
        <f t="shared" si="101"/>
        <v>25-48 Months</v>
      </c>
    </row>
    <row r="6499" spans="1:23" x14ac:dyDescent="0.3">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W6499" t="str">
        <f t="shared" si="101"/>
        <v>48+ Months</v>
      </c>
    </row>
    <row r="6500" spans="1:23" x14ac:dyDescent="0.3">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W6500" t="str">
        <f t="shared" si="101"/>
        <v>0-12 Months</v>
      </c>
    </row>
    <row r="6501" spans="1:23" x14ac:dyDescent="0.3">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W6501" t="str">
        <f t="shared" si="101"/>
        <v>0-12 Months</v>
      </c>
    </row>
    <row r="6502" spans="1:23" x14ac:dyDescent="0.3">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W6502" t="str">
        <f t="shared" si="101"/>
        <v>13-24 Months</v>
      </c>
    </row>
    <row r="6503" spans="1:23" x14ac:dyDescent="0.3">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W6503" t="str">
        <f t="shared" si="101"/>
        <v>48+ Months</v>
      </c>
    </row>
    <row r="6504" spans="1:23" x14ac:dyDescent="0.3">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W6504" t="str">
        <f t="shared" si="101"/>
        <v>25-48 Months</v>
      </c>
    </row>
    <row r="6505" spans="1:23" x14ac:dyDescent="0.3">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W6505" t="str">
        <f t="shared" si="101"/>
        <v>48+ Months</v>
      </c>
    </row>
    <row r="6506" spans="1:23" x14ac:dyDescent="0.3">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W6506" t="str">
        <f t="shared" si="101"/>
        <v>0-12 Months</v>
      </c>
    </row>
    <row r="6507" spans="1:23" x14ac:dyDescent="0.3">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W6507" t="str">
        <f t="shared" si="101"/>
        <v>48+ Months</v>
      </c>
    </row>
    <row r="6508" spans="1:23" x14ac:dyDescent="0.3">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W6508" t="str">
        <f t="shared" si="101"/>
        <v>13-24 Months</v>
      </c>
    </row>
    <row r="6509" spans="1:23" x14ac:dyDescent="0.3">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W6509" t="str">
        <f t="shared" si="101"/>
        <v>48+ Months</v>
      </c>
    </row>
    <row r="6510" spans="1:23" x14ac:dyDescent="0.3">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W6510" t="str">
        <f t="shared" si="101"/>
        <v>25-48 Months</v>
      </c>
    </row>
    <row r="6511" spans="1:23" x14ac:dyDescent="0.3">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W6511" t="str">
        <f t="shared" si="101"/>
        <v>0-12 Months</v>
      </c>
    </row>
    <row r="6512" spans="1:23" x14ac:dyDescent="0.3">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W6512" t="str">
        <f t="shared" si="101"/>
        <v>25-48 Months</v>
      </c>
    </row>
    <row r="6513" spans="1:23" x14ac:dyDescent="0.3">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W6513" t="str">
        <f t="shared" si="101"/>
        <v>48+ Months</v>
      </c>
    </row>
    <row r="6514" spans="1:23" x14ac:dyDescent="0.3">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W6514" t="str">
        <f t="shared" si="101"/>
        <v>0-12 Months</v>
      </c>
    </row>
    <row r="6515" spans="1:23" x14ac:dyDescent="0.3">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W6515" t="str">
        <f t="shared" si="101"/>
        <v>13-24 Months</v>
      </c>
    </row>
    <row r="6516" spans="1:23" x14ac:dyDescent="0.3">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W6516" t="str">
        <f t="shared" si="101"/>
        <v>48+ Months</v>
      </c>
    </row>
    <row r="6517" spans="1:23" x14ac:dyDescent="0.3">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W6517" t="str">
        <f t="shared" si="101"/>
        <v>25-48 Months</v>
      </c>
    </row>
    <row r="6518" spans="1:23" x14ac:dyDescent="0.3">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W6518" t="str">
        <f t="shared" si="101"/>
        <v>0-12 Months</v>
      </c>
    </row>
    <row r="6519" spans="1:23" x14ac:dyDescent="0.3">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W6519" t="str">
        <f t="shared" si="101"/>
        <v>0-12 Months</v>
      </c>
    </row>
    <row r="6520" spans="1:23" x14ac:dyDescent="0.3">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W6520" t="str">
        <f t="shared" si="101"/>
        <v>0-12 Months</v>
      </c>
    </row>
    <row r="6521" spans="1:23" x14ac:dyDescent="0.3">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W6521" t="str">
        <f t="shared" si="101"/>
        <v>48+ Months</v>
      </c>
    </row>
    <row r="6522" spans="1:23" x14ac:dyDescent="0.3">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W6522" t="str">
        <f t="shared" si="101"/>
        <v>0-12 Months</v>
      </c>
    </row>
    <row r="6523" spans="1:23" x14ac:dyDescent="0.3">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W6523" t="str">
        <f t="shared" si="101"/>
        <v>13-24 Months</v>
      </c>
    </row>
    <row r="6524" spans="1:23" x14ac:dyDescent="0.3">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W6524" t="str">
        <f t="shared" si="101"/>
        <v>25-48 Months</v>
      </c>
    </row>
    <row r="6525" spans="1:23" x14ac:dyDescent="0.3">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W6525" t="str">
        <f t="shared" si="101"/>
        <v>13-24 Months</v>
      </c>
    </row>
    <row r="6526" spans="1:23" x14ac:dyDescent="0.3">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W6526" t="str">
        <f t="shared" si="101"/>
        <v>0-12 Months</v>
      </c>
    </row>
    <row r="6527" spans="1:23" x14ac:dyDescent="0.3">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W6527" t="str">
        <f t="shared" si="101"/>
        <v>48+ Months</v>
      </c>
    </row>
    <row r="6528" spans="1:23" x14ac:dyDescent="0.3">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W6528" t="str">
        <f t="shared" si="101"/>
        <v>48+ Months</v>
      </c>
    </row>
    <row r="6529" spans="1:23" x14ac:dyDescent="0.3">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W6529" t="str">
        <f t="shared" si="101"/>
        <v>0-12 Months</v>
      </c>
    </row>
    <row r="6530" spans="1:23" x14ac:dyDescent="0.3">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W6530" t="str">
        <f t="shared" ref="W6530:W6593" si="102">IF(F6530&lt;=12,"0-12 Months",IF(F6530&lt;=24,"13-24 Months",IF(F6530&lt;=48,"25-48 Months","48+ Months")))</f>
        <v>48+ Months</v>
      </c>
    </row>
    <row r="6531" spans="1:23" x14ac:dyDescent="0.3">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W6531" t="str">
        <f t="shared" si="102"/>
        <v>0-12 Months</v>
      </c>
    </row>
    <row r="6532" spans="1:23" x14ac:dyDescent="0.3">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W6532" t="str">
        <f t="shared" si="102"/>
        <v>48+ Months</v>
      </c>
    </row>
    <row r="6533" spans="1:23" x14ac:dyDescent="0.3">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W6533" t="str">
        <f t="shared" si="102"/>
        <v>25-48 Months</v>
      </c>
    </row>
    <row r="6534" spans="1:23" x14ac:dyDescent="0.3">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W6534" t="str">
        <f t="shared" si="102"/>
        <v>13-24 Months</v>
      </c>
    </row>
    <row r="6535" spans="1:23" x14ac:dyDescent="0.3">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W6535" t="str">
        <f t="shared" si="102"/>
        <v>25-48 Months</v>
      </c>
    </row>
    <row r="6536" spans="1:23" x14ac:dyDescent="0.3">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W6536" t="str">
        <f t="shared" si="102"/>
        <v>48+ Months</v>
      </c>
    </row>
    <row r="6537" spans="1:23" x14ac:dyDescent="0.3">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W6537" t="str">
        <f t="shared" si="102"/>
        <v>25-48 Months</v>
      </c>
    </row>
    <row r="6538" spans="1:23" x14ac:dyDescent="0.3">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W6538" t="str">
        <f t="shared" si="102"/>
        <v>0-12 Months</v>
      </c>
    </row>
    <row r="6539" spans="1:23" x14ac:dyDescent="0.3">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W6539" t="str">
        <f t="shared" si="102"/>
        <v>48+ Months</v>
      </c>
    </row>
    <row r="6540" spans="1:23" x14ac:dyDescent="0.3">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W6540" t="str">
        <f t="shared" si="102"/>
        <v>0-12 Months</v>
      </c>
    </row>
    <row r="6541" spans="1:23" x14ac:dyDescent="0.3">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W6541" t="str">
        <f t="shared" si="102"/>
        <v>25-48 Months</v>
      </c>
    </row>
    <row r="6542" spans="1:23" x14ac:dyDescent="0.3">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W6542" t="str">
        <f t="shared" si="102"/>
        <v>25-48 Months</v>
      </c>
    </row>
    <row r="6543" spans="1:23" x14ac:dyDescent="0.3">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W6543" t="str">
        <f t="shared" si="102"/>
        <v>13-24 Months</v>
      </c>
    </row>
    <row r="6544" spans="1:23" x14ac:dyDescent="0.3">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W6544" t="str">
        <f t="shared" si="102"/>
        <v>13-24 Months</v>
      </c>
    </row>
    <row r="6545" spans="1:23" x14ac:dyDescent="0.3">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W6545" t="str">
        <f t="shared" si="102"/>
        <v>48+ Months</v>
      </c>
    </row>
    <row r="6546" spans="1:23" x14ac:dyDescent="0.3">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W6546" t="str">
        <f t="shared" si="102"/>
        <v>25-48 Months</v>
      </c>
    </row>
    <row r="6547" spans="1:23" x14ac:dyDescent="0.3">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W6547" t="str">
        <f t="shared" si="102"/>
        <v>0-12 Months</v>
      </c>
    </row>
    <row r="6548" spans="1:23" x14ac:dyDescent="0.3">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W6548" t="str">
        <f t="shared" si="102"/>
        <v>13-24 Months</v>
      </c>
    </row>
    <row r="6549" spans="1:23" x14ac:dyDescent="0.3">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W6549" t="str">
        <f t="shared" si="102"/>
        <v>48+ Months</v>
      </c>
    </row>
    <row r="6550" spans="1:23" x14ac:dyDescent="0.3">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W6550" t="str">
        <f t="shared" si="102"/>
        <v>25-48 Months</v>
      </c>
    </row>
    <row r="6551" spans="1:23" x14ac:dyDescent="0.3">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W6551" t="str">
        <f t="shared" si="102"/>
        <v>0-12 Months</v>
      </c>
    </row>
    <row r="6552" spans="1:23" x14ac:dyDescent="0.3">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W6552" t="str">
        <f t="shared" si="102"/>
        <v>13-24 Months</v>
      </c>
    </row>
    <row r="6553" spans="1:23" x14ac:dyDescent="0.3">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W6553" t="str">
        <f t="shared" si="102"/>
        <v>48+ Months</v>
      </c>
    </row>
    <row r="6554" spans="1:23" x14ac:dyDescent="0.3">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W6554" t="str">
        <f t="shared" si="102"/>
        <v>0-12 Months</v>
      </c>
    </row>
    <row r="6555" spans="1:23" x14ac:dyDescent="0.3">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W6555" t="str">
        <f t="shared" si="102"/>
        <v>48+ Months</v>
      </c>
    </row>
    <row r="6556" spans="1:23" x14ac:dyDescent="0.3">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W6556" t="str">
        <f t="shared" si="102"/>
        <v>0-12 Months</v>
      </c>
    </row>
    <row r="6557" spans="1:23" x14ac:dyDescent="0.3">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W6557" t="str">
        <f t="shared" si="102"/>
        <v>13-24 Months</v>
      </c>
    </row>
    <row r="6558" spans="1:23" x14ac:dyDescent="0.3">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W6558" t="str">
        <f t="shared" si="102"/>
        <v>0-12 Months</v>
      </c>
    </row>
    <row r="6559" spans="1:23" x14ac:dyDescent="0.3">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W6559" t="str">
        <f t="shared" si="102"/>
        <v>25-48 Months</v>
      </c>
    </row>
    <row r="6560" spans="1:23" x14ac:dyDescent="0.3">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W6560" t="str">
        <f t="shared" si="102"/>
        <v>13-24 Months</v>
      </c>
    </row>
    <row r="6561" spans="1:23" x14ac:dyDescent="0.3">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W6561" t="str">
        <f t="shared" si="102"/>
        <v>48+ Months</v>
      </c>
    </row>
    <row r="6562" spans="1:23" x14ac:dyDescent="0.3">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W6562" t="str">
        <f t="shared" si="102"/>
        <v>13-24 Months</v>
      </c>
    </row>
    <row r="6563" spans="1:23" x14ac:dyDescent="0.3">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W6563" t="str">
        <f t="shared" si="102"/>
        <v>0-12 Months</v>
      </c>
    </row>
    <row r="6564" spans="1:23" x14ac:dyDescent="0.3">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W6564" t="str">
        <f t="shared" si="102"/>
        <v>13-24 Months</v>
      </c>
    </row>
    <row r="6565" spans="1:23" x14ac:dyDescent="0.3">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W6565" t="str">
        <f t="shared" si="102"/>
        <v>13-24 Months</v>
      </c>
    </row>
    <row r="6566" spans="1:23" x14ac:dyDescent="0.3">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W6566" t="str">
        <f t="shared" si="102"/>
        <v>0-12 Months</v>
      </c>
    </row>
    <row r="6567" spans="1:23" x14ac:dyDescent="0.3">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W6567" t="str">
        <f t="shared" si="102"/>
        <v>48+ Months</v>
      </c>
    </row>
    <row r="6568" spans="1:23" x14ac:dyDescent="0.3">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W6568" t="str">
        <f t="shared" si="102"/>
        <v>48+ Months</v>
      </c>
    </row>
    <row r="6569" spans="1:23" x14ac:dyDescent="0.3">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W6569" t="str">
        <f t="shared" si="102"/>
        <v>13-24 Months</v>
      </c>
    </row>
    <row r="6570" spans="1:23" x14ac:dyDescent="0.3">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W6570" t="str">
        <f t="shared" si="102"/>
        <v>0-12 Months</v>
      </c>
    </row>
    <row r="6571" spans="1:23" x14ac:dyDescent="0.3">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W6571" t="str">
        <f t="shared" si="102"/>
        <v>0-12 Months</v>
      </c>
    </row>
    <row r="6572" spans="1:23" x14ac:dyDescent="0.3">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W6572" t="str">
        <f t="shared" si="102"/>
        <v>0-12 Months</v>
      </c>
    </row>
    <row r="6573" spans="1:23" x14ac:dyDescent="0.3">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W6573" t="str">
        <f t="shared" si="102"/>
        <v>25-48 Months</v>
      </c>
    </row>
    <row r="6574" spans="1:23" x14ac:dyDescent="0.3">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W6574" t="str">
        <f t="shared" si="102"/>
        <v>48+ Months</v>
      </c>
    </row>
    <row r="6575" spans="1:23" x14ac:dyDescent="0.3">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W6575" t="str">
        <f t="shared" si="102"/>
        <v>25-48 Months</v>
      </c>
    </row>
    <row r="6576" spans="1:23" x14ac:dyDescent="0.3">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W6576" t="str">
        <f t="shared" si="102"/>
        <v>0-12 Months</v>
      </c>
    </row>
    <row r="6577" spans="1:23" x14ac:dyDescent="0.3">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W6577" t="str">
        <f t="shared" si="102"/>
        <v>13-24 Months</v>
      </c>
    </row>
    <row r="6578" spans="1:23" x14ac:dyDescent="0.3">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W6578" t="str">
        <f t="shared" si="102"/>
        <v>0-12 Months</v>
      </c>
    </row>
    <row r="6579" spans="1:23" x14ac:dyDescent="0.3">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W6579" t="str">
        <f t="shared" si="102"/>
        <v>48+ Months</v>
      </c>
    </row>
    <row r="6580" spans="1:23" x14ac:dyDescent="0.3">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W6580" t="str">
        <f t="shared" si="102"/>
        <v>0-12 Months</v>
      </c>
    </row>
    <row r="6581" spans="1:23" x14ac:dyDescent="0.3">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W6581" t="str">
        <f t="shared" si="102"/>
        <v>48+ Months</v>
      </c>
    </row>
    <row r="6582" spans="1:23" x14ac:dyDescent="0.3">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W6582" t="str">
        <f t="shared" si="102"/>
        <v>48+ Months</v>
      </c>
    </row>
    <row r="6583" spans="1:23" x14ac:dyDescent="0.3">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W6583" t="str">
        <f t="shared" si="102"/>
        <v>48+ Months</v>
      </c>
    </row>
    <row r="6584" spans="1:23" x14ac:dyDescent="0.3">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W6584" t="str">
        <f t="shared" si="102"/>
        <v>48+ Months</v>
      </c>
    </row>
    <row r="6585" spans="1:23" x14ac:dyDescent="0.3">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W6585" t="str">
        <f t="shared" si="102"/>
        <v>13-24 Months</v>
      </c>
    </row>
    <row r="6586" spans="1:23" x14ac:dyDescent="0.3">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W6586" t="str">
        <f t="shared" si="102"/>
        <v>48+ Months</v>
      </c>
    </row>
    <row r="6587" spans="1:23" x14ac:dyDescent="0.3">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W6587" t="str">
        <f t="shared" si="102"/>
        <v>25-48 Months</v>
      </c>
    </row>
    <row r="6588" spans="1:23" x14ac:dyDescent="0.3">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W6588" t="str">
        <f t="shared" si="102"/>
        <v>25-48 Months</v>
      </c>
    </row>
    <row r="6589" spans="1:23" x14ac:dyDescent="0.3">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W6589" t="str">
        <f t="shared" si="102"/>
        <v>48+ Months</v>
      </c>
    </row>
    <row r="6590" spans="1:23" x14ac:dyDescent="0.3">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W6590" t="str">
        <f t="shared" si="102"/>
        <v>13-24 Months</v>
      </c>
    </row>
    <row r="6591" spans="1:23" x14ac:dyDescent="0.3">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W6591" t="str">
        <f t="shared" si="102"/>
        <v>48+ Months</v>
      </c>
    </row>
    <row r="6592" spans="1:23" x14ac:dyDescent="0.3">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W6592" t="str">
        <f t="shared" si="102"/>
        <v>0-12 Months</v>
      </c>
    </row>
    <row r="6593" spans="1:23" x14ac:dyDescent="0.3">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W6593" t="str">
        <f t="shared" si="102"/>
        <v>0-12 Months</v>
      </c>
    </row>
    <row r="6594" spans="1:23" x14ac:dyDescent="0.3">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W6594" t="str">
        <f t="shared" ref="W6594:W6657" si="103">IF(F6594&lt;=12,"0-12 Months",IF(F6594&lt;=24,"13-24 Months",IF(F6594&lt;=48,"25-48 Months","48+ Months")))</f>
        <v>25-48 Months</v>
      </c>
    </row>
    <row r="6595" spans="1:23" x14ac:dyDescent="0.3">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W6595" t="str">
        <f t="shared" si="103"/>
        <v>48+ Months</v>
      </c>
    </row>
    <row r="6596" spans="1:23" x14ac:dyDescent="0.3">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W6596" t="str">
        <f t="shared" si="103"/>
        <v>13-24 Months</v>
      </c>
    </row>
    <row r="6597" spans="1:23" x14ac:dyDescent="0.3">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W6597" t="str">
        <f t="shared" si="103"/>
        <v>48+ Months</v>
      </c>
    </row>
    <row r="6598" spans="1:23" x14ac:dyDescent="0.3">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W6598" t="str">
        <f t="shared" si="103"/>
        <v>48+ Months</v>
      </c>
    </row>
    <row r="6599" spans="1:23" x14ac:dyDescent="0.3">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W6599" t="str">
        <f t="shared" si="103"/>
        <v>0-12 Months</v>
      </c>
    </row>
    <row r="6600" spans="1:23" x14ac:dyDescent="0.3">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W6600" t="str">
        <f t="shared" si="103"/>
        <v>48+ Months</v>
      </c>
    </row>
    <row r="6601" spans="1:23" x14ac:dyDescent="0.3">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W6601" t="str">
        <f t="shared" si="103"/>
        <v>13-24 Months</v>
      </c>
    </row>
    <row r="6602" spans="1:23" x14ac:dyDescent="0.3">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W6602" t="str">
        <f t="shared" si="103"/>
        <v>0-12 Months</v>
      </c>
    </row>
    <row r="6603" spans="1:23" x14ac:dyDescent="0.3">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W6603" t="str">
        <f t="shared" si="103"/>
        <v>48+ Months</v>
      </c>
    </row>
    <row r="6604" spans="1:23" x14ac:dyDescent="0.3">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W6604" t="str">
        <f t="shared" si="103"/>
        <v>25-48 Months</v>
      </c>
    </row>
    <row r="6605" spans="1:23" x14ac:dyDescent="0.3">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W6605" t="str">
        <f t="shared" si="103"/>
        <v>13-24 Months</v>
      </c>
    </row>
    <row r="6606" spans="1:23" x14ac:dyDescent="0.3">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W6606" t="str">
        <f t="shared" si="103"/>
        <v>0-12 Months</v>
      </c>
    </row>
    <row r="6607" spans="1:23" x14ac:dyDescent="0.3">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W6607" t="str">
        <f t="shared" si="103"/>
        <v>48+ Months</v>
      </c>
    </row>
    <row r="6608" spans="1:23" x14ac:dyDescent="0.3">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W6608" t="str">
        <f t="shared" si="103"/>
        <v>25-48 Months</v>
      </c>
    </row>
    <row r="6609" spans="1:23" x14ac:dyDescent="0.3">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W6609" t="str">
        <f t="shared" si="103"/>
        <v>0-12 Months</v>
      </c>
    </row>
    <row r="6610" spans="1:23" x14ac:dyDescent="0.3">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W6610" t="str">
        <f t="shared" si="103"/>
        <v>13-24 Months</v>
      </c>
    </row>
    <row r="6611" spans="1:23" x14ac:dyDescent="0.3">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W6611" t="str">
        <f t="shared" si="103"/>
        <v>0-12 Months</v>
      </c>
    </row>
    <row r="6612" spans="1:23" x14ac:dyDescent="0.3">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W6612" t="str">
        <f t="shared" si="103"/>
        <v>0-12 Months</v>
      </c>
    </row>
    <row r="6613" spans="1:23" x14ac:dyDescent="0.3">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W6613" t="str">
        <f t="shared" si="103"/>
        <v>25-48 Months</v>
      </c>
    </row>
    <row r="6614" spans="1:23" x14ac:dyDescent="0.3">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W6614" t="str">
        <f t="shared" si="103"/>
        <v>0-12 Months</v>
      </c>
    </row>
    <row r="6615" spans="1:23" x14ac:dyDescent="0.3">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W6615" t="str">
        <f t="shared" si="103"/>
        <v>0-12 Months</v>
      </c>
    </row>
    <row r="6616" spans="1:23" x14ac:dyDescent="0.3">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W6616" t="str">
        <f t="shared" si="103"/>
        <v>48+ Months</v>
      </c>
    </row>
    <row r="6617" spans="1:23" x14ac:dyDescent="0.3">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W6617" t="str">
        <f t="shared" si="103"/>
        <v>0-12 Months</v>
      </c>
    </row>
    <row r="6618" spans="1:23" x14ac:dyDescent="0.3">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W6618" t="str">
        <f t="shared" si="103"/>
        <v>25-48 Months</v>
      </c>
    </row>
    <row r="6619" spans="1:23" x14ac:dyDescent="0.3">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W6619" t="str">
        <f t="shared" si="103"/>
        <v>25-48 Months</v>
      </c>
    </row>
    <row r="6620" spans="1:23" x14ac:dyDescent="0.3">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W6620" t="str">
        <f t="shared" si="103"/>
        <v>25-48 Months</v>
      </c>
    </row>
    <row r="6621" spans="1:23" x14ac:dyDescent="0.3">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W6621" t="str">
        <f t="shared" si="103"/>
        <v>0-12 Months</v>
      </c>
    </row>
    <row r="6622" spans="1:23" x14ac:dyDescent="0.3">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W6622" t="str">
        <f t="shared" si="103"/>
        <v>0-12 Months</v>
      </c>
    </row>
    <row r="6623" spans="1:23" x14ac:dyDescent="0.3">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W6623" t="str">
        <f t="shared" si="103"/>
        <v>25-48 Months</v>
      </c>
    </row>
    <row r="6624" spans="1:23" x14ac:dyDescent="0.3">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W6624" t="str">
        <f t="shared" si="103"/>
        <v>0-12 Months</v>
      </c>
    </row>
    <row r="6625" spans="1:23" x14ac:dyDescent="0.3">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W6625" t="str">
        <f t="shared" si="103"/>
        <v>0-12 Months</v>
      </c>
    </row>
    <row r="6626" spans="1:23" x14ac:dyDescent="0.3">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W6626" t="str">
        <f t="shared" si="103"/>
        <v>48+ Months</v>
      </c>
    </row>
    <row r="6627" spans="1:23" x14ac:dyDescent="0.3">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W6627" t="str">
        <f t="shared" si="103"/>
        <v>0-12 Months</v>
      </c>
    </row>
    <row r="6628" spans="1:23" x14ac:dyDescent="0.3">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W6628" t="str">
        <f t="shared" si="103"/>
        <v>0-12 Months</v>
      </c>
    </row>
    <row r="6629" spans="1:23" x14ac:dyDescent="0.3">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W6629" t="str">
        <f t="shared" si="103"/>
        <v>48+ Months</v>
      </c>
    </row>
    <row r="6630" spans="1:23" x14ac:dyDescent="0.3">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W6630" t="str">
        <f t="shared" si="103"/>
        <v>0-12 Months</v>
      </c>
    </row>
    <row r="6631" spans="1:23" x14ac:dyDescent="0.3">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W6631" t="str">
        <f t="shared" si="103"/>
        <v>48+ Months</v>
      </c>
    </row>
    <row r="6632" spans="1:23" x14ac:dyDescent="0.3">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W6632" t="str">
        <f t="shared" si="103"/>
        <v>13-24 Months</v>
      </c>
    </row>
    <row r="6633" spans="1:23" x14ac:dyDescent="0.3">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W6633" t="str">
        <f t="shared" si="103"/>
        <v>25-48 Months</v>
      </c>
    </row>
    <row r="6634" spans="1:23" x14ac:dyDescent="0.3">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W6634" t="str">
        <f t="shared" si="103"/>
        <v>25-48 Months</v>
      </c>
    </row>
    <row r="6635" spans="1:23" x14ac:dyDescent="0.3">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W6635" t="str">
        <f t="shared" si="103"/>
        <v>0-12 Months</v>
      </c>
    </row>
    <row r="6636" spans="1:23" x14ac:dyDescent="0.3">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W6636" t="str">
        <f t="shared" si="103"/>
        <v>0-12 Months</v>
      </c>
    </row>
    <row r="6637" spans="1:23" x14ac:dyDescent="0.3">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W6637" t="str">
        <f t="shared" si="103"/>
        <v>13-24 Months</v>
      </c>
    </row>
    <row r="6638" spans="1:23" x14ac:dyDescent="0.3">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W6638" t="str">
        <f t="shared" si="103"/>
        <v>0-12 Months</v>
      </c>
    </row>
    <row r="6639" spans="1:23" x14ac:dyDescent="0.3">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W6639" t="str">
        <f t="shared" si="103"/>
        <v>48+ Months</v>
      </c>
    </row>
    <row r="6640" spans="1:23" x14ac:dyDescent="0.3">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W6640" t="str">
        <f t="shared" si="103"/>
        <v>48+ Months</v>
      </c>
    </row>
    <row r="6641" spans="1:23" x14ac:dyDescent="0.3">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W6641" t="str">
        <f t="shared" si="103"/>
        <v>48+ Months</v>
      </c>
    </row>
    <row r="6642" spans="1:23" x14ac:dyDescent="0.3">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W6642" t="str">
        <f t="shared" si="103"/>
        <v>25-48 Months</v>
      </c>
    </row>
    <row r="6643" spans="1:23" x14ac:dyDescent="0.3">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W6643" t="str">
        <f t="shared" si="103"/>
        <v>13-24 Months</v>
      </c>
    </row>
    <row r="6644" spans="1:23" x14ac:dyDescent="0.3">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W6644" t="str">
        <f t="shared" si="103"/>
        <v>25-48 Months</v>
      </c>
    </row>
    <row r="6645" spans="1:23" x14ac:dyDescent="0.3">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W6645" t="str">
        <f t="shared" si="103"/>
        <v>0-12 Months</v>
      </c>
    </row>
    <row r="6646" spans="1:23" x14ac:dyDescent="0.3">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W6646" t="str">
        <f t="shared" si="103"/>
        <v>48+ Months</v>
      </c>
    </row>
    <row r="6647" spans="1:23" x14ac:dyDescent="0.3">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W6647" t="str">
        <f t="shared" si="103"/>
        <v>0-12 Months</v>
      </c>
    </row>
    <row r="6648" spans="1:23" x14ac:dyDescent="0.3">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W6648" t="str">
        <f t="shared" si="103"/>
        <v>48+ Months</v>
      </c>
    </row>
    <row r="6649" spans="1:23" x14ac:dyDescent="0.3">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W6649" t="str">
        <f t="shared" si="103"/>
        <v>48+ Months</v>
      </c>
    </row>
    <row r="6650" spans="1:23" x14ac:dyDescent="0.3">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W6650" t="str">
        <f t="shared" si="103"/>
        <v>13-24 Months</v>
      </c>
    </row>
    <row r="6651" spans="1:23" x14ac:dyDescent="0.3">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W6651" t="str">
        <f t="shared" si="103"/>
        <v>0-12 Months</v>
      </c>
    </row>
    <row r="6652" spans="1:23" x14ac:dyDescent="0.3">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W6652" t="str">
        <f t="shared" si="103"/>
        <v>0-12 Months</v>
      </c>
    </row>
    <row r="6653" spans="1:23" x14ac:dyDescent="0.3">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W6653" t="str">
        <f t="shared" si="103"/>
        <v>25-48 Months</v>
      </c>
    </row>
    <row r="6654" spans="1:23" x14ac:dyDescent="0.3">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W6654" t="str">
        <f t="shared" si="103"/>
        <v>25-48 Months</v>
      </c>
    </row>
    <row r="6655" spans="1:23" x14ac:dyDescent="0.3">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W6655" t="str">
        <f t="shared" si="103"/>
        <v>25-48 Months</v>
      </c>
    </row>
    <row r="6656" spans="1:23" x14ac:dyDescent="0.3">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W6656" t="str">
        <f t="shared" si="103"/>
        <v>0-12 Months</v>
      </c>
    </row>
    <row r="6657" spans="1:23" x14ac:dyDescent="0.3">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W6657" t="str">
        <f t="shared" si="103"/>
        <v>48+ Months</v>
      </c>
    </row>
    <row r="6658" spans="1:23" x14ac:dyDescent="0.3">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W6658" t="str">
        <f t="shared" ref="W6658:W6721" si="104">IF(F6658&lt;=12,"0-12 Months",IF(F6658&lt;=24,"13-24 Months",IF(F6658&lt;=48,"25-48 Months","48+ Months")))</f>
        <v>25-48 Months</v>
      </c>
    </row>
    <row r="6659" spans="1:23" x14ac:dyDescent="0.3">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W6659" t="str">
        <f t="shared" si="104"/>
        <v>48+ Months</v>
      </c>
    </row>
    <row r="6660" spans="1:23" x14ac:dyDescent="0.3">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W6660" t="str">
        <f t="shared" si="104"/>
        <v>25-48 Months</v>
      </c>
    </row>
    <row r="6661" spans="1:23" x14ac:dyDescent="0.3">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W6661" t="str">
        <f t="shared" si="104"/>
        <v>48+ Months</v>
      </c>
    </row>
    <row r="6662" spans="1:23" x14ac:dyDescent="0.3">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W6662" t="str">
        <f t="shared" si="104"/>
        <v>0-12 Months</v>
      </c>
    </row>
    <row r="6663" spans="1:23" x14ac:dyDescent="0.3">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W6663" t="str">
        <f t="shared" si="104"/>
        <v>48+ Months</v>
      </c>
    </row>
    <row r="6664" spans="1:23" x14ac:dyDescent="0.3">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W6664" t="str">
        <f t="shared" si="104"/>
        <v>25-48 Months</v>
      </c>
    </row>
    <row r="6665" spans="1:23" x14ac:dyDescent="0.3">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W6665" t="str">
        <f t="shared" si="104"/>
        <v>0-12 Months</v>
      </c>
    </row>
    <row r="6666" spans="1:23" x14ac:dyDescent="0.3">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W6666" t="str">
        <f t="shared" si="104"/>
        <v>25-48 Months</v>
      </c>
    </row>
    <row r="6667" spans="1:23" x14ac:dyDescent="0.3">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W6667" t="str">
        <f t="shared" si="104"/>
        <v>25-48 Months</v>
      </c>
    </row>
    <row r="6668" spans="1:23" x14ac:dyDescent="0.3">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W6668" t="str">
        <f t="shared" si="104"/>
        <v>25-48 Months</v>
      </c>
    </row>
    <row r="6669" spans="1:23" x14ac:dyDescent="0.3">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W6669" t="str">
        <f t="shared" si="104"/>
        <v>0-12 Months</v>
      </c>
    </row>
    <row r="6670" spans="1:23" x14ac:dyDescent="0.3">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W6670" t="str">
        <f t="shared" si="104"/>
        <v>25-48 Months</v>
      </c>
    </row>
    <row r="6671" spans="1:23" x14ac:dyDescent="0.3">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W6671" t="str">
        <f t="shared" si="104"/>
        <v>25-48 Months</v>
      </c>
    </row>
    <row r="6672" spans="1:23" x14ac:dyDescent="0.3">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c r="W6672" t="str">
        <f t="shared" si="104"/>
        <v>0-12 Months</v>
      </c>
    </row>
    <row r="6673" spans="1:23" x14ac:dyDescent="0.3">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W6673" t="str">
        <f t="shared" si="104"/>
        <v>48+ Months</v>
      </c>
    </row>
    <row r="6674" spans="1:23" x14ac:dyDescent="0.3">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W6674" t="str">
        <f t="shared" si="104"/>
        <v>25-48 Months</v>
      </c>
    </row>
    <row r="6675" spans="1:23" x14ac:dyDescent="0.3">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W6675" t="str">
        <f t="shared" si="104"/>
        <v>0-12 Months</v>
      </c>
    </row>
    <row r="6676" spans="1:23" x14ac:dyDescent="0.3">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W6676" t="str">
        <f t="shared" si="104"/>
        <v>0-12 Months</v>
      </c>
    </row>
    <row r="6677" spans="1:23" x14ac:dyDescent="0.3">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W6677" t="str">
        <f t="shared" si="104"/>
        <v>25-48 Months</v>
      </c>
    </row>
    <row r="6678" spans="1:23" x14ac:dyDescent="0.3">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W6678" t="str">
        <f t="shared" si="104"/>
        <v>25-48 Months</v>
      </c>
    </row>
    <row r="6679" spans="1:23" x14ac:dyDescent="0.3">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W6679" t="str">
        <f t="shared" si="104"/>
        <v>13-24 Months</v>
      </c>
    </row>
    <row r="6680" spans="1:23" x14ac:dyDescent="0.3">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W6680" t="str">
        <f t="shared" si="104"/>
        <v>13-24 Months</v>
      </c>
    </row>
    <row r="6681" spans="1:23" x14ac:dyDescent="0.3">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W6681" t="str">
        <f t="shared" si="104"/>
        <v>48+ Months</v>
      </c>
    </row>
    <row r="6682" spans="1:23" x14ac:dyDescent="0.3">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W6682" t="str">
        <f t="shared" si="104"/>
        <v>25-48 Months</v>
      </c>
    </row>
    <row r="6683" spans="1:23" x14ac:dyDescent="0.3">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W6683" t="str">
        <f t="shared" si="104"/>
        <v>0-12 Months</v>
      </c>
    </row>
    <row r="6684" spans="1:23" x14ac:dyDescent="0.3">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W6684" t="str">
        <f t="shared" si="104"/>
        <v>48+ Months</v>
      </c>
    </row>
    <row r="6685" spans="1:23" x14ac:dyDescent="0.3">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W6685" t="str">
        <f t="shared" si="104"/>
        <v>25-48 Months</v>
      </c>
    </row>
    <row r="6686" spans="1:23" x14ac:dyDescent="0.3">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W6686" t="str">
        <f t="shared" si="104"/>
        <v>0-12 Months</v>
      </c>
    </row>
    <row r="6687" spans="1:23" x14ac:dyDescent="0.3">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W6687" t="str">
        <f t="shared" si="104"/>
        <v>25-48 Months</v>
      </c>
    </row>
    <row r="6688" spans="1:23" x14ac:dyDescent="0.3">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W6688" t="str">
        <f t="shared" si="104"/>
        <v>48+ Months</v>
      </c>
    </row>
    <row r="6689" spans="1:23" x14ac:dyDescent="0.3">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W6689" t="str">
        <f t="shared" si="104"/>
        <v>0-12 Months</v>
      </c>
    </row>
    <row r="6690" spans="1:23" x14ac:dyDescent="0.3">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W6690" t="str">
        <f t="shared" si="104"/>
        <v>0-12 Months</v>
      </c>
    </row>
    <row r="6691" spans="1:23" x14ac:dyDescent="0.3">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W6691" t="str">
        <f t="shared" si="104"/>
        <v>48+ Months</v>
      </c>
    </row>
    <row r="6692" spans="1:23" x14ac:dyDescent="0.3">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W6692" t="str">
        <f t="shared" si="104"/>
        <v>25-48 Months</v>
      </c>
    </row>
    <row r="6693" spans="1:23" x14ac:dyDescent="0.3">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W6693" t="str">
        <f t="shared" si="104"/>
        <v>25-48 Months</v>
      </c>
    </row>
    <row r="6694" spans="1:23" x14ac:dyDescent="0.3">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W6694" t="str">
        <f t="shared" si="104"/>
        <v>25-48 Months</v>
      </c>
    </row>
    <row r="6695" spans="1:23" x14ac:dyDescent="0.3">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W6695" t="str">
        <f t="shared" si="104"/>
        <v>25-48 Months</v>
      </c>
    </row>
    <row r="6696" spans="1:23" x14ac:dyDescent="0.3">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W6696" t="str">
        <f t="shared" si="104"/>
        <v>0-12 Months</v>
      </c>
    </row>
    <row r="6697" spans="1:23" x14ac:dyDescent="0.3">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W6697" t="str">
        <f t="shared" si="104"/>
        <v>48+ Months</v>
      </c>
    </row>
    <row r="6698" spans="1:23" x14ac:dyDescent="0.3">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W6698" t="str">
        <f t="shared" si="104"/>
        <v>0-12 Months</v>
      </c>
    </row>
    <row r="6699" spans="1:23" x14ac:dyDescent="0.3">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W6699" t="str">
        <f t="shared" si="104"/>
        <v>25-48 Months</v>
      </c>
    </row>
    <row r="6700" spans="1:23" x14ac:dyDescent="0.3">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W6700" t="str">
        <f t="shared" si="104"/>
        <v>25-48 Months</v>
      </c>
    </row>
    <row r="6701" spans="1:23" x14ac:dyDescent="0.3">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W6701" t="str">
        <f t="shared" si="104"/>
        <v>48+ Months</v>
      </c>
    </row>
    <row r="6702" spans="1:23" x14ac:dyDescent="0.3">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W6702" t="str">
        <f t="shared" si="104"/>
        <v>48+ Months</v>
      </c>
    </row>
    <row r="6703" spans="1:23" x14ac:dyDescent="0.3">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W6703" t="str">
        <f t="shared" si="104"/>
        <v>25-48 Months</v>
      </c>
    </row>
    <row r="6704" spans="1:23" x14ac:dyDescent="0.3">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W6704" t="str">
        <f t="shared" si="104"/>
        <v>13-24 Months</v>
      </c>
    </row>
    <row r="6705" spans="1:23" x14ac:dyDescent="0.3">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W6705" t="str">
        <f t="shared" si="104"/>
        <v>0-12 Months</v>
      </c>
    </row>
    <row r="6706" spans="1:23" x14ac:dyDescent="0.3">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W6706" t="str">
        <f t="shared" si="104"/>
        <v>48+ Months</v>
      </c>
    </row>
    <row r="6707" spans="1:23" x14ac:dyDescent="0.3">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W6707" t="str">
        <f t="shared" si="104"/>
        <v>13-24 Months</v>
      </c>
    </row>
    <row r="6708" spans="1:23" x14ac:dyDescent="0.3">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W6708" t="str">
        <f t="shared" si="104"/>
        <v>0-12 Months</v>
      </c>
    </row>
    <row r="6709" spans="1:23" x14ac:dyDescent="0.3">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W6709" t="str">
        <f t="shared" si="104"/>
        <v>48+ Months</v>
      </c>
    </row>
    <row r="6710" spans="1:23" x14ac:dyDescent="0.3">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W6710" t="str">
        <f t="shared" si="104"/>
        <v>13-24 Months</v>
      </c>
    </row>
    <row r="6711" spans="1:23" x14ac:dyDescent="0.3">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W6711" t="str">
        <f t="shared" si="104"/>
        <v>48+ Months</v>
      </c>
    </row>
    <row r="6712" spans="1:23" x14ac:dyDescent="0.3">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W6712" t="str">
        <f t="shared" si="104"/>
        <v>25-48 Months</v>
      </c>
    </row>
    <row r="6713" spans="1:23" x14ac:dyDescent="0.3">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W6713" t="str">
        <f t="shared" si="104"/>
        <v>48+ Months</v>
      </c>
    </row>
    <row r="6714" spans="1:23" x14ac:dyDescent="0.3">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W6714" t="str">
        <f t="shared" si="104"/>
        <v>25-48 Months</v>
      </c>
    </row>
    <row r="6715" spans="1:23" x14ac:dyDescent="0.3">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W6715" t="str">
        <f t="shared" si="104"/>
        <v>48+ Months</v>
      </c>
    </row>
    <row r="6716" spans="1:23" x14ac:dyDescent="0.3">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W6716" t="str">
        <f t="shared" si="104"/>
        <v>13-24 Months</v>
      </c>
    </row>
    <row r="6717" spans="1:23" x14ac:dyDescent="0.3">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W6717" t="str">
        <f t="shared" si="104"/>
        <v>0-12 Months</v>
      </c>
    </row>
    <row r="6718" spans="1:23" x14ac:dyDescent="0.3">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W6718" t="str">
        <f t="shared" si="104"/>
        <v>0-12 Months</v>
      </c>
    </row>
    <row r="6719" spans="1:23" x14ac:dyDescent="0.3">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W6719" t="str">
        <f t="shared" si="104"/>
        <v>48+ Months</v>
      </c>
    </row>
    <row r="6720" spans="1:23" x14ac:dyDescent="0.3">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W6720" t="str">
        <f t="shared" si="104"/>
        <v>0-12 Months</v>
      </c>
    </row>
    <row r="6721" spans="1:23" x14ac:dyDescent="0.3">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W6721" t="str">
        <f t="shared" si="104"/>
        <v>48+ Months</v>
      </c>
    </row>
    <row r="6722" spans="1:23" x14ac:dyDescent="0.3">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W6722" t="str">
        <f t="shared" ref="W6722:W6785" si="105">IF(F6722&lt;=12,"0-12 Months",IF(F6722&lt;=24,"13-24 Months",IF(F6722&lt;=48,"25-48 Months","48+ Months")))</f>
        <v>48+ Months</v>
      </c>
    </row>
    <row r="6723" spans="1:23" x14ac:dyDescent="0.3">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W6723" t="str">
        <f t="shared" si="105"/>
        <v>48+ Months</v>
      </c>
    </row>
    <row r="6724" spans="1:23" x14ac:dyDescent="0.3">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W6724" t="str">
        <f t="shared" si="105"/>
        <v>48+ Months</v>
      </c>
    </row>
    <row r="6725" spans="1:23" x14ac:dyDescent="0.3">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W6725" t="str">
        <f t="shared" si="105"/>
        <v>25-48 Months</v>
      </c>
    </row>
    <row r="6726" spans="1:23" x14ac:dyDescent="0.3">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W6726" t="str">
        <f t="shared" si="105"/>
        <v>48+ Months</v>
      </c>
    </row>
    <row r="6727" spans="1:23" x14ac:dyDescent="0.3">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W6727" t="str">
        <f t="shared" si="105"/>
        <v>25-48 Months</v>
      </c>
    </row>
    <row r="6728" spans="1:23" x14ac:dyDescent="0.3">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W6728" t="str">
        <f t="shared" si="105"/>
        <v>0-12 Months</v>
      </c>
    </row>
    <row r="6729" spans="1:23" x14ac:dyDescent="0.3">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W6729" t="str">
        <f t="shared" si="105"/>
        <v>13-24 Months</v>
      </c>
    </row>
    <row r="6730" spans="1:23" x14ac:dyDescent="0.3">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W6730" t="str">
        <f t="shared" si="105"/>
        <v>48+ Months</v>
      </c>
    </row>
    <row r="6731" spans="1:23" x14ac:dyDescent="0.3">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W6731" t="str">
        <f t="shared" si="105"/>
        <v>48+ Months</v>
      </c>
    </row>
    <row r="6732" spans="1:23" x14ac:dyDescent="0.3">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W6732" t="str">
        <f t="shared" si="105"/>
        <v>13-24 Months</v>
      </c>
    </row>
    <row r="6733" spans="1:23" x14ac:dyDescent="0.3">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W6733" t="str">
        <f t="shared" si="105"/>
        <v>13-24 Months</v>
      </c>
    </row>
    <row r="6734" spans="1:23" x14ac:dyDescent="0.3">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W6734" t="str">
        <f t="shared" si="105"/>
        <v>13-24 Months</v>
      </c>
    </row>
    <row r="6735" spans="1:23" x14ac:dyDescent="0.3">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W6735" t="str">
        <f t="shared" si="105"/>
        <v>25-48 Months</v>
      </c>
    </row>
    <row r="6736" spans="1:23" x14ac:dyDescent="0.3">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W6736" t="str">
        <f t="shared" si="105"/>
        <v>0-12 Months</v>
      </c>
    </row>
    <row r="6737" spans="1:23" x14ac:dyDescent="0.3">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W6737" t="str">
        <f t="shared" si="105"/>
        <v>48+ Months</v>
      </c>
    </row>
    <row r="6738" spans="1:23" x14ac:dyDescent="0.3">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W6738" t="str">
        <f t="shared" si="105"/>
        <v>48+ Months</v>
      </c>
    </row>
    <row r="6739" spans="1:23" x14ac:dyDescent="0.3">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W6739" t="str">
        <f t="shared" si="105"/>
        <v>48+ Months</v>
      </c>
    </row>
    <row r="6740" spans="1:23" x14ac:dyDescent="0.3">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W6740" t="str">
        <f t="shared" si="105"/>
        <v>0-12 Months</v>
      </c>
    </row>
    <row r="6741" spans="1:23" x14ac:dyDescent="0.3">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W6741" t="str">
        <f t="shared" si="105"/>
        <v>0-12 Months</v>
      </c>
    </row>
    <row r="6742" spans="1:23" x14ac:dyDescent="0.3">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W6742" t="str">
        <f t="shared" si="105"/>
        <v>25-48 Months</v>
      </c>
    </row>
    <row r="6743" spans="1:23" x14ac:dyDescent="0.3">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W6743" t="str">
        <f t="shared" si="105"/>
        <v>0-12 Months</v>
      </c>
    </row>
    <row r="6744" spans="1:23" x14ac:dyDescent="0.3">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W6744" t="str">
        <f t="shared" si="105"/>
        <v>48+ Months</v>
      </c>
    </row>
    <row r="6745" spans="1:23" x14ac:dyDescent="0.3">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W6745" t="str">
        <f t="shared" si="105"/>
        <v>0-12 Months</v>
      </c>
    </row>
    <row r="6746" spans="1:23" x14ac:dyDescent="0.3">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W6746" t="str">
        <f t="shared" si="105"/>
        <v>48+ Months</v>
      </c>
    </row>
    <row r="6747" spans="1:23" x14ac:dyDescent="0.3">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W6747" t="str">
        <f t="shared" si="105"/>
        <v>48+ Months</v>
      </c>
    </row>
    <row r="6748" spans="1:23" x14ac:dyDescent="0.3">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W6748" t="str">
        <f t="shared" si="105"/>
        <v>0-12 Months</v>
      </c>
    </row>
    <row r="6749" spans="1:23" x14ac:dyDescent="0.3">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W6749" t="str">
        <f t="shared" si="105"/>
        <v>48+ Months</v>
      </c>
    </row>
    <row r="6750" spans="1:23" x14ac:dyDescent="0.3">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W6750" t="str">
        <f t="shared" si="105"/>
        <v>0-12 Months</v>
      </c>
    </row>
    <row r="6751" spans="1:23" x14ac:dyDescent="0.3">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W6751" t="str">
        <f t="shared" si="105"/>
        <v>48+ Months</v>
      </c>
    </row>
    <row r="6752" spans="1:23" x14ac:dyDescent="0.3">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W6752" t="str">
        <f t="shared" si="105"/>
        <v>25-48 Months</v>
      </c>
    </row>
    <row r="6753" spans="1:23" x14ac:dyDescent="0.3">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W6753" t="str">
        <f t="shared" si="105"/>
        <v>48+ Months</v>
      </c>
    </row>
    <row r="6754" spans="1:23" x14ac:dyDescent="0.3">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W6754" t="str">
        <f t="shared" si="105"/>
        <v>0-12 Months</v>
      </c>
    </row>
    <row r="6755" spans="1:23" x14ac:dyDescent="0.3">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W6755" t="str">
        <f t="shared" si="105"/>
        <v>48+ Months</v>
      </c>
    </row>
    <row r="6756" spans="1:23" x14ac:dyDescent="0.3">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c r="W6756" t="str">
        <f t="shared" si="105"/>
        <v>0-12 Months</v>
      </c>
    </row>
    <row r="6757" spans="1:23" x14ac:dyDescent="0.3">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W6757" t="str">
        <f t="shared" si="105"/>
        <v>25-48 Months</v>
      </c>
    </row>
    <row r="6758" spans="1:23" x14ac:dyDescent="0.3">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W6758" t="str">
        <f t="shared" si="105"/>
        <v>13-24 Months</v>
      </c>
    </row>
    <row r="6759" spans="1:23" x14ac:dyDescent="0.3">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W6759" t="str">
        <f t="shared" si="105"/>
        <v>48+ Months</v>
      </c>
    </row>
    <row r="6760" spans="1:23" x14ac:dyDescent="0.3">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W6760" t="str">
        <f t="shared" si="105"/>
        <v>25-48 Months</v>
      </c>
    </row>
    <row r="6761" spans="1:23" x14ac:dyDescent="0.3">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W6761" t="str">
        <f t="shared" si="105"/>
        <v>48+ Months</v>
      </c>
    </row>
    <row r="6762" spans="1:23" x14ac:dyDescent="0.3">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W6762" t="str">
        <f t="shared" si="105"/>
        <v>0-12 Months</v>
      </c>
    </row>
    <row r="6763" spans="1:23" x14ac:dyDescent="0.3">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W6763" t="str">
        <f t="shared" si="105"/>
        <v>0-12 Months</v>
      </c>
    </row>
    <row r="6764" spans="1:23" x14ac:dyDescent="0.3">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W6764" t="str">
        <f t="shared" si="105"/>
        <v>25-48 Months</v>
      </c>
    </row>
    <row r="6765" spans="1:23" x14ac:dyDescent="0.3">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W6765" t="str">
        <f t="shared" si="105"/>
        <v>48+ Months</v>
      </c>
    </row>
    <row r="6766" spans="1:23" x14ac:dyDescent="0.3">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W6766" t="str">
        <f t="shared" si="105"/>
        <v>0-12 Months</v>
      </c>
    </row>
    <row r="6767" spans="1:23" x14ac:dyDescent="0.3">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W6767" t="str">
        <f t="shared" si="105"/>
        <v>48+ Months</v>
      </c>
    </row>
    <row r="6768" spans="1:23" x14ac:dyDescent="0.3">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W6768" t="str">
        <f t="shared" si="105"/>
        <v>13-24 Months</v>
      </c>
    </row>
    <row r="6769" spans="1:23" x14ac:dyDescent="0.3">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W6769" t="str">
        <f t="shared" si="105"/>
        <v>48+ Months</v>
      </c>
    </row>
    <row r="6770" spans="1:23" x14ac:dyDescent="0.3">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W6770" t="str">
        <f t="shared" si="105"/>
        <v>48+ Months</v>
      </c>
    </row>
    <row r="6771" spans="1:23" x14ac:dyDescent="0.3">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W6771" t="str">
        <f t="shared" si="105"/>
        <v>25-48 Months</v>
      </c>
    </row>
    <row r="6772" spans="1:23" x14ac:dyDescent="0.3">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W6772" t="str">
        <f t="shared" si="105"/>
        <v>0-12 Months</v>
      </c>
    </row>
    <row r="6773" spans="1:23" x14ac:dyDescent="0.3">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W6773" t="str">
        <f t="shared" si="105"/>
        <v>25-48 Months</v>
      </c>
    </row>
    <row r="6774" spans="1:23" x14ac:dyDescent="0.3">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W6774" t="str">
        <f t="shared" si="105"/>
        <v>25-48 Months</v>
      </c>
    </row>
    <row r="6775" spans="1:23" x14ac:dyDescent="0.3">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W6775" t="str">
        <f t="shared" si="105"/>
        <v>25-48 Months</v>
      </c>
    </row>
    <row r="6776" spans="1:23" x14ac:dyDescent="0.3">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W6776" t="str">
        <f t="shared" si="105"/>
        <v>0-12 Months</v>
      </c>
    </row>
    <row r="6777" spans="1:23" x14ac:dyDescent="0.3">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W6777" t="str">
        <f t="shared" si="105"/>
        <v>48+ Months</v>
      </c>
    </row>
    <row r="6778" spans="1:23" x14ac:dyDescent="0.3">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W6778" t="str">
        <f t="shared" si="105"/>
        <v>48+ Months</v>
      </c>
    </row>
    <row r="6779" spans="1:23" x14ac:dyDescent="0.3">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W6779" t="str">
        <f t="shared" si="105"/>
        <v>0-12 Months</v>
      </c>
    </row>
    <row r="6780" spans="1:23" x14ac:dyDescent="0.3">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W6780" t="str">
        <f t="shared" si="105"/>
        <v>48+ Months</v>
      </c>
    </row>
    <row r="6781" spans="1:23" x14ac:dyDescent="0.3">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W6781" t="str">
        <f t="shared" si="105"/>
        <v>25-48 Months</v>
      </c>
    </row>
    <row r="6782" spans="1:23" x14ac:dyDescent="0.3">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W6782" t="str">
        <f t="shared" si="105"/>
        <v>13-24 Months</v>
      </c>
    </row>
    <row r="6783" spans="1:23" x14ac:dyDescent="0.3">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W6783" t="str">
        <f t="shared" si="105"/>
        <v>0-12 Months</v>
      </c>
    </row>
    <row r="6784" spans="1:23" x14ac:dyDescent="0.3">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W6784" t="str">
        <f t="shared" si="105"/>
        <v>0-12 Months</v>
      </c>
    </row>
    <row r="6785" spans="1:23" x14ac:dyDescent="0.3">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W6785" t="str">
        <f t="shared" si="105"/>
        <v>13-24 Months</v>
      </c>
    </row>
    <row r="6786" spans="1:23" x14ac:dyDescent="0.3">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W6786" t="str">
        <f t="shared" ref="W6786:W6849" si="106">IF(F6786&lt;=12,"0-12 Months",IF(F6786&lt;=24,"13-24 Months",IF(F6786&lt;=48,"25-48 Months","48+ Months")))</f>
        <v>13-24 Months</v>
      </c>
    </row>
    <row r="6787" spans="1:23" x14ac:dyDescent="0.3">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W6787" t="str">
        <f t="shared" si="106"/>
        <v>48+ Months</v>
      </c>
    </row>
    <row r="6788" spans="1:23" x14ac:dyDescent="0.3">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W6788" t="str">
        <f t="shared" si="106"/>
        <v>0-12 Months</v>
      </c>
    </row>
    <row r="6789" spans="1:23" x14ac:dyDescent="0.3">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W6789" t="str">
        <f t="shared" si="106"/>
        <v>25-48 Months</v>
      </c>
    </row>
    <row r="6790" spans="1:23" x14ac:dyDescent="0.3">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W6790" t="str">
        <f t="shared" si="106"/>
        <v>25-48 Months</v>
      </c>
    </row>
    <row r="6791" spans="1:23" x14ac:dyDescent="0.3">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W6791" t="str">
        <f t="shared" si="106"/>
        <v>0-12 Months</v>
      </c>
    </row>
    <row r="6792" spans="1:23" x14ac:dyDescent="0.3">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W6792" t="str">
        <f t="shared" si="106"/>
        <v>48+ Months</v>
      </c>
    </row>
    <row r="6793" spans="1:23" x14ac:dyDescent="0.3">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W6793" t="str">
        <f t="shared" si="106"/>
        <v>13-24 Months</v>
      </c>
    </row>
    <row r="6794" spans="1:23" x14ac:dyDescent="0.3">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W6794" t="str">
        <f t="shared" si="106"/>
        <v>48+ Months</v>
      </c>
    </row>
    <row r="6795" spans="1:23" x14ac:dyDescent="0.3">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W6795" t="str">
        <f t="shared" si="106"/>
        <v>48+ Months</v>
      </c>
    </row>
    <row r="6796" spans="1:23" x14ac:dyDescent="0.3">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W6796" t="str">
        <f t="shared" si="106"/>
        <v>25-48 Months</v>
      </c>
    </row>
    <row r="6797" spans="1:23" x14ac:dyDescent="0.3">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W6797" t="str">
        <f t="shared" si="106"/>
        <v>48+ Months</v>
      </c>
    </row>
    <row r="6798" spans="1:23" x14ac:dyDescent="0.3">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W6798" t="str">
        <f t="shared" si="106"/>
        <v>0-12 Months</v>
      </c>
    </row>
    <row r="6799" spans="1:23" x14ac:dyDescent="0.3">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W6799" t="str">
        <f t="shared" si="106"/>
        <v>25-48 Months</v>
      </c>
    </row>
    <row r="6800" spans="1:23" x14ac:dyDescent="0.3">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W6800" t="str">
        <f t="shared" si="106"/>
        <v>13-24 Months</v>
      </c>
    </row>
    <row r="6801" spans="1:23" x14ac:dyDescent="0.3">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W6801" t="str">
        <f t="shared" si="106"/>
        <v>48+ Months</v>
      </c>
    </row>
    <row r="6802" spans="1:23" x14ac:dyDescent="0.3">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W6802" t="str">
        <f t="shared" si="106"/>
        <v>13-24 Months</v>
      </c>
    </row>
    <row r="6803" spans="1:23" x14ac:dyDescent="0.3">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W6803" t="str">
        <f t="shared" si="106"/>
        <v>13-24 Months</v>
      </c>
    </row>
    <row r="6804" spans="1:23" x14ac:dyDescent="0.3">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W6804" t="str">
        <f t="shared" si="106"/>
        <v>13-24 Months</v>
      </c>
    </row>
    <row r="6805" spans="1:23" x14ac:dyDescent="0.3">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W6805" t="str">
        <f t="shared" si="106"/>
        <v>25-48 Months</v>
      </c>
    </row>
    <row r="6806" spans="1:23" x14ac:dyDescent="0.3">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W6806" t="str">
        <f t="shared" si="106"/>
        <v>0-12 Months</v>
      </c>
    </row>
    <row r="6807" spans="1:23" x14ac:dyDescent="0.3">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W6807" t="str">
        <f t="shared" si="106"/>
        <v>48+ Months</v>
      </c>
    </row>
    <row r="6808" spans="1:23" x14ac:dyDescent="0.3">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W6808" t="str">
        <f t="shared" si="106"/>
        <v>25-48 Months</v>
      </c>
    </row>
    <row r="6809" spans="1:23" x14ac:dyDescent="0.3">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W6809" t="str">
        <f t="shared" si="106"/>
        <v>0-12 Months</v>
      </c>
    </row>
    <row r="6810" spans="1:23" x14ac:dyDescent="0.3">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W6810" t="str">
        <f t="shared" si="106"/>
        <v>25-48 Months</v>
      </c>
    </row>
    <row r="6811" spans="1:23" x14ac:dyDescent="0.3">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W6811" t="str">
        <f t="shared" si="106"/>
        <v>0-12 Months</v>
      </c>
    </row>
    <row r="6812" spans="1:23" x14ac:dyDescent="0.3">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W6812" t="str">
        <f t="shared" si="106"/>
        <v>13-24 Months</v>
      </c>
    </row>
    <row r="6813" spans="1:23" x14ac:dyDescent="0.3">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W6813" t="str">
        <f t="shared" si="106"/>
        <v>0-12 Months</v>
      </c>
    </row>
    <row r="6814" spans="1:23" x14ac:dyDescent="0.3">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W6814" t="str">
        <f t="shared" si="106"/>
        <v>25-48 Months</v>
      </c>
    </row>
    <row r="6815" spans="1:23" x14ac:dyDescent="0.3">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W6815" t="str">
        <f t="shared" si="106"/>
        <v>48+ Months</v>
      </c>
    </row>
    <row r="6816" spans="1:23" x14ac:dyDescent="0.3">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W6816" t="str">
        <f t="shared" si="106"/>
        <v>48+ Months</v>
      </c>
    </row>
    <row r="6817" spans="1:23" x14ac:dyDescent="0.3">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W6817" t="str">
        <f t="shared" si="106"/>
        <v>48+ Months</v>
      </c>
    </row>
    <row r="6818" spans="1:23" x14ac:dyDescent="0.3">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W6818" t="str">
        <f t="shared" si="106"/>
        <v>0-12 Months</v>
      </c>
    </row>
    <row r="6819" spans="1:23" x14ac:dyDescent="0.3">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W6819" t="str">
        <f t="shared" si="106"/>
        <v>48+ Months</v>
      </c>
    </row>
    <row r="6820" spans="1:23" x14ac:dyDescent="0.3">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W6820" t="str">
        <f t="shared" si="106"/>
        <v>0-12 Months</v>
      </c>
    </row>
    <row r="6821" spans="1:23" x14ac:dyDescent="0.3">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W6821" t="str">
        <f t="shared" si="106"/>
        <v>48+ Months</v>
      </c>
    </row>
    <row r="6822" spans="1:23" x14ac:dyDescent="0.3">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W6822" t="str">
        <f t="shared" si="106"/>
        <v>48+ Months</v>
      </c>
    </row>
    <row r="6823" spans="1:23" x14ac:dyDescent="0.3">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W6823" t="str">
        <f t="shared" si="106"/>
        <v>13-24 Months</v>
      </c>
    </row>
    <row r="6824" spans="1:23" x14ac:dyDescent="0.3">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W6824" t="str">
        <f t="shared" si="106"/>
        <v>25-48 Months</v>
      </c>
    </row>
    <row r="6825" spans="1:23" x14ac:dyDescent="0.3">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W6825" t="str">
        <f t="shared" si="106"/>
        <v>0-12 Months</v>
      </c>
    </row>
    <row r="6826" spans="1:23" x14ac:dyDescent="0.3">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W6826" t="str">
        <f t="shared" si="106"/>
        <v>48+ Months</v>
      </c>
    </row>
    <row r="6827" spans="1:23" x14ac:dyDescent="0.3">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W6827" t="str">
        <f t="shared" si="106"/>
        <v>25-48 Months</v>
      </c>
    </row>
    <row r="6828" spans="1:23" x14ac:dyDescent="0.3">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W6828" t="str">
        <f t="shared" si="106"/>
        <v>0-12 Months</v>
      </c>
    </row>
    <row r="6829" spans="1:23" x14ac:dyDescent="0.3">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W6829" t="str">
        <f t="shared" si="106"/>
        <v>48+ Months</v>
      </c>
    </row>
    <row r="6830" spans="1:23" x14ac:dyDescent="0.3">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W6830" t="str">
        <f t="shared" si="106"/>
        <v>0-12 Months</v>
      </c>
    </row>
    <row r="6831" spans="1:23" x14ac:dyDescent="0.3">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W6831" t="str">
        <f t="shared" si="106"/>
        <v>0-12 Months</v>
      </c>
    </row>
    <row r="6832" spans="1:23" x14ac:dyDescent="0.3">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W6832" t="str">
        <f t="shared" si="106"/>
        <v>25-48 Months</v>
      </c>
    </row>
    <row r="6833" spans="1:23" x14ac:dyDescent="0.3">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W6833" t="str">
        <f t="shared" si="106"/>
        <v>0-12 Months</v>
      </c>
    </row>
    <row r="6834" spans="1:23" x14ac:dyDescent="0.3">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W6834" t="str">
        <f t="shared" si="106"/>
        <v>48+ Months</v>
      </c>
    </row>
    <row r="6835" spans="1:23" x14ac:dyDescent="0.3">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W6835" t="str">
        <f t="shared" si="106"/>
        <v>13-24 Months</v>
      </c>
    </row>
    <row r="6836" spans="1:23" x14ac:dyDescent="0.3">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W6836" t="str">
        <f t="shared" si="106"/>
        <v>13-24 Months</v>
      </c>
    </row>
    <row r="6837" spans="1:23" x14ac:dyDescent="0.3">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W6837" t="str">
        <f t="shared" si="106"/>
        <v>48+ Months</v>
      </c>
    </row>
    <row r="6838" spans="1:23" x14ac:dyDescent="0.3">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W6838" t="str">
        <f t="shared" si="106"/>
        <v>0-12 Months</v>
      </c>
    </row>
    <row r="6839" spans="1:23" x14ac:dyDescent="0.3">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W6839" t="str">
        <f t="shared" si="106"/>
        <v>0-12 Months</v>
      </c>
    </row>
    <row r="6840" spans="1:23" x14ac:dyDescent="0.3">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W6840" t="str">
        <f t="shared" si="106"/>
        <v>13-24 Months</v>
      </c>
    </row>
    <row r="6841" spans="1:23" x14ac:dyDescent="0.3">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W6841" t="str">
        <f t="shared" si="106"/>
        <v>0-12 Months</v>
      </c>
    </row>
    <row r="6842" spans="1:23" x14ac:dyDescent="0.3">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W6842" t="str">
        <f t="shared" si="106"/>
        <v>0-12 Months</v>
      </c>
    </row>
    <row r="6843" spans="1:23" x14ac:dyDescent="0.3">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W6843" t="str">
        <f t="shared" si="106"/>
        <v>0-12 Months</v>
      </c>
    </row>
    <row r="6844" spans="1:23" x14ac:dyDescent="0.3">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W6844" t="str">
        <f t="shared" si="106"/>
        <v>13-24 Months</v>
      </c>
    </row>
    <row r="6845" spans="1:23" x14ac:dyDescent="0.3">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W6845" t="str">
        <f t="shared" si="106"/>
        <v>0-12 Months</v>
      </c>
    </row>
    <row r="6846" spans="1:23" x14ac:dyDescent="0.3">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W6846" t="str">
        <f t="shared" si="106"/>
        <v>25-48 Months</v>
      </c>
    </row>
    <row r="6847" spans="1:23" x14ac:dyDescent="0.3">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W6847" t="str">
        <f t="shared" si="106"/>
        <v>0-12 Months</v>
      </c>
    </row>
    <row r="6848" spans="1:23" x14ac:dyDescent="0.3">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W6848" t="str">
        <f t="shared" si="106"/>
        <v>0-12 Months</v>
      </c>
    </row>
    <row r="6849" spans="1:23" x14ac:dyDescent="0.3">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W6849" t="str">
        <f t="shared" si="106"/>
        <v>13-24 Months</v>
      </c>
    </row>
    <row r="6850" spans="1:23" x14ac:dyDescent="0.3">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W6850" t="str">
        <f t="shared" ref="W6850:W6913" si="107">IF(F6850&lt;=12,"0-12 Months",IF(F6850&lt;=24,"13-24 Months",IF(F6850&lt;=48,"25-48 Months","48+ Months")))</f>
        <v>0-12 Months</v>
      </c>
    </row>
    <row r="6851" spans="1:23" x14ac:dyDescent="0.3">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W6851" t="str">
        <f t="shared" si="107"/>
        <v>25-48 Months</v>
      </c>
    </row>
    <row r="6852" spans="1:23" x14ac:dyDescent="0.3">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W6852" t="str">
        <f t="shared" si="107"/>
        <v>48+ Months</v>
      </c>
    </row>
    <row r="6853" spans="1:23" x14ac:dyDescent="0.3">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W6853" t="str">
        <f t="shared" si="107"/>
        <v>25-48 Months</v>
      </c>
    </row>
    <row r="6854" spans="1:23" x14ac:dyDescent="0.3">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W6854" t="str">
        <f t="shared" si="107"/>
        <v>25-48 Months</v>
      </c>
    </row>
    <row r="6855" spans="1:23" x14ac:dyDescent="0.3">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W6855" t="str">
        <f t="shared" si="107"/>
        <v>48+ Months</v>
      </c>
    </row>
    <row r="6856" spans="1:23" x14ac:dyDescent="0.3">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W6856" t="str">
        <f t="shared" si="107"/>
        <v>0-12 Months</v>
      </c>
    </row>
    <row r="6857" spans="1:23" x14ac:dyDescent="0.3">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W6857" t="str">
        <f t="shared" si="107"/>
        <v>25-48 Months</v>
      </c>
    </row>
    <row r="6858" spans="1:23" x14ac:dyDescent="0.3">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W6858" t="str">
        <f t="shared" si="107"/>
        <v>48+ Months</v>
      </c>
    </row>
    <row r="6859" spans="1:23" x14ac:dyDescent="0.3">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W6859" t="str">
        <f t="shared" si="107"/>
        <v>48+ Months</v>
      </c>
    </row>
    <row r="6860" spans="1:23" x14ac:dyDescent="0.3">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W6860" t="str">
        <f t="shared" si="107"/>
        <v>25-48 Months</v>
      </c>
    </row>
    <row r="6861" spans="1:23" x14ac:dyDescent="0.3">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W6861" t="str">
        <f t="shared" si="107"/>
        <v>48+ Months</v>
      </c>
    </row>
    <row r="6862" spans="1:23" x14ac:dyDescent="0.3">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W6862" t="str">
        <f t="shared" si="107"/>
        <v>25-48 Months</v>
      </c>
    </row>
    <row r="6863" spans="1:23" x14ac:dyDescent="0.3">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W6863" t="str">
        <f t="shared" si="107"/>
        <v>13-24 Months</v>
      </c>
    </row>
    <row r="6864" spans="1:23" x14ac:dyDescent="0.3">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W6864" t="str">
        <f t="shared" si="107"/>
        <v>0-12 Months</v>
      </c>
    </row>
    <row r="6865" spans="1:23" x14ac:dyDescent="0.3">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W6865" t="str">
        <f t="shared" si="107"/>
        <v>25-48 Months</v>
      </c>
    </row>
    <row r="6866" spans="1:23" x14ac:dyDescent="0.3">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W6866" t="str">
        <f t="shared" si="107"/>
        <v>0-12 Months</v>
      </c>
    </row>
    <row r="6867" spans="1:23" x14ac:dyDescent="0.3">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W6867" t="str">
        <f t="shared" si="107"/>
        <v>0-12 Months</v>
      </c>
    </row>
    <row r="6868" spans="1:23" x14ac:dyDescent="0.3">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W6868" t="str">
        <f t="shared" si="107"/>
        <v>0-12 Months</v>
      </c>
    </row>
    <row r="6869" spans="1:23" x14ac:dyDescent="0.3">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W6869" t="str">
        <f t="shared" si="107"/>
        <v>48+ Months</v>
      </c>
    </row>
    <row r="6870" spans="1:23" x14ac:dyDescent="0.3">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W6870" t="str">
        <f t="shared" si="107"/>
        <v>13-24 Months</v>
      </c>
    </row>
    <row r="6871" spans="1:23" x14ac:dyDescent="0.3">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W6871" t="str">
        <f t="shared" si="107"/>
        <v>25-48 Months</v>
      </c>
    </row>
    <row r="6872" spans="1:23" x14ac:dyDescent="0.3">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W6872" t="str">
        <f t="shared" si="107"/>
        <v>48+ Months</v>
      </c>
    </row>
    <row r="6873" spans="1:23" x14ac:dyDescent="0.3">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W6873" t="str">
        <f t="shared" si="107"/>
        <v>48+ Months</v>
      </c>
    </row>
    <row r="6874" spans="1:23" x14ac:dyDescent="0.3">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W6874" t="str">
        <f t="shared" si="107"/>
        <v>48+ Months</v>
      </c>
    </row>
    <row r="6875" spans="1:23" x14ac:dyDescent="0.3">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W6875" t="str">
        <f t="shared" si="107"/>
        <v>48+ Months</v>
      </c>
    </row>
    <row r="6876" spans="1:23" x14ac:dyDescent="0.3">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W6876" t="str">
        <f t="shared" si="107"/>
        <v>25-48 Months</v>
      </c>
    </row>
    <row r="6877" spans="1:23" x14ac:dyDescent="0.3">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W6877" t="str">
        <f t="shared" si="107"/>
        <v>48+ Months</v>
      </c>
    </row>
    <row r="6878" spans="1:23" x14ac:dyDescent="0.3">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W6878" t="str">
        <f t="shared" si="107"/>
        <v>48+ Months</v>
      </c>
    </row>
    <row r="6879" spans="1:23" x14ac:dyDescent="0.3">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W6879" t="str">
        <f t="shared" si="107"/>
        <v>0-12 Months</v>
      </c>
    </row>
    <row r="6880" spans="1:23" x14ac:dyDescent="0.3">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W6880" t="str">
        <f t="shared" si="107"/>
        <v>0-12 Months</v>
      </c>
    </row>
    <row r="6881" spans="1:23" x14ac:dyDescent="0.3">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W6881" t="str">
        <f t="shared" si="107"/>
        <v>13-24 Months</v>
      </c>
    </row>
    <row r="6882" spans="1:23" x14ac:dyDescent="0.3">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W6882" t="str">
        <f t="shared" si="107"/>
        <v>48+ Months</v>
      </c>
    </row>
    <row r="6883" spans="1:23" x14ac:dyDescent="0.3">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W6883" t="str">
        <f t="shared" si="107"/>
        <v>25-48 Months</v>
      </c>
    </row>
    <row r="6884" spans="1:23" x14ac:dyDescent="0.3">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W6884" t="str">
        <f t="shared" si="107"/>
        <v>48+ Months</v>
      </c>
    </row>
    <row r="6885" spans="1:23" x14ac:dyDescent="0.3">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W6885" t="str">
        <f t="shared" si="107"/>
        <v>25-48 Months</v>
      </c>
    </row>
    <row r="6886" spans="1:23" x14ac:dyDescent="0.3">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W6886" t="str">
        <f t="shared" si="107"/>
        <v>0-12 Months</v>
      </c>
    </row>
    <row r="6887" spans="1:23" x14ac:dyDescent="0.3">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W6887" t="str">
        <f t="shared" si="107"/>
        <v>0-12 Months</v>
      </c>
    </row>
    <row r="6888" spans="1:23" x14ac:dyDescent="0.3">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W6888" t="str">
        <f t="shared" si="107"/>
        <v>0-12 Months</v>
      </c>
    </row>
    <row r="6889" spans="1:23" x14ac:dyDescent="0.3">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W6889" t="str">
        <f t="shared" si="107"/>
        <v>25-48 Months</v>
      </c>
    </row>
    <row r="6890" spans="1:23" x14ac:dyDescent="0.3">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W6890" t="str">
        <f t="shared" si="107"/>
        <v>0-12 Months</v>
      </c>
    </row>
    <row r="6891" spans="1:23" x14ac:dyDescent="0.3">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W6891" t="str">
        <f t="shared" si="107"/>
        <v>0-12 Months</v>
      </c>
    </row>
    <row r="6892" spans="1:23" x14ac:dyDescent="0.3">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W6892" t="str">
        <f t="shared" si="107"/>
        <v>48+ Months</v>
      </c>
    </row>
    <row r="6893" spans="1:23" x14ac:dyDescent="0.3">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W6893" t="str">
        <f t="shared" si="107"/>
        <v>0-12 Months</v>
      </c>
    </row>
    <row r="6894" spans="1:23" x14ac:dyDescent="0.3">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W6894" t="str">
        <f t="shared" si="107"/>
        <v>25-48 Months</v>
      </c>
    </row>
    <row r="6895" spans="1:23" x14ac:dyDescent="0.3">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W6895" t="str">
        <f t="shared" si="107"/>
        <v>0-12 Months</v>
      </c>
    </row>
    <row r="6896" spans="1:23" x14ac:dyDescent="0.3">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W6896" t="str">
        <f t="shared" si="107"/>
        <v>0-12 Months</v>
      </c>
    </row>
    <row r="6897" spans="1:23" x14ac:dyDescent="0.3">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W6897" t="str">
        <f t="shared" si="107"/>
        <v>48+ Months</v>
      </c>
    </row>
    <row r="6898" spans="1:23" x14ac:dyDescent="0.3">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W6898" t="str">
        <f t="shared" si="107"/>
        <v>0-12 Months</v>
      </c>
    </row>
    <row r="6899" spans="1:23" x14ac:dyDescent="0.3">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W6899" t="str">
        <f t="shared" si="107"/>
        <v>48+ Months</v>
      </c>
    </row>
    <row r="6900" spans="1:23" x14ac:dyDescent="0.3">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W6900" t="str">
        <f t="shared" si="107"/>
        <v>13-24 Months</v>
      </c>
    </row>
    <row r="6901" spans="1:23" x14ac:dyDescent="0.3">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W6901" t="str">
        <f t="shared" si="107"/>
        <v>0-12 Months</v>
      </c>
    </row>
    <row r="6902" spans="1:23" x14ac:dyDescent="0.3">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W6902" t="str">
        <f t="shared" si="107"/>
        <v>48+ Months</v>
      </c>
    </row>
    <row r="6903" spans="1:23" x14ac:dyDescent="0.3">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W6903" t="str">
        <f t="shared" si="107"/>
        <v>25-48 Months</v>
      </c>
    </row>
    <row r="6904" spans="1:23" x14ac:dyDescent="0.3">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W6904" t="str">
        <f t="shared" si="107"/>
        <v>48+ Months</v>
      </c>
    </row>
    <row r="6905" spans="1:23" x14ac:dyDescent="0.3">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W6905" t="str">
        <f t="shared" si="107"/>
        <v>25-48 Months</v>
      </c>
    </row>
    <row r="6906" spans="1:23" x14ac:dyDescent="0.3">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W6906" t="str">
        <f t="shared" si="107"/>
        <v>48+ Months</v>
      </c>
    </row>
    <row r="6907" spans="1:23" x14ac:dyDescent="0.3">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W6907" t="str">
        <f t="shared" si="107"/>
        <v>25-48 Months</v>
      </c>
    </row>
    <row r="6908" spans="1:23" x14ac:dyDescent="0.3">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W6908" t="str">
        <f t="shared" si="107"/>
        <v>25-48 Months</v>
      </c>
    </row>
    <row r="6909" spans="1:23" x14ac:dyDescent="0.3">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W6909" t="str">
        <f t="shared" si="107"/>
        <v>25-48 Months</v>
      </c>
    </row>
    <row r="6910" spans="1:23" x14ac:dyDescent="0.3">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W6910" t="str">
        <f t="shared" si="107"/>
        <v>0-12 Months</v>
      </c>
    </row>
    <row r="6911" spans="1:23" x14ac:dyDescent="0.3">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W6911" t="str">
        <f t="shared" si="107"/>
        <v>0-12 Months</v>
      </c>
    </row>
    <row r="6912" spans="1:23" x14ac:dyDescent="0.3">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W6912" t="str">
        <f t="shared" si="107"/>
        <v>48+ Months</v>
      </c>
    </row>
    <row r="6913" spans="1:23" x14ac:dyDescent="0.3">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W6913" t="str">
        <f t="shared" si="107"/>
        <v>48+ Months</v>
      </c>
    </row>
    <row r="6914" spans="1:23" x14ac:dyDescent="0.3">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W6914" t="str">
        <f t="shared" ref="W6914:W6977" si="108">IF(F6914&lt;=12,"0-12 Months",IF(F6914&lt;=24,"13-24 Months",IF(F6914&lt;=48,"25-48 Months","48+ Months")))</f>
        <v>0-12 Months</v>
      </c>
    </row>
    <row r="6915" spans="1:23" x14ac:dyDescent="0.3">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W6915" t="str">
        <f t="shared" si="108"/>
        <v>48+ Months</v>
      </c>
    </row>
    <row r="6916" spans="1:23" x14ac:dyDescent="0.3">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W6916" t="str">
        <f t="shared" si="108"/>
        <v>25-48 Months</v>
      </c>
    </row>
    <row r="6917" spans="1:23" x14ac:dyDescent="0.3">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W6917" t="str">
        <f t="shared" si="108"/>
        <v>48+ Months</v>
      </c>
    </row>
    <row r="6918" spans="1:23" x14ac:dyDescent="0.3">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W6918" t="str">
        <f t="shared" si="108"/>
        <v>25-48 Months</v>
      </c>
    </row>
    <row r="6919" spans="1:23" x14ac:dyDescent="0.3">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W6919" t="str">
        <f t="shared" si="108"/>
        <v>48+ Months</v>
      </c>
    </row>
    <row r="6920" spans="1:23" x14ac:dyDescent="0.3">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W6920" t="str">
        <f t="shared" si="108"/>
        <v>25-48 Months</v>
      </c>
    </row>
    <row r="6921" spans="1:23" x14ac:dyDescent="0.3">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W6921" t="str">
        <f t="shared" si="108"/>
        <v>48+ Months</v>
      </c>
    </row>
    <row r="6922" spans="1:23" x14ac:dyDescent="0.3">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W6922" t="str">
        <f t="shared" si="108"/>
        <v>25-48 Months</v>
      </c>
    </row>
    <row r="6923" spans="1:23" x14ac:dyDescent="0.3">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W6923" t="str">
        <f t="shared" si="108"/>
        <v>48+ Months</v>
      </c>
    </row>
    <row r="6924" spans="1:23" x14ac:dyDescent="0.3">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W6924" t="str">
        <f t="shared" si="108"/>
        <v>0-12 Months</v>
      </c>
    </row>
    <row r="6925" spans="1:23" x14ac:dyDescent="0.3">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W6925" t="str">
        <f t="shared" si="108"/>
        <v>48+ Months</v>
      </c>
    </row>
    <row r="6926" spans="1:23" x14ac:dyDescent="0.3">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W6926" t="str">
        <f t="shared" si="108"/>
        <v>0-12 Months</v>
      </c>
    </row>
    <row r="6927" spans="1:23" x14ac:dyDescent="0.3">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W6927" t="str">
        <f t="shared" si="108"/>
        <v>13-24 Months</v>
      </c>
    </row>
    <row r="6928" spans="1:23" x14ac:dyDescent="0.3">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W6928" t="str">
        <f t="shared" si="108"/>
        <v>48+ Months</v>
      </c>
    </row>
    <row r="6929" spans="1:23" x14ac:dyDescent="0.3">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W6929" t="str">
        <f t="shared" si="108"/>
        <v>0-12 Months</v>
      </c>
    </row>
    <row r="6930" spans="1:23" x14ac:dyDescent="0.3">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W6930" t="str">
        <f t="shared" si="108"/>
        <v>25-48 Months</v>
      </c>
    </row>
    <row r="6931" spans="1:23" x14ac:dyDescent="0.3">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W6931" t="str">
        <f t="shared" si="108"/>
        <v>25-48 Months</v>
      </c>
    </row>
    <row r="6932" spans="1:23" x14ac:dyDescent="0.3">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W6932" t="str">
        <f t="shared" si="108"/>
        <v>0-12 Months</v>
      </c>
    </row>
    <row r="6933" spans="1:23" x14ac:dyDescent="0.3">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W6933" t="str">
        <f t="shared" si="108"/>
        <v>48+ Months</v>
      </c>
    </row>
    <row r="6934" spans="1:23" x14ac:dyDescent="0.3">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W6934" t="str">
        <f t="shared" si="108"/>
        <v>0-12 Months</v>
      </c>
    </row>
    <row r="6935" spans="1:23" x14ac:dyDescent="0.3">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W6935" t="str">
        <f t="shared" si="108"/>
        <v>0-12 Months</v>
      </c>
    </row>
    <row r="6936" spans="1:23" x14ac:dyDescent="0.3">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W6936" t="str">
        <f t="shared" si="108"/>
        <v>48+ Months</v>
      </c>
    </row>
    <row r="6937" spans="1:23" x14ac:dyDescent="0.3">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W6937" t="str">
        <f t="shared" si="108"/>
        <v>48+ Months</v>
      </c>
    </row>
    <row r="6938" spans="1:23" x14ac:dyDescent="0.3">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W6938" t="str">
        <f t="shared" si="108"/>
        <v>0-12 Months</v>
      </c>
    </row>
    <row r="6939" spans="1:23" x14ac:dyDescent="0.3">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W6939" t="str">
        <f t="shared" si="108"/>
        <v>25-48 Months</v>
      </c>
    </row>
    <row r="6940" spans="1:23" x14ac:dyDescent="0.3">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W6940" t="str">
        <f t="shared" si="108"/>
        <v>48+ Months</v>
      </c>
    </row>
    <row r="6941" spans="1:23" x14ac:dyDescent="0.3">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W6941" t="str">
        <f t="shared" si="108"/>
        <v>25-48 Months</v>
      </c>
    </row>
    <row r="6942" spans="1:23" x14ac:dyDescent="0.3">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W6942" t="str">
        <f t="shared" si="108"/>
        <v>48+ Months</v>
      </c>
    </row>
    <row r="6943" spans="1:23" x14ac:dyDescent="0.3">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W6943" t="str">
        <f t="shared" si="108"/>
        <v>48+ Months</v>
      </c>
    </row>
    <row r="6944" spans="1:23" x14ac:dyDescent="0.3">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W6944" t="str">
        <f t="shared" si="108"/>
        <v>48+ Months</v>
      </c>
    </row>
    <row r="6945" spans="1:23" x14ac:dyDescent="0.3">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W6945" t="str">
        <f t="shared" si="108"/>
        <v>0-12 Months</v>
      </c>
    </row>
    <row r="6946" spans="1:23" x14ac:dyDescent="0.3">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W6946" t="str">
        <f t="shared" si="108"/>
        <v>0-12 Months</v>
      </c>
    </row>
    <row r="6947" spans="1:23" x14ac:dyDescent="0.3">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W6947" t="str">
        <f t="shared" si="108"/>
        <v>48+ Months</v>
      </c>
    </row>
    <row r="6948" spans="1:23" x14ac:dyDescent="0.3">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W6948" t="str">
        <f t="shared" si="108"/>
        <v>25-48 Months</v>
      </c>
    </row>
    <row r="6949" spans="1:23" x14ac:dyDescent="0.3">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W6949" t="str">
        <f t="shared" si="108"/>
        <v>48+ Months</v>
      </c>
    </row>
    <row r="6950" spans="1:23" x14ac:dyDescent="0.3">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W6950" t="str">
        <f t="shared" si="108"/>
        <v>25-48 Months</v>
      </c>
    </row>
    <row r="6951" spans="1:23" x14ac:dyDescent="0.3">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W6951" t="str">
        <f t="shared" si="108"/>
        <v>25-48 Months</v>
      </c>
    </row>
    <row r="6952" spans="1:23" x14ac:dyDescent="0.3">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W6952" t="str">
        <f t="shared" si="108"/>
        <v>0-12 Months</v>
      </c>
    </row>
    <row r="6953" spans="1:23" x14ac:dyDescent="0.3">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W6953" t="str">
        <f t="shared" si="108"/>
        <v>48+ Months</v>
      </c>
    </row>
    <row r="6954" spans="1:23" x14ac:dyDescent="0.3">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W6954" t="str">
        <f t="shared" si="108"/>
        <v>25-48 Months</v>
      </c>
    </row>
    <row r="6955" spans="1:23" x14ac:dyDescent="0.3">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W6955" t="str">
        <f t="shared" si="108"/>
        <v>13-24 Months</v>
      </c>
    </row>
    <row r="6956" spans="1:23" x14ac:dyDescent="0.3">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W6956" t="str">
        <f t="shared" si="108"/>
        <v>13-24 Months</v>
      </c>
    </row>
    <row r="6957" spans="1:23" x14ac:dyDescent="0.3">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W6957" t="str">
        <f t="shared" si="108"/>
        <v>0-12 Months</v>
      </c>
    </row>
    <row r="6958" spans="1:23" x14ac:dyDescent="0.3">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W6958" t="str">
        <f t="shared" si="108"/>
        <v>48+ Months</v>
      </c>
    </row>
    <row r="6959" spans="1:23" x14ac:dyDescent="0.3">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W6959" t="str">
        <f t="shared" si="108"/>
        <v>0-12 Months</v>
      </c>
    </row>
    <row r="6960" spans="1:23" x14ac:dyDescent="0.3">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W6960" t="str">
        <f t="shared" si="108"/>
        <v>13-24 Months</v>
      </c>
    </row>
    <row r="6961" spans="1:23" x14ac:dyDescent="0.3">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W6961" t="str">
        <f t="shared" si="108"/>
        <v>25-48 Months</v>
      </c>
    </row>
    <row r="6962" spans="1:23" x14ac:dyDescent="0.3">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W6962" t="str">
        <f t="shared" si="108"/>
        <v>25-48 Months</v>
      </c>
    </row>
    <row r="6963" spans="1:23" x14ac:dyDescent="0.3">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W6963" t="str">
        <f t="shared" si="108"/>
        <v>13-24 Months</v>
      </c>
    </row>
    <row r="6964" spans="1:23" x14ac:dyDescent="0.3">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W6964" t="str">
        <f t="shared" si="108"/>
        <v>25-48 Months</v>
      </c>
    </row>
    <row r="6965" spans="1:23" x14ac:dyDescent="0.3">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W6965" t="str">
        <f t="shared" si="108"/>
        <v>0-12 Months</v>
      </c>
    </row>
    <row r="6966" spans="1:23" x14ac:dyDescent="0.3">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W6966" t="str">
        <f t="shared" si="108"/>
        <v>48+ Months</v>
      </c>
    </row>
    <row r="6967" spans="1:23" x14ac:dyDescent="0.3">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W6967" t="str">
        <f t="shared" si="108"/>
        <v>48+ Months</v>
      </c>
    </row>
    <row r="6968" spans="1:23" x14ac:dyDescent="0.3">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W6968" t="str">
        <f t="shared" si="108"/>
        <v>48+ Months</v>
      </c>
    </row>
    <row r="6969" spans="1:23" x14ac:dyDescent="0.3">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W6969" t="str">
        <f t="shared" si="108"/>
        <v>25-48 Months</v>
      </c>
    </row>
    <row r="6970" spans="1:23" x14ac:dyDescent="0.3">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W6970" t="str">
        <f t="shared" si="108"/>
        <v>13-24 Months</v>
      </c>
    </row>
    <row r="6971" spans="1:23" x14ac:dyDescent="0.3">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W6971" t="str">
        <f t="shared" si="108"/>
        <v>0-12 Months</v>
      </c>
    </row>
    <row r="6972" spans="1:23" x14ac:dyDescent="0.3">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W6972" t="str">
        <f t="shared" si="108"/>
        <v>0-12 Months</v>
      </c>
    </row>
    <row r="6973" spans="1:23" x14ac:dyDescent="0.3">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W6973" t="str">
        <f t="shared" si="108"/>
        <v>13-24 Months</v>
      </c>
    </row>
    <row r="6974" spans="1:23" x14ac:dyDescent="0.3">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W6974" t="str">
        <f t="shared" si="108"/>
        <v>48+ Months</v>
      </c>
    </row>
    <row r="6975" spans="1:23" x14ac:dyDescent="0.3">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W6975" t="str">
        <f t="shared" si="108"/>
        <v>48+ Months</v>
      </c>
    </row>
    <row r="6976" spans="1:23" x14ac:dyDescent="0.3">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W6976" t="str">
        <f t="shared" si="108"/>
        <v>48+ Months</v>
      </c>
    </row>
    <row r="6977" spans="1:23" x14ac:dyDescent="0.3">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W6977" t="str">
        <f t="shared" si="108"/>
        <v>13-24 Months</v>
      </c>
    </row>
    <row r="6978" spans="1:23" x14ac:dyDescent="0.3">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W6978" t="str">
        <f t="shared" ref="W6978:W7044" si="109">IF(F6978&lt;=12,"0-12 Months",IF(F6978&lt;=24,"13-24 Months",IF(F6978&lt;=48,"25-48 Months","48+ Months")))</f>
        <v>48+ Months</v>
      </c>
    </row>
    <row r="6979" spans="1:23" x14ac:dyDescent="0.3">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W6979" t="str">
        <f t="shared" si="109"/>
        <v>13-24 Months</v>
      </c>
    </row>
    <row r="6980" spans="1:23" x14ac:dyDescent="0.3">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W6980" t="str">
        <f t="shared" si="109"/>
        <v>48+ Months</v>
      </c>
    </row>
    <row r="6981" spans="1:23" x14ac:dyDescent="0.3">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W6981" t="str">
        <f t="shared" si="109"/>
        <v>0-12 Months</v>
      </c>
    </row>
    <row r="6982" spans="1:23" x14ac:dyDescent="0.3">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W6982" t="str">
        <f t="shared" si="109"/>
        <v>13-24 Months</v>
      </c>
    </row>
    <row r="6983" spans="1:23" x14ac:dyDescent="0.3">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W6983" t="str">
        <f t="shared" si="109"/>
        <v>0-12 Months</v>
      </c>
    </row>
    <row r="6984" spans="1:23" x14ac:dyDescent="0.3">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W6984" t="str">
        <f t="shared" si="109"/>
        <v>48+ Months</v>
      </c>
    </row>
    <row r="6985" spans="1:23" x14ac:dyDescent="0.3">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W6985" t="str">
        <f t="shared" si="109"/>
        <v>13-24 Months</v>
      </c>
    </row>
    <row r="6986" spans="1:23" x14ac:dyDescent="0.3">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W6986" t="str">
        <f t="shared" si="109"/>
        <v>25-48 Months</v>
      </c>
    </row>
    <row r="6987" spans="1:23" x14ac:dyDescent="0.3">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W6987" t="str">
        <f t="shared" si="109"/>
        <v>25-48 Months</v>
      </c>
    </row>
    <row r="6988" spans="1:23" x14ac:dyDescent="0.3">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W6988" t="str">
        <f t="shared" si="109"/>
        <v>25-48 Months</v>
      </c>
    </row>
    <row r="6989" spans="1:23" x14ac:dyDescent="0.3">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W6989" t="str">
        <f t="shared" si="109"/>
        <v>25-48 Months</v>
      </c>
    </row>
    <row r="6990" spans="1:23" x14ac:dyDescent="0.3">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W6990" t="str">
        <f t="shared" si="109"/>
        <v>13-24 Months</v>
      </c>
    </row>
    <row r="6991" spans="1:23" x14ac:dyDescent="0.3">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W6991" t="str">
        <f t="shared" si="109"/>
        <v>13-24 Months</v>
      </c>
    </row>
    <row r="6992" spans="1:23" x14ac:dyDescent="0.3">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W6992" t="str">
        <f t="shared" si="109"/>
        <v>25-48 Months</v>
      </c>
    </row>
    <row r="6993" spans="1:23" x14ac:dyDescent="0.3">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W6993" t="str">
        <f t="shared" si="109"/>
        <v>0-12 Months</v>
      </c>
    </row>
    <row r="6994" spans="1:23" x14ac:dyDescent="0.3">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W6994" t="str">
        <f t="shared" si="109"/>
        <v>48+ Months</v>
      </c>
    </row>
    <row r="6995" spans="1:23" x14ac:dyDescent="0.3">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W6995" t="str">
        <f t="shared" si="109"/>
        <v>48+ Months</v>
      </c>
    </row>
    <row r="6996" spans="1:23" x14ac:dyDescent="0.3">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W6996" t="str">
        <f t="shared" si="109"/>
        <v>25-48 Months</v>
      </c>
    </row>
    <row r="6997" spans="1:23" x14ac:dyDescent="0.3">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W6997" t="str">
        <f t="shared" si="109"/>
        <v>48+ Months</v>
      </c>
    </row>
    <row r="6998" spans="1:23" x14ac:dyDescent="0.3">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W6998" t="str">
        <f t="shared" si="109"/>
        <v>25-48 Months</v>
      </c>
    </row>
    <row r="6999" spans="1:23" x14ac:dyDescent="0.3">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W6999" t="str">
        <f t="shared" si="109"/>
        <v>25-48 Months</v>
      </c>
    </row>
    <row r="7000" spans="1:23" x14ac:dyDescent="0.3">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W7000" t="str">
        <f t="shared" si="109"/>
        <v>13-24 Months</v>
      </c>
    </row>
    <row r="7001" spans="1:23" x14ac:dyDescent="0.3">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W7001" t="str">
        <f t="shared" si="109"/>
        <v>0-12 Months</v>
      </c>
    </row>
    <row r="7002" spans="1:23" x14ac:dyDescent="0.3">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W7002" t="str">
        <f t="shared" si="109"/>
        <v>48+ Months</v>
      </c>
    </row>
    <row r="7003" spans="1:23" x14ac:dyDescent="0.3">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W7003" t="str">
        <f t="shared" si="109"/>
        <v>0-12 Months</v>
      </c>
    </row>
    <row r="7004" spans="1:23" x14ac:dyDescent="0.3">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W7004" t="str">
        <f t="shared" si="109"/>
        <v>48+ Months</v>
      </c>
    </row>
    <row r="7005" spans="1:23" x14ac:dyDescent="0.3">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W7005" t="str">
        <f t="shared" si="109"/>
        <v>25-48 Months</v>
      </c>
    </row>
    <row r="7006" spans="1:23" x14ac:dyDescent="0.3">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W7006" t="str">
        <f t="shared" si="109"/>
        <v>25-48 Months</v>
      </c>
    </row>
    <row r="7007" spans="1:23" x14ac:dyDescent="0.3">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W7007" t="str">
        <f t="shared" si="109"/>
        <v>13-24 Months</v>
      </c>
    </row>
    <row r="7008" spans="1:23" x14ac:dyDescent="0.3">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W7008" t="str">
        <f t="shared" si="109"/>
        <v>25-48 Months</v>
      </c>
    </row>
    <row r="7009" spans="1:23" x14ac:dyDescent="0.3">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W7009" t="str">
        <f t="shared" si="109"/>
        <v>48+ Months</v>
      </c>
    </row>
    <row r="7010" spans="1:23" x14ac:dyDescent="0.3">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W7010" t="str">
        <f t="shared" si="109"/>
        <v>0-12 Months</v>
      </c>
    </row>
    <row r="7011" spans="1:23" x14ac:dyDescent="0.3">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W7011" t="str">
        <f t="shared" si="109"/>
        <v>13-24 Months</v>
      </c>
    </row>
    <row r="7012" spans="1:23" x14ac:dyDescent="0.3">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W7012" t="str">
        <f t="shared" si="109"/>
        <v>0-12 Months</v>
      </c>
    </row>
    <row r="7013" spans="1:23" x14ac:dyDescent="0.3">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W7013" t="str">
        <f t="shared" si="109"/>
        <v>0-12 Months</v>
      </c>
    </row>
    <row r="7014" spans="1:23" x14ac:dyDescent="0.3">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W7014" t="str">
        <f t="shared" si="109"/>
        <v>48+ Months</v>
      </c>
    </row>
    <row r="7015" spans="1:23" x14ac:dyDescent="0.3">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W7015" t="str">
        <f t="shared" si="109"/>
        <v>25-48 Months</v>
      </c>
    </row>
    <row r="7016" spans="1:23" x14ac:dyDescent="0.3">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W7016" t="str">
        <f t="shared" si="109"/>
        <v>25-48 Months</v>
      </c>
    </row>
    <row r="7017" spans="1:23" x14ac:dyDescent="0.3">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W7017" t="str">
        <f t="shared" si="109"/>
        <v>25-48 Months</v>
      </c>
    </row>
    <row r="7018" spans="1:23" x14ac:dyDescent="0.3">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W7018" t="str">
        <f t="shared" si="109"/>
        <v>0-12 Months</v>
      </c>
    </row>
    <row r="7019" spans="1:23" x14ac:dyDescent="0.3">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W7019" t="str">
        <f t="shared" si="109"/>
        <v>48+ Months</v>
      </c>
    </row>
    <row r="7020" spans="1:23" x14ac:dyDescent="0.3">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W7020" t="str">
        <f t="shared" si="109"/>
        <v>0-12 Months</v>
      </c>
    </row>
    <row r="7021" spans="1:23" x14ac:dyDescent="0.3">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W7021" t="str">
        <f t="shared" si="109"/>
        <v>25-48 Months</v>
      </c>
    </row>
    <row r="7022" spans="1:23" x14ac:dyDescent="0.3">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W7022" t="str">
        <f t="shared" si="109"/>
        <v>0-12 Months</v>
      </c>
    </row>
    <row r="7023" spans="1:23" x14ac:dyDescent="0.3">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W7023" t="str">
        <f t="shared" si="109"/>
        <v>0-12 Months</v>
      </c>
    </row>
    <row r="7024" spans="1:23" x14ac:dyDescent="0.3">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W7024" t="str">
        <f t="shared" si="109"/>
        <v>48+ Months</v>
      </c>
    </row>
    <row r="7025" spans="1:23" x14ac:dyDescent="0.3">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W7025" t="str">
        <f t="shared" si="109"/>
        <v>48+ Months</v>
      </c>
    </row>
    <row r="7026" spans="1:23" x14ac:dyDescent="0.3">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W7026" t="str">
        <f t="shared" si="109"/>
        <v>25-48 Months</v>
      </c>
    </row>
    <row r="7027" spans="1:23" x14ac:dyDescent="0.3">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W7027" t="str">
        <f t="shared" si="109"/>
        <v>13-24 Months</v>
      </c>
    </row>
    <row r="7028" spans="1:23" x14ac:dyDescent="0.3">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W7028" t="str">
        <f t="shared" si="109"/>
        <v>0-12 Months</v>
      </c>
    </row>
    <row r="7029" spans="1:23" x14ac:dyDescent="0.3">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W7029" t="str">
        <f t="shared" si="109"/>
        <v>13-24 Months</v>
      </c>
    </row>
    <row r="7030" spans="1:23" x14ac:dyDescent="0.3">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W7030" t="str">
        <f t="shared" si="109"/>
        <v>48+ Months</v>
      </c>
    </row>
    <row r="7031" spans="1:23" x14ac:dyDescent="0.3">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W7031" t="str">
        <f t="shared" si="109"/>
        <v>0-12 Months</v>
      </c>
    </row>
    <row r="7032" spans="1:23" x14ac:dyDescent="0.3">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W7032" t="str">
        <f t="shared" si="109"/>
        <v>0-12 Months</v>
      </c>
    </row>
    <row r="7033" spans="1:23" x14ac:dyDescent="0.3">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W7033" t="str">
        <f t="shared" si="109"/>
        <v>48+ Months</v>
      </c>
    </row>
    <row r="7034" spans="1:23" x14ac:dyDescent="0.3">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W7034" t="str">
        <f t="shared" si="109"/>
        <v>0-12 Months</v>
      </c>
    </row>
    <row r="7035" spans="1:23" x14ac:dyDescent="0.3">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W7035" t="str">
        <f t="shared" si="109"/>
        <v>25-48 Months</v>
      </c>
    </row>
    <row r="7036" spans="1:23" x14ac:dyDescent="0.3">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W7036" t="str">
        <f t="shared" si="109"/>
        <v>48+ Months</v>
      </c>
    </row>
    <row r="7037" spans="1:23" x14ac:dyDescent="0.3">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W7037" t="str">
        <f t="shared" si="109"/>
        <v>13-24 Months</v>
      </c>
    </row>
    <row r="7038" spans="1:23" x14ac:dyDescent="0.3">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W7038" t="str">
        <f t="shared" si="109"/>
        <v>0-12 Months</v>
      </c>
    </row>
    <row r="7039" spans="1:23" x14ac:dyDescent="0.3">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W7039" t="str">
        <f t="shared" si="109"/>
        <v>48+ Months</v>
      </c>
    </row>
    <row r="7040" spans="1:23" x14ac:dyDescent="0.3">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W7040" t="str">
        <f t="shared" si="109"/>
        <v>13-24 Months</v>
      </c>
    </row>
    <row r="7041" spans="1:23" x14ac:dyDescent="0.3">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W7041" t="str">
        <f t="shared" si="109"/>
        <v>48+ Months</v>
      </c>
    </row>
    <row r="7042" spans="1:23" x14ac:dyDescent="0.3">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W7042" t="str">
        <f t="shared" si="109"/>
        <v>0-12 Months</v>
      </c>
    </row>
    <row r="7043" spans="1:23" x14ac:dyDescent="0.3">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W7043" t="str">
        <f t="shared" si="109"/>
        <v>0-12 Months</v>
      </c>
    </row>
    <row r="7044" spans="1:23" x14ac:dyDescent="0.3">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W7044" t="str">
        <f t="shared" si="109"/>
        <v>48+ Months</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 customer count</vt:lpstr>
      <vt:lpstr>Contract type vs Churn</vt:lpstr>
      <vt:lpstr>Payment churn</vt:lpstr>
      <vt:lpstr>Internet vs Churn</vt:lpstr>
      <vt:lpstr>Tenure vs Churn</vt:lpstr>
      <vt:lpstr>Gender vs Churn</vt:lpstr>
      <vt:lpstr>Dashboard</vt:lpstr>
      <vt:lpstr>Telco-Customer-Chur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Mishra</dc:creator>
  <cp:lastModifiedBy>yash mishra</cp:lastModifiedBy>
  <dcterms:created xsi:type="dcterms:W3CDTF">2026-06-17T09:29:42Z</dcterms:created>
  <dcterms:modified xsi:type="dcterms:W3CDTF">2026-06-17T19:27:56Z</dcterms:modified>
</cp:coreProperties>
</file>