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 Science\EXCEL\"/>
    </mc:Choice>
  </mc:AlternateContent>
  <xr:revisionPtr revIDLastSave="0" documentId="8_{9633BB2D-5BC7-480C-A9A7-B831E5921058}" xr6:coauthVersionLast="47" xr6:coauthVersionMax="47" xr10:uidLastSave="{00000000-0000-0000-0000-000000000000}"/>
  <bookViews>
    <workbookView xWindow="-108" yWindow="-108" windowWidth="23256" windowHeight="13176" firstSheet="4" activeTab="4" xr2:uid="{9F32E480-FB22-4A64-84E9-86AAFDDFB705}"/>
  </bookViews>
  <sheets>
    <sheet name="Sales by category" sheetId="2" r:id="rId1"/>
    <sheet name="Profit gained" sheetId="5" r:id="rId2"/>
    <sheet name="Monthly Sales" sheetId="6" r:id="rId3"/>
    <sheet name="Top 5 Customers" sheetId="7" r:id="rId4"/>
    <sheet name="Sales by state" sheetId="8" r:id="rId5"/>
    <sheet name="salesdata" sheetId="1" r:id="rId6"/>
    <sheet name="Customer Count" sheetId="10" r:id="rId7"/>
    <sheet name="Dashboard" sheetId="12" r:id="rId8"/>
  </sheets>
  <definedNames>
    <definedName name="_xlchart.v2.0" hidden="1">'Sales by category'!$D$9:$D$25</definedName>
    <definedName name="_xlchart.v2.1" hidden="1">'Sales by category'!$E$9:$E$25</definedName>
    <definedName name="_xlchart.v2.16" hidden="1">'Sales by category'!$D$4:$D$20</definedName>
    <definedName name="_xlchart.v2.17" hidden="1">'Sales by category'!$E$4:$E$20</definedName>
    <definedName name="_xlchart.v2.2" hidden="1">'Sales by category'!$D$4:$D$20</definedName>
    <definedName name="_xlchart.v2.3" hidden="1">'Sales by category'!$E$4:$E$20</definedName>
    <definedName name="_xlchart.v5.10" hidden="1">'Sales by state'!$E$3</definedName>
    <definedName name="_xlchart.v5.11" hidden="1">'Sales by state'!$E$4:$E$52</definedName>
    <definedName name="_xlchart.v5.12" hidden="1">'Sales by state'!$D$3</definedName>
    <definedName name="_xlchart.v5.13" hidden="1">'Sales by state'!$D$4:$D$52</definedName>
    <definedName name="_xlchart.v5.14" hidden="1">'Sales by state'!$E$3</definedName>
    <definedName name="_xlchart.v5.15"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36" r:id="rId9"/>
    <pivotCache cacheId="7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11" i="2"/>
  <c r="E12" i="2"/>
  <c r="E13" i="2"/>
  <c r="E14" i="2"/>
  <c r="E15" i="2"/>
  <c r="E16" i="2"/>
  <c r="E17" i="2"/>
  <c r="E18" i="2"/>
  <c r="E19" i="2"/>
  <c r="E20" i="2"/>
  <c r="E21" i="2"/>
  <c r="E22" i="2"/>
  <c r="E23" i="2"/>
  <c r="E24" i="2"/>
  <c r="E25" i="2"/>
  <c r="D10" i="2"/>
  <c r="D11" i="2"/>
  <c r="D12" i="2"/>
  <c r="D13" i="2"/>
  <c r="D14" i="2"/>
  <c r="D15" i="2"/>
  <c r="D16" i="2"/>
  <c r="D17" i="2"/>
  <c r="D18" i="2"/>
  <c r="D19" i="2"/>
  <c r="D20" i="2"/>
  <c r="D21" i="2"/>
  <c r="D22" i="2"/>
  <c r="D23" i="2"/>
  <c r="D24" i="2"/>
  <c r="D25" i="2"/>
  <c r="E9" i="2"/>
  <c r="D9" i="2"/>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 r="D4" i="7"/>
  <c r="D5" i="7"/>
  <c r="E5" i="7"/>
  <c r="D6" i="7"/>
  <c r="E6" i="7"/>
  <c r="D7" i="7"/>
  <c r="E7" i="7"/>
  <c r="D8" i="7"/>
  <c r="E8" i="7"/>
  <c r="E4" i="7"/>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<sst xmlns="http://schemas.openxmlformats.org/spreadsheetml/2006/main" count="53355" uniqueCount="2729">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</sst>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border>
        <bottom style="thin">
          <color theme="8"/>
        </bottom>
        <vertical/>
        <horizontal/>
      </border>
    </dxf>
    <dxf>
      <font>
        <color theme="8" tint="0.79998168889431442"/>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numFmt numFmtId="2" formatCode="0.00"/>
    </dxf>
    <dxf>
      <numFmt numFmtId="2" formatCode="0.00"/>
    </dxf>
    <dxf>
      <numFmt numFmtId="1" formatCode="0"/>
    </dxf>
    <dxf>
      <numFmt numFmtId="1" formatCode="0"/>
    </dxf>
    <dxf>
      <numFmt numFmtId="19" formatCode="dd/mm/yyyy"/>
    </dxf>
  </dxfs>
  <tableStyles count="3" defaultTableStyle="TableStyleMedium2" defaultPivotStyle="PivotStyleLight16">
    <tableStyle name="SlicerStyleLight2 2" pivot="0" table="0" count="10" xr9:uid="{EE1F745D-BD62-4419-9115-39BDAFC5E374}">
      <tableStyleElement type="wholeTable" dxfId="3"/>
      <tableStyleElement type="headerRow" dxfId="2"/>
    </tableStyle>
    <tableStyle name="SlicerStyleLight5 2" pivot="0" table="0" count="10" xr9:uid="{2FA78C7C-29DC-4B50-AE22-DB63F153AF91}">
      <tableStyleElement type="wholeTable" dxfId="5"/>
      <tableStyleElement type="headerRow" dxfId="4"/>
    </tableStyle>
    <tableStyle name="SlicerStyleLight5 2 2" pivot="0" table="0" count="10" xr9:uid="{6BB8FB9E-8B16-4D65-8567-F1F4CDE39F1D}">
      <tableStyleElement type="wholeTable" dxfId="1"/>
      <tableStyleElement type="headerRow" dxfId="0"/>
    </tableStyle>
  </tableStyles>
  <colors>
    <mruColors>
      <color rgb="FFF2F2F2"/>
      <color rgb="FFCC00CC"/>
      <color rgb="FFE498E1"/>
      <color rgb="FFFF2D95"/>
      <color rgb="FFDC2626"/>
      <color rgb="FF00E5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state.xlsx]Profit gained!PivotTable5</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EF8-4D6C-9CBE-84544CA9C714}"/>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6EF8-4D6C-9CBE-84544CA9C714}"/>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6EF8-4D6C-9CBE-84544CA9C714}"/>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10981824146981627"/>
          <c:y val="3.8960451545498563E-2"/>
          <c:w val="0.77073731408573931"/>
          <c:h val="0.12155766633539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state.xlsx]Monthly Sales!PivotTable6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B15-49F9-B579-5CEED133DD3B}"/>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4C46-465D-A4CB-7F80F3E0D7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state.xlsx]Customer Count!PivotTable13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DF9-4DCE-9E15-AC006E01725C}"/>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state.xlsx]Customer Count!PivotTable13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1251585124893"/>
          <c:y val="4.3655675853018376E-2"/>
          <c:w val="0.83138126620852315"/>
          <c:h val="0.79906791686374889"/>
        </c:manualLayout>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B69-4DC0-8DAF-949155963907}"/>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D7-4CC6-8DA2-12C5352E18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D7-4CC6-8DA2-12C5352E18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D7-4CC6-8DA2-12C5352E18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D7-4CC6-8DA2-12C5352E18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D7-4CC6-8DA2-12C5352E185E}"/>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5D7-4CC6-8DA2-12C5352E18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state.xlsx]Monthly Sales!PivotTable6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2518427711506"/>
          <c:y val="4.8234347993086228E-2"/>
          <c:w val="0.82737242051330406"/>
          <c:h val="0.82663481851353948"/>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E93-4AD2-A96D-6E79A0C17FB3}"/>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state.xlsx]Profit gained!PivotTable5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9AC-47E9-B43B-5F0ECB1099E1}"/>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99AC-47E9-B43B-5F0ECB1099E1}"/>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99AC-47E9-B43B-5F0ECB1099E1}"/>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
          <c:y val="2.9186586051743534E-2"/>
          <c:w val="0.3100786823453236"/>
          <c:h val="0.44408205553253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37DC7D0-290B-477B-8B75-5E8162F2AAD1}">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plotArea>
      <cx:plotAreaRegion>
        <cx:plotSurface>
          <cx:spPr>
            <a:ln>
              <a:noFill/>
            </a:ln>
          </cx:spPr>
        </cx:plotSurface>
        <cx:series layoutId="funnel" uniqueId="{E2C3535F-C5D1-401E-9A0E-6E4727132319}">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6</xdr:col>
      <xdr:colOff>83820</xdr:colOff>
      <xdr:row>3</xdr:row>
      <xdr:rowOff>22860</xdr:rowOff>
    </xdr:from>
    <xdr:to>
      <xdr:col>15</xdr:col>
      <xdr:colOff>83820</xdr:colOff>
      <xdr:row>24</xdr:row>
      <xdr:rowOff>15240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D4EC0DC-B537-C17D-A02B-4D7A3F0C66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1020" y="571500"/>
              <a:ext cx="5486400" cy="383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2</xdr:row>
      <xdr:rowOff>137160</xdr:rowOff>
    </xdr:from>
    <xdr:to>
      <xdr:col>13</xdr:col>
      <xdr:colOff>60960</xdr:colOff>
      <xdr:row>19</xdr:row>
      <xdr:rowOff>167640</xdr:rowOff>
    </xdr:to>
    <xdr:graphicFrame macro="">
      <xdr:nvGraphicFramePr>
        <xdr:cNvPr id="3" name="Chart 2">
          <a:extLst>
            <a:ext uri="{FF2B5EF4-FFF2-40B4-BE49-F238E27FC236}">
              <a16:creationId xmlns:a16="http://schemas.microsoft.com/office/drawing/2014/main" id="{20E7F04A-3E23-CBC4-C011-F53ADFAEE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1</xdr:row>
      <xdr:rowOff>160020</xdr:rowOff>
    </xdr:from>
    <xdr:to>
      <xdr:col>11</xdr:col>
      <xdr:colOff>502920</xdr:colOff>
      <xdr:row>17</xdr:row>
      <xdr:rowOff>60960</xdr:rowOff>
    </xdr:to>
    <xdr:graphicFrame macro="">
      <xdr:nvGraphicFramePr>
        <xdr:cNvPr id="3" name="Chart 2">
          <a:extLst>
            <a:ext uri="{FF2B5EF4-FFF2-40B4-BE49-F238E27FC236}">
              <a16:creationId xmlns:a16="http://schemas.microsoft.com/office/drawing/2014/main" id="{3FCE6795-E884-47A0-2B40-3A0A1987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4</xdr:row>
      <xdr:rowOff>53341</xdr:rowOff>
    </xdr:from>
    <xdr:to>
      <xdr:col>16</xdr:col>
      <xdr:colOff>533400</xdr:colOff>
      <xdr:row>12</xdr:row>
      <xdr:rowOff>106681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03E202C-D08A-284B-112B-F57FDABD6F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36380" y="78486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1</xdr:row>
      <xdr:rowOff>91440</xdr:rowOff>
    </xdr:from>
    <xdr:to>
      <xdr:col>13</xdr:col>
      <xdr:colOff>106680</xdr:colOff>
      <xdr:row>17</xdr:row>
      <xdr:rowOff>60960</xdr:rowOff>
    </xdr:to>
    <xdr:graphicFrame macro="">
      <xdr:nvGraphicFramePr>
        <xdr:cNvPr id="2" name="Chart 1">
          <a:extLst>
            <a:ext uri="{FF2B5EF4-FFF2-40B4-BE49-F238E27FC236}">
              <a16:creationId xmlns:a16="http://schemas.microsoft.com/office/drawing/2014/main" id="{D21513E5-CF41-4390-846A-DC3B1225C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7</xdr:row>
      <xdr:rowOff>83820</xdr:rowOff>
    </xdr:from>
    <xdr:to>
      <xdr:col>14</xdr:col>
      <xdr:colOff>68580</xdr:colOff>
      <xdr:row>22</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F5F80A-4C1C-75DC-5B6C-054D1A6781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639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198120</xdr:colOff>
      <xdr:row>2</xdr:row>
      <xdr:rowOff>22860</xdr:rowOff>
    </xdr:from>
    <xdr:to>
      <xdr:col>18</xdr:col>
      <xdr:colOff>198120</xdr:colOff>
      <xdr:row>16</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D19E83E-07F6-7520-B94D-C3A7516AE0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1174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312420</xdr:colOff>
      <xdr:row>2</xdr:row>
      <xdr:rowOff>15240</xdr:rowOff>
    </xdr:from>
    <xdr:to>
      <xdr:col>11</xdr:col>
      <xdr:colOff>243840</xdr:colOff>
      <xdr:row>17</xdr:row>
      <xdr:rowOff>15240</xdr:rowOff>
    </xdr:to>
    <xdr:graphicFrame macro="">
      <xdr:nvGraphicFramePr>
        <xdr:cNvPr id="4" name="Chart 3">
          <a:extLst>
            <a:ext uri="{FF2B5EF4-FFF2-40B4-BE49-F238E27FC236}">
              <a16:creationId xmlns:a16="http://schemas.microsoft.com/office/drawing/2014/main" id="{4FD2C813-7BBF-0E5E-BFDF-4BFFFE7C8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0</xdr:row>
      <xdr:rowOff>68580</xdr:rowOff>
    </xdr:from>
    <xdr:to>
      <xdr:col>23</xdr:col>
      <xdr:colOff>320040</xdr:colOff>
      <xdr:row>4</xdr:row>
      <xdr:rowOff>64360</xdr:rowOff>
    </xdr:to>
    <xdr:sp macro="" textlink="">
      <xdr:nvSpPr>
        <xdr:cNvPr id="2" name="Rectangle: Rounded Corners 1">
          <a:extLst>
            <a:ext uri="{FF2B5EF4-FFF2-40B4-BE49-F238E27FC236}">
              <a16:creationId xmlns:a16="http://schemas.microsoft.com/office/drawing/2014/main" id="{C3E3413F-240B-E7F1-7D67-A54A0B677DFA}"/>
            </a:ext>
          </a:extLst>
        </xdr:cNvPr>
        <xdr:cNvSpPr/>
      </xdr:nvSpPr>
      <xdr:spPr>
        <a:xfrm>
          <a:off x="83820" y="68580"/>
          <a:ext cx="14257020" cy="72730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0</xdr:colOff>
      <xdr:row>0</xdr:row>
      <xdr:rowOff>22860</xdr:rowOff>
    </xdr:from>
    <xdr:ext cx="3742620" cy="718530"/>
    <xdr:sp macro="" textlink="">
      <xdr:nvSpPr>
        <xdr:cNvPr id="3" name="Rectangle 2">
          <a:extLst>
            <a:ext uri="{FF2B5EF4-FFF2-40B4-BE49-F238E27FC236}">
              <a16:creationId xmlns:a16="http://schemas.microsoft.com/office/drawing/2014/main" id="{DE250C17-540F-6D4D-59F8-3208DB70DAB7}"/>
            </a:ext>
          </a:extLst>
        </xdr:cNvPr>
        <xdr:cNvSpPr/>
      </xdr:nvSpPr>
      <xdr:spPr>
        <a:xfrm>
          <a:off x="609600" y="22860"/>
          <a:ext cx="3742620" cy="718530"/>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144780</xdr:colOff>
      <xdr:row>0</xdr:row>
      <xdr:rowOff>160020</xdr:rowOff>
    </xdr:from>
    <xdr:to>
      <xdr:col>1</xdr:col>
      <xdr:colOff>38100</xdr:colOff>
      <xdr:row>3</xdr:row>
      <xdr:rowOff>114300</xdr:rowOff>
    </xdr:to>
    <xdr:pic>
      <xdr:nvPicPr>
        <xdr:cNvPr id="7" name="Graphic 6" descr="Bar graph with upward trend with solid fill">
          <a:extLst>
            <a:ext uri="{FF2B5EF4-FFF2-40B4-BE49-F238E27FC236}">
              <a16:creationId xmlns:a16="http://schemas.microsoft.com/office/drawing/2014/main" id="{8FE6DBF7-2905-8299-98CA-A83E661527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160020"/>
          <a:ext cx="502920" cy="502920"/>
        </a:xfrm>
        <a:prstGeom prst="rect">
          <a:avLst/>
        </a:prstGeom>
      </xdr:spPr>
    </xdr:pic>
    <xdr:clientData/>
  </xdr:twoCellAnchor>
  <xdr:twoCellAnchor editAs="oneCell">
    <xdr:from>
      <xdr:col>16</xdr:col>
      <xdr:colOff>0</xdr:colOff>
      <xdr:row>0</xdr:row>
      <xdr:rowOff>76200</xdr:rowOff>
    </xdr:from>
    <xdr:to>
      <xdr:col>22</xdr:col>
      <xdr:colOff>601980</xdr:colOff>
      <xdr:row>4</xdr:row>
      <xdr:rowOff>7620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5DC56E54-4F46-4F1D-A2C5-90DF7C59F12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53600" y="76200"/>
              <a:ext cx="42595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0</xdr:row>
      <xdr:rowOff>83821</xdr:rowOff>
    </xdr:from>
    <xdr:to>
      <xdr:col>15</xdr:col>
      <xdr:colOff>0</xdr:colOff>
      <xdr:row>4</xdr:row>
      <xdr:rowOff>30480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857A7A0E-5AE2-4B15-98A2-0F7F5E5A7F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78680" y="83821"/>
              <a:ext cx="446532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4</xdr:row>
      <xdr:rowOff>99060</xdr:rowOff>
    </xdr:from>
    <xdr:to>
      <xdr:col>6</xdr:col>
      <xdr:colOff>320040</xdr:colOff>
      <xdr:row>30</xdr:row>
      <xdr:rowOff>91440</xdr:rowOff>
    </xdr:to>
    <xdr:sp macro="" textlink="">
      <xdr:nvSpPr>
        <xdr:cNvPr id="10" name="Rectangle: Rounded Corners 9">
          <a:extLst>
            <a:ext uri="{FF2B5EF4-FFF2-40B4-BE49-F238E27FC236}">
              <a16:creationId xmlns:a16="http://schemas.microsoft.com/office/drawing/2014/main" id="{52B6C3E6-38A7-8235-E2CE-EEB4D481B5AE}"/>
            </a:ext>
          </a:extLst>
        </xdr:cNvPr>
        <xdr:cNvSpPr/>
      </xdr:nvSpPr>
      <xdr:spPr>
        <a:xfrm>
          <a:off x="137160" y="830580"/>
          <a:ext cx="3840480" cy="4747260"/>
        </a:xfrm>
        <a:prstGeom prst="roundRect">
          <a:avLst>
            <a:gd name="adj" fmla="val 5985"/>
          </a:avLst>
        </a:prstGeom>
        <a:solidFill>
          <a:srgbClr val="F2F2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4</xdr:row>
      <xdr:rowOff>121920</xdr:rowOff>
    </xdr:from>
    <xdr:to>
      <xdr:col>23</xdr:col>
      <xdr:colOff>365760</xdr:colOff>
      <xdr:row>14</xdr:row>
      <xdr:rowOff>121920</xdr:rowOff>
    </xdr:to>
    <xdr:sp macro="" textlink="">
      <xdr:nvSpPr>
        <xdr:cNvPr id="11" name="Rectangle: Rounded Corners 10">
          <a:extLst>
            <a:ext uri="{FF2B5EF4-FFF2-40B4-BE49-F238E27FC236}">
              <a16:creationId xmlns:a16="http://schemas.microsoft.com/office/drawing/2014/main" id="{483AE485-D88B-46B2-82EE-3CE6EF125EB5}"/>
            </a:ext>
          </a:extLst>
        </xdr:cNvPr>
        <xdr:cNvSpPr/>
      </xdr:nvSpPr>
      <xdr:spPr>
        <a:xfrm>
          <a:off x="4061460" y="853440"/>
          <a:ext cx="10325100" cy="182880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449580</xdr:colOff>
      <xdr:row>15</xdr:row>
      <xdr:rowOff>68580</xdr:rowOff>
    </xdr:from>
    <xdr:to>
      <xdr:col>12</xdr:col>
      <xdr:colOff>480060</xdr:colOff>
      <xdr:row>29</xdr:row>
      <xdr:rowOff>114300</xdr:rowOff>
    </xdr:to>
    <xdr:sp macro="" textlink="">
      <xdr:nvSpPr>
        <xdr:cNvPr id="12" name="Rectangle: Rounded Corners 11">
          <a:extLst>
            <a:ext uri="{FF2B5EF4-FFF2-40B4-BE49-F238E27FC236}">
              <a16:creationId xmlns:a16="http://schemas.microsoft.com/office/drawing/2014/main" id="{EAC2D7C6-830A-4955-914E-512C4C9C500B}"/>
            </a:ext>
          </a:extLst>
        </xdr:cNvPr>
        <xdr:cNvSpPr/>
      </xdr:nvSpPr>
      <xdr:spPr>
        <a:xfrm>
          <a:off x="4107180" y="2811780"/>
          <a:ext cx="3688080" cy="260604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556260</xdr:colOff>
      <xdr:row>15</xdr:row>
      <xdr:rowOff>60960</xdr:rowOff>
    </xdr:from>
    <xdr:to>
      <xdr:col>23</xdr:col>
      <xdr:colOff>190500</xdr:colOff>
      <xdr:row>29</xdr:row>
      <xdr:rowOff>121920</xdr:rowOff>
    </xdr:to>
    <xdr:sp macro="" textlink="">
      <xdr:nvSpPr>
        <xdr:cNvPr id="13" name="Rectangle: Rounded Corners 12">
          <a:extLst>
            <a:ext uri="{FF2B5EF4-FFF2-40B4-BE49-F238E27FC236}">
              <a16:creationId xmlns:a16="http://schemas.microsoft.com/office/drawing/2014/main" id="{4C8C0BAD-A9A0-4016-BCEB-7275A639AAD8}"/>
            </a:ext>
          </a:extLst>
        </xdr:cNvPr>
        <xdr:cNvSpPr/>
      </xdr:nvSpPr>
      <xdr:spPr>
        <a:xfrm>
          <a:off x="7871460" y="2804160"/>
          <a:ext cx="6339840" cy="262128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327660</xdr:colOff>
      <xdr:row>6</xdr:row>
      <xdr:rowOff>38100</xdr:rowOff>
    </xdr:from>
    <xdr:to>
      <xdr:col>23</xdr:col>
      <xdr:colOff>274320</xdr:colOff>
      <xdr:row>14</xdr:row>
      <xdr:rowOff>45720</xdr:rowOff>
    </xdr:to>
    <xdr:graphicFrame macro="">
      <xdr:nvGraphicFramePr>
        <xdr:cNvPr id="14" name="Chart 13">
          <a:extLst>
            <a:ext uri="{FF2B5EF4-FFF2-40B4-BE49-F238E27FC236}">
              <a16:creationId xmlns:a16="http://schemas.microsoft.com/office/drawing/2014/main" id="{73823910-C0C8-4E10-8891-D9F79EFB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6</xdr:row>
      <xdr:rowOff>53340</xdr:rowOff>
    </xdr:from>
    <xdr:to>
      <xdr:col>17</xdr:col>
      <xdr:colOff>144780</xdr:colOff>
      <xdr:row>14</xdr:row>
      <xdr:rowOff>53340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645DB72-0C98-49B5-844D-19F4149836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658100" y="1150620"/>
              <a:ext cx="284988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17</xdr:row>
      <xdr:rowOff>167640</xdr:rowOff>
    </xdr:from>
    <xdr:to>
      <xdr:col>12</xdr:col>
      <xdr:colOff>297180</xdr:colOff>
      <xdr:row>29</xdr:row>
      <xdr:rowOff>114300</xdr:rowOff>
    </xdr:to>
    <xdr:graphicFrame macro="">
      <xdr:nvGraphicFramePr>
        <xdr:cNvPr id="16" name="Chart 15">
          <a:extLst>
            <a:ext uri="{FF2B5EF4-FFF2-40B4-BE49-F238E27FC236}">
              <a16:creationId xmlns:a16="http://schemas.microsoft.com/office/drawing/2014/main" id="{CCE4CAB4-A1DB-4AAC-8489-79883D824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99060</xdr:colOff>
      <xdr:row>16</xdr:row>
      <xdr:rowOff>167640</xdr:rowOff>
    </xdr:from>
    <xdr:to>
      <xdr:col>23</xdr:col>
      <xdr:colOff>121920</xdr:colOff>
      <xdr:row>29</xdr:row>
      <xdr:rowOff>60960</xdr:rowOff>
    </xdr:to>
    <xdr:graphicFrame macro="">
      <xdr:nvGraphicFramePr>
        <xdr:cNvPr id="17" name="Chart 16">
          <a:extLst>
            <a:ext uri="{FF2B5EF4-FFF2-40B4-BE49-F238E27FC236}">
              <a16:creationId xmlns:a16="http://schemas.microsoft.com/office/drawing/2014/main" id="{EA8635B8-0CDA-4185-B1ED-F507E93D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457200</xdr:colOff>
      <xdr:row>6</xdr:row>
      <xdr:rowOff>60960</xdr:rowOff>
    </xdr:from>
    <xdr:to>
      <xdr:col>12</xdr:col>
      <xdr:colOff>259080</xdr:colOff>
      <xdr:row>14</xdr:row>
      <xdr:rowOff>45720</xdr:rowOff>
    </xdr:to>
    <xdr:graphicFrame macro="">
      <xdr:nvGraphicFramePr>
        <xdr:cNvPr id="18" name="Chart 17">
          <a:extLst>
            <a:ext uri="{FF2B5EF4-FFF2-40B4-BE49-F238E27FC236}">
              <a16:creationId xmlns:a16="http://schemas.microsoft.com/office/drawing/2014/main" id="{E51ABEF4-5FA3-4BEC-9E85-0E05A47D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5</xdr:row>
      <xdr:rowOff>175260</xdr:rowOff>
    </xdr:from>
    <xdr:to>
      <xdr:col>6</xdr:col>
      <xdr:colOff>121920</xdr:colOff>
      <xdr:row>29</xdr:row>
      <xdr:rowOff>167640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03BCE01-671E-4D09-AE29-1109310038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28600" y="1089660"/>
              <a:ext cx="3550920" cy="4381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0</xdr:colOff>
      <xdr:row>4</xdr:row>
      <xdr:rowOff>91441</xdr:rowOff>
    </xdr:from>
    <xdr:ext cx="2209800" cy="380999"/>
    <xdr:sp macro="" textlink="">
      <xdr:nvSpPr>
        <xdr:cNvPr id="21" name="Rectangle 20">
          <a:extLst>
            <a:ext uri="{FF2B5EF4-FFF2-40B4-BE49-F238E27FC236}">
              <a16:creationId xmlns:a16="http://schemas.microsoft.com/office/drawing/2014/main" id="{D8F4F6CD-3488-3170-0E1C-658CEFBFCB79}"/>
            </a:ext>
          </a:extLst>
        </xdr:cNvPr>
        <xdr:cNvSpPr/>
      </xdr:nvSpPr>
      <xdr:spPr>
        <a:xfrm>
          <a:off x="0" y="822961"/>
          <a:ext cx="2209800" cy="380999"/>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473741</xdr:colOff>
      <xdr:row>4</xdr:row>
      <xdr:rowOff>79792</xdr:rowOff>
    </xdr:from>
    <xdr:ext cx="2810479" cy="405432"/>
    <xdr:sp macro="" textlink="">
      <xdr:nvSpPr>
        <xdr:cNvPr id="24" name="Rectangle 23">
          <a:extLst>
            <a:ext uri="{FF2B5EF4-FFF2-40B4-BE49-F238E27FC236}">
              <a16:creationId xmlns:a16="http://schemas.microsoft.com/office/drawing/2014/main" id="{5190B2C2-245C-FD76-0AD5-250ADDFAACAA}"/>
            </a:ext>
          </a:extLst>
        </xdr:cNvPr>
        <xdr:cNvSpPr/>
      </xdr:nvSpPr>
      <xdr:spPr>
        <a:xfrm>
          <a:off x="4131341" y="811312"/>
          <a:ext cx="2810479"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416056</xdr:colOff>
      <xdr:row>4</xdr:row>
      <xdr:rowOff>56933</xdr:rowOff>
    </xdr:from>
    <xdr:ext cx="1953764" cy="331687"/>
    <xdr:sp macro="" textlink="">
      <xdr:nvSpPr>
        <xdr:cNvPr id="25" name="Rectangle 24">
          <a:extLst>
            <a:ext uri="{FF2B5EF4-FFF2-40B4-BE49-F238E27FC236}">
              <a16:creationId xmlns:a16="http://schemas.microsoft.com/office/drawing/2014/main" id="{F7014AB5-6604-FBCE-D671-2CEEE94AE02C}"/>
            </a:ext>
          </a:extLst>
        </xdr:cNvPr>
        <xdr:cNvSpPr/>
      </xdr:nvSpPr>
      <xdr:spPr>
        <a:xfrm>
          <a:off x="7731256" y="788453"/>
          <a:ext cx="1953764" cy="331687"/>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325692</xdr:colOff>
      <xdr:row>4</xdr:row>
      <xdr:rowOff>49313</xdr:rowOff>
    </xdr:from>
    <xdr:ext cx="1878463" cy="285967"/>
    <xdr:sp macro="" textlink="">
      <xdr:nvSpPr>
        <xdr:cNvPr id="26" name="Rectangle 25">
          <a:extLst>
            <a:ext uri="{FF2B5EF4-FFF2-40B4-BE49-F238E27FC236}">
              <a16:creationId xmlns:a16="http://schemas.microsoft.com/office/drawing/2014/main" id="{F7E9E132-AD32-8EB0-08FE-81179D77F213}"/>
            </a:ext>
          </a:extLst>
        </xdr:cNvPr>
        <xdr:cNvSpPr/>
      </xdr:nvSpPr>
      <xdr:spPr>
        <a:xfrm>
          <a:off x="10688892" y="780833"/>
          <a:ext cx="1878463" cy="285967"/>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a:t>
          </a:r>
          <a:r>
            <a:rPr lang="en-US" sz="2000" b="0" cap="none" spc="0" baseline="0">
              <a:ln w="0"/>
              <a:solidFill>
                <a:schemeClr val="tx1"/>
              </a:solidFill>
              <a:effectLst>
                <a:outerShdw blurRad="38100" dist="19050" dir="2700000" algn="tl" rotWithShape="0">
                  <a:schemeClr val="dk1">
                    <a:alpha val="40000"/>
                  </a:schemeClr>
                </a:outerShdw>
              </a:effectLst>
            </a:rPr>
            <a:t> Count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281940</xdr:colOff>
      <xdr:row>15</xdr:row>
      <xdr:rowOff>125513</xdr:rowOff>
    </xdr:from>
    <xdr:ext cx="3596640" cy="374077"/>
    <xdr:sp macro="" textlink="">
      <xdr:nvSpPr>
        <xdr:cNvPr id="27" name="Rectangle 26">
          <a:extLst>
            <a:ext uri="{FF2B5EF4-FFF2-40B4-BE49-F238E27FC236}">
              <a16:creationId xmlns:a16="http://schemas.microsoft.com/office/drawing/2014/main" id="{65AEEE26-B3F7-D77C-0EFF-23FA980C0516}"/>
            </a:ext>
          </a:extLst>
        </xdr:cNvPr>
        <xdr:cNvSpPr/>
      </xdr:nvSpPr>
      <xdr:spPr>
        <a:xfrm>
          <a:off x="3939540" y="2868713"/>
          <a:ext cx="3596640"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330290</xdr:colOff>
      <xdr:row>15</xdr:row>
      <xdr:rowOff>18833</xdr:rowOff>
    </xdr:from>
    <xdr:ext cx="1993810" cy="405432"/>
    <xdr:sp macro="" textlink="">
      <xdr:nvSpPr>
        <xdr:cNvPr id="28" name="Rectangle 27">
          <a:extLst>
            <a:ext uri="{FF2B5EF4-FFF2-40B4-BE49-F238E27FC236}">
              <a16:creationId xmlns:a16="http://schemas.microsoft.com/office/drawing/2014/main" id="{3DB80758-AAF3-8194-BB4C-7FE499F472C3}"/>
            </a:ext>
          </a:extLst>
        </xdr:cNvPr>
        <xdr:cNvSpPr/>
      </xdr:nvSpPr>
      <xdr:spPr>
        <a:xfrm>
          <a:off x="8255090" y="2762033"/>
          <a:ext cx="1993810"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a:t>
          </a:r>
          <a:r>
            <a:rPr lang="en-US" sz="2000" b="0" cap="none" spc="0" baseline="0">
              <a:ln w="0"/>
              <a:solidFill>
                <a:schemeClr val="tx1"/>
              </a:solidFill>
              <a:effectLst>
                <a:outerShdw blurRad="38100" dist="19050" dir="2700000" algn="tl" rotWithShape="0">
                  <a:schemeClr val="dk1">
                    <a:alpha val="40000"/>
                  </a:schemeClr>
                </a:outerShdw>
              </a:effectLst>
            </a:rPr>
            <a:t> Sales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623568287039" createdVersion="8" refreshedVersion="8" minRefreshableVersion="3" recordCount="9993" xr:uid="{8E32B988-8A82-46BA-A188-6A463F88138F}">
  <cacheSource type="worksheet">
    <worksheetSource name="CustomerCount"/>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716945023145" createdVersion="8" refreshedVersion="8" minRefreshableVersion="3" recordCount="9993" xr:uid="{CE80C2E2-064C-44DA-BA9C-453AD3F7420F}">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3158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818E4-1020-48E7-901A-6A64CEDEDE85}" name="PivotTable1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27"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79558-2D11-48D2-9EE7-5C70B5516181}" name="PivotTable5" cacheId="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8">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2">
          <reference field="4294967294" count="1" selected="0">
            <x v="0"/>
          </reference>
          <reference field="5" count="1" selected="0">
            <x v="1"/>
          </reference>
        </references>
      </pivotArea>
    </chartFormat>
    <chartFormat chart="9" format="8" series="1">
      <pivotArea type="data" outline="0" fieldPosition="0">
        <references count="2">
          <reference field="4294967294" count="1" selected="0">
            <x v="0"/>
          </reference>
          <reference field="5" count="1" selected="0">
            <x v="2"/>
          </reference>
        </references>
      </pivotArea>
    </chartFormat>
    <chartFormat chart="9" format="9"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A3B73-31C8-4F44-A10A-56BCC1132091}" name="PivotTable6" cacheId="7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76618-C55D-42B6-9AC1-4801541252A5}" name="PivotTable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D41B5-63A1-4F2E-A11F-504F2C0C0FD0}" name="PivotTable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8044F-CB68-4DE3-A7B9-3897ABD392EC}" name="PivotTable13"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2:E6"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592E91-061C-427C-AD01-73C43764E3DE}" sourceName="Year">
  <pivotTables>
    <pivotTable tabId="6" name="PivotTable6"/>
    <pivotTable tabId="2" name="PivotTable14"/>
  </pivotTables>
  <data>
    <tabular pivotCacheId="153158022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24A428-3C94-4EE5-A04D-679BC1D3A6A9}" sourceName="Category">
  <pivotTables>
    <pivotTable tabId="8" name="PivotTable8"/>
    <pivotTable tabId="6" name="PivotTable6"/>
    <pivotTable tabId="7" name="PivotTable7"/>
    <pivotTable tabId="2" name="PivotTable14"/>
  </pivotTables>
  <data>
    <tabular pivotCacheId="15315802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35090F-0F86-449A-97C9-3B45AEBB14CF}"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3135A8-7E5A-4753-B360-9553E15F6EFE}"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84465C-8249-43D8-825A-05FDD3463B4B}" cache="Slicer_Year" caption="Year" columnCount="4" rowHeight="247650"/>
  <slicer name="Category 1" xr10:uid="{2AB3577A-D02D-44BE-B1D4-1F84D65DAF00}"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DCEFBF-00B6-43FB-8F91-6783963CB5DE}" name="Table2" displayName="Table2" ref="A1:K9994" totalsRowShown="0">
  <autoFilter ref="A1:K9994" xr:uid="{08DCEFBF-00B6-43FB-8F91-6783963CB5DE}"/>
  <tableColumns count="11">
    <tableColumn id="1" xr3:uid="{767A3F82-744D-47AD-8C21-59DA12F2AAE8}" name="Order Date" dataDxfId="10"/>
    <tableColumn id="2" xr3:uid="{122A17E9-632A-4049-912E-DF7667565A76}" name="Year" dataDxfId="9">
      <calculatedColumnFormula>YEAR(A2)</calculatedColumnFormula>
    </tableColumn>
    <tableColumn id="3" xr3:uid="{C64137E0-512A-4439-9B78-E0CD04DC1ECC}" name="Month" dataDxfId="8">
      <calculatedColumnFormula>MONTH(A2)</calculatedColumnFormula>
    </tableColumn>
    <tableColumn id="4" xr3:uid="{56ECD103-228D-4FB2-AEC1-7EC0660D38F7}" name="Customer Name"/>
    <tableColumn id="5" xr3:uid="{32FF0644-5582-4587-B133-09DAA6028DB8}" name="State"/>
    <tableColumn id="6" xr3:uid="{A53AB914-7A9F-4618-B6F5-AAF87CDAC4B0}" name="Category"/>
    <tableColumn id="7" xr3:uid="{196D75C2-A2F2-4B63-81BC-2657C2D906F6}" name="Sub-Category"/>
    <tableColumn id="8" xr3:uid="{FEA97E48-7433-4981-A9B3-B02D240794AE}" name="Product Name"/>
    <tableColumn id="9" xr3:uid="{DC22AF49-5B94-454D-A997-806226C5D366}" name="Sales" dataDxfId="7"/>
    <tableColumn id="10" xr3:uid="{E2851862-BC9D-45FA-ABEA-1C2EE8FF4A9D}" name="Quantity"/>
    <tableColumn id="11" xr3:uid="{03AA6FB0-A3EA-4DB0-8D13-C4E4FA0770DD}"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DF751-D596-47E2-AD75-03B4F170A99D}" name="CustomerCount" displayName="CustomerCount" ref="A1:B9994" totalsRowShown="0">
  <autoFilter ref="A1:B9994" xr:uid="{68BDF751-D596-47E2-AD75-03B4F170A99D}"/>
  <tableColumns count="2">
    <tableColumn id="1" xr3:uid="{6622E925-B3E7-4DEC-A8DF-23ABA613B83B}" name="Year"/>
    <tableColumn id="2" xr3:uid="{8C166019-ACFA-49BA-AC69-CE7B16E1939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4694-4B04-4019-B38E-AF153C49064C}">
  <dimension ref="A4:E27"/>
  <sheetViews>
    <sheetView workbookViewId="0">
      <selection activeCell="G31" sqref="G31"/>
    </sheetView>
  </sheetViews>
  <sheetFormatPr defaultRowHeight="14.4" x14ac:dyDescent="0.3"/>
  <cols>
    <col min="1" max="1" width="12.44140625" bestFit="1" customWidth="1"/>
    <col min="2" max="2" width="11.5546875" bestFit="1" customWidth="1"/>
    <col min="4" max="4" width="10.88671875" bestFit="1" customWidth="1"/>
    <col min="5" max="5" width="9.5546875" bestFit="1" customWidth="1"/>
  </cols>
  <sheetData>
    <row r="4" spans="1:5" x14ac:dyDescent="0.3">
      <c r="E4" s="2"/>
    </row>
    <row r="5" spans="1:5" x14ac:dyDescent="0.3">
      <c r="E5" s="2"/>
    </row>
    <row r="6" spans="1:5" x14ac:dyDescent="0.3">
      <c r="E6" s="2"/>
    </row>
    <row r="7" spans="1:5" x14ac:dyDescent="0.3">
      <c r="E7" s="2"/>
    </row>
    <row r="8" spans="1:5" x14ac:dyDescent="0.3">
      <c r="A8" s="5"/>
      <c r="E8" s="2"/>
    </row>
    <row r="9" spans="1:5" x14ac:dyDescent="0.3">
      <c r="A9" s="4" t="s">
        <v>2723</v>
      </c>
      <c r="B9" t="s">
        <v>2725</v>
      </c>
      <c r="D9" t="str">
        <f>A10</f>
        <v>Phones</v>
      </c>
      <c r="E9" s="2">
        <f>B10</f>
        <v>330007.09999999969</v>
      </c>
    </row>
    <row r="10" spans="1:5" x14ac:dyDescent="0.3">
      <c r="A10" s="5" t="s">
        <v>40</v>
      </c>
      <c r="B10" s="2">
        <v>330007.09999999969</v>
      </c>
      <c r="D10" t="str">
        <f t="shared" ref="D10:D25" si="0">A11</f>
        <v>Chairs</v>
      </c>
      <c r="E10" s="2">
        <f t="shared" ref="E10:E25" si="1">B11</f>
        <v>328167.76000000047</v>
      </c>
    </row>
    <row r="11" spans="1:5" x14ac:dyDescent="0.3">
      <c r="A11" s="5" t="s">
        <v>35</v>
      </c>
      <c r="B11" s="2">
        <v>328167.76000000047</v>
      </c>
      <c r="D11" t="str">
        <f t="shared" si="0"/>
        <v>Storage</v>
      </c>
      <c r="E11" s="2">
        <f t="shared" si="1"/>
        <v>223843.5900000002</v>
      </c>
    </row>
    <row r="12" spans="1:5" x14ac:dyDescent="0.3">
      <c r="A12" s="5" t="s">
        <v>18</v>
      </c>
      <c r="B12" s="2">
        <v>223843.5900000002</v>
      </c>
      <c r="D12" t="str">
        <f t="shared" si="0"/>
        <v>Tables</v>
      </c>
      <c r="E12" s="2">
        <f t="shared" si="1"/>
        <v>206965.67999999988</v>
      </c>
    </row>
    <row r="13" spans="1:5" x14ac:dyDescent="0.3">
      <c r="A13" s="5" t="s">
        <v>145</v>
      </c>
      <c r="B13" s="2">
        <v>206965.67999999988</v>
      </c>
      <c r="D13" t="str">
        <f t="shared" si="0"/>
        <v>Binders</v>
      </c>
      <c r="E13" s="2">
        <f t="shared" si="1"/>
        <v>203412.77000000008</v>
      </c>
    </row>
    <row r="14" spans="1:5" x14ac:dyDescent="0.3">
      <c r="A14" s="5" t="s">
        <v>20</v>
      </c>
      <c r="B14" s="2">
        <v>203412.77000000008</v>
      </c>
      <c r="D14" t="str">
        <f t="shared" si="0"/>
        <v>Machines</v>
      </c>
      <c r="E14" s="2">
        <f t="shared" si="1"/>
        <v>189238.68000000005</v>
      </c>
    </row>
    <row r="15" spans="1:5" x14ac:dyDescent="0.3">
      <c r="A15" s="5" t="s">
        <v>302</v>
      </c>
      <c r="B15" s="2">
        <v>189238.68000000005</v>
      </c>
      <c r="D15" t="str">
        <f t="shared" si="0"/>
        <v>Accessories</v>
      </c>
      <c r="E15" s="2">
        <f t="shared" si="1"/>
        <v>167380.31000000017</v>
      </c>
    </row>
    <row r="16" spans="1:5" x14ac:dyDescent="0.3">
      <c r="A16" s="5" t="s">
        <v>52</v>
      </c>
      <c r="B16" s="2">
        <v>167380.31000000017</v>
      </c>
      <c r="D16" t="str">
        <f t="shared" si="0"/>
        <v>Copiers</v>
      </c>
      <c r="E16" s="2">
        <f t="shared" si="1"/>
        <v>149528.01000000004</v>
      </c>
    </row>
    <row r="17" spans="1:5" x14ac:dyDescent="0.3">
      <c r="A17" s="5" t="s">
        <v>603</v>
      </c>
      <c r="B17" s="2">
        <v>149528.01000000004</v>
      </c>
      <c r="D17" t="str">
        <f t="shared" si="0"/>
        <v>Bookcases</v>
      </c>
      <c r="E17" s="2">
        <f t="shared" si="1"/>
        <v>114880.05000000012</v>
      </c>
    </row>
    <row r="18" spans="1:5" x14ac:dyDescent="0.3">
      <c r="A18" s="5" t="s">
        <v>74</v>
      </c>
      <c r="B18" s="2">
        <v>114880.05000000012</v>
      </c>
      <c r="D18" t="str">
        <f t="shared" si="0"/>
        <v>Appliances</v>
      </c>
      <c r="E18" s="2">
        <f t="shared" si="1"/>
        <v>107532.13999999996</v>
      </c>
    </row>
    <row r="19" spans="1:5" x14ac:dyDescent="0.3">
      <c r="A19" s="5" t="s">
        <v>92</v>
      </c>
      <c r="B19" s="2">
        <v>107532.13999999996</v>
      </c>
      <c r="D19" t="str">
        <f t="shared" si="0"/>
        <v>Furnishings</v>
      </c>
      <c r="E19" s="2">
        <f t="shared" si="1"/>
        <v>91705.12</v>
      </c>
    </row>
    <row r="20" spans="1:5" x14ac:dyDescent="0.3">
      <c r="A20" s="5" t="s">
        <v>47</v>
      </c>
      <c r="B20" s="2">
        <v>91705.12</v>
      </c>
      <c r="D20" t="str">
        <f t="shared" si="0"/>
        <v>Paper</v>
      </c>
      <c r="E20" s="2">
        <f t="shared" si="1"/>
        <v>78479.240000000122</v>
      </c>
    </row>
    <row r="21" spans="1:5" x14ac:dyDescent="0.3">
      <c r="A21" s="5" t="s">
        <v>12</v>
      </c>
      <c r="B21" s="2">
        <v>78479.240000000122</v>
      </c>
      <c r="D21" t="str">
        <f t="shared" si="0"/>
        <v>Supplies</v>
      </c>
      <c r="E21" s="2">
        <f t="shared" si="1"/>
        <v>46673.52000000004</v>
      </c>
    </row>
    <row r="22" spans="1:5" x14ac:dyDescent="0.3">
      <c r="A22" s="5" t="s">
        <v>200</v>
      </c>
      <c r="B22" s="2">
        <v>46673.52000000004</v>
      </c>
      <c r="D22" t="str">
        <f t="shared" si="0"/>
        <v>Art</v>
      </c>
      <c r="E22" s="2">
        <f t="shared" si="1"/>
        <v>27118.800000000007</v>
      </c>
    </row>
    <row r="23" spans="1:5" x14ac:dyDescent="0.3">
      <c r="A23" s="5" t="s">
        <v>24</v>
      </c>
      <c r="B23" s="2">
        <v>27118.800000000007</v>
      </c>
      <c r="D23" t="str">
        <f t="shared" si="0"/>
        <v>Envelopes</v>
      </c>
      <c r="E23" s="2">
        <f t="shared" si="1"/>
        <v>16476.379999999997</v>
      </c>
    </row>
    <row r="24" spans="1:5" x14ac:dyDescent="0.3">
      <c r="A24" s="5" t="s">
        <v>63</v>
      </c>
      <c r="B24" s="2">
        <v>16476.379999999997</v>
      </c>
      <c r="D24" t="str">
        <f t="shared" si="0"/>
        <v>Labels</v>
      </c>
      <c r="E24" s="2">
        <f t="shared" si="1"/>
        <v>12486.30000000001</v>
      </c>
    </row>
    <row r="25" spans="1:5" x14ac:dyDescent="0.3">
      <c r="A25" s="5" t="s">
        <v>16</v>
      </c>
      <c r="B25" s="2">
        <v>12486.30000000001</v>
      </c>
      <c r="D25" t="str">
        <f t="shared" si="0"/>
        <v>Fasteners</v>
      </c>
      <c r="E25" s="2">
        <f t="shared" si="1"/>
        <v>3024.2500000000009</v>
      </c>
    </row>
    <row r="26" spans="1:5" x14ac:dyDescent="0.3">
      <c r="A26" s="5" t="s">
        <v>43</v>
      </c>
      <c r="B26" s="2">
        <v>3024.2500000000009</v>
      </c>
    </row>
    <row r="27" spans="1:5" x14ac:dyDescent="0.3">
      <c r="A27" s="5" t="s">
        <v>2724</v>
      </c>
      <c r="B27" s="2">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4416-9E48-4162-9559-AE1BAEC8145C}">
  <dimension ref="A3:D8"/>
  <sheetViews>
    <sheetView workbookViewId="0">
      <selection activeCell="C14" sqref="C14"/>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2702-4611-47FA-93E1-295A565453F5}">
  <dimension ref="A3:B15"/>
  <sheetViews>
    <sheetView workbookViewId="0">
      <selection activeCell="M16" sqref="M16"/>
    </sheetView>
  </sheetViews>
  <sheetFormatPr defaultRowHeight="14.4" x14ac:dyDescent="0.3"/>
  <cols>
    <col min="1" max="1" width="12.44140625" bestFit="1" customWidth="1"/>
    <col min="2" max="2" width="11.5546875" bestFit="1" customWidth="1"/>
    <col min="3" max="5" width="9.5546875" bestFit="1" customWidth="1"/>
    <col min="6" max="6" width="10.554687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DB13-249A-41D3-BD1D-FEC55A5EC33B}">
  <dimension ref="A3:E797"/>
  <sheetViews>
    <sheetView workbookViewId="0">
      <selection activeCell="B9" sqref="B9"/>
    </sheetView>
  </sheetViews>
  <sheetFormatPr defaultRowHeight="14.4" x14ac:dyDescent="0.3"/>
  <cols>
    <col min="1" max="1" width="20.44140625" bestFit="1" customWidth="1"/>
    <col min="2" max="2" width="11.5546875" bestFit="1" customWidth="1"/>
    <col min="4" max="4" width="12.88671875" bestFit="1"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2C33-45B3-46D4-9FD1-6CB3D1959619}">
  <dimension ref="A3:E53"/>
  <sheetViews>
    <sheetView tabSelected="1" workbookViewId="0">
      <selection activeCell="B5" sqref="B5"/>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C01C-29C5-412A-8D32-85BE9B9184FD}">
  <dimension ref="A1:K10015"/>
  <sheetViews>
    <sheetView zoomScale="90" zoomScaleNormal="90" workbookViewId="0">
      <selection activeCell="F2" sqref="F2"/>
    </sheetView>
  </sheetViews>
  <sheetFormatPr defaultRowHeight="14.4" x14ac:dyDescent="0.3"/>
  <cols>
    <col min="1" max="1" width="12.44140625" customWidth="1"/>
    <col min="2" max="2" width="11.21875" style="3" customWidth="1"/>
    <col min="3" max="3" width="11.21875" customWidth="1"/>
    <col min="4" max="4" width="20.44140625" bestFit="1" customWidth="1"/>
    <col min="5" max="5" width="16.77734375" bestFit="1" customWidth="1"/>
    <col min="6" max="6" width="13.109375" bestFit="1" customWidth="1"/>
    <col min="7" max="7" width="14.77734375" customWidth="1"/>
    <col min="8" max="8" width="106.5546875" bestFit="1" customWidth="1"/>
    <col min="9" max="9" width="9" style="2" bestFit="1" customWidth="1"/>
    <col min="10" max="10" width="10.21875" customWidth="1"/>
    <col min="11" max="11" width="8.6640625" style="2" bestFit="1" customWidth="1"/>
  </cols>
  <sheetData>
    <row r="1" spans="1:11" x14ac:dyDescent="0.3">
      <c r="A1" t="s">
        <v>0</v>
      </c>
      <c r="B1" s="3" t="s">
        <v>2721</v>
      </c>
      <c r="C1" t="s">
        <v>2722</v>
      </c>
      <c r="D1" t="s">
        <v>1</v>
      </c>
      <c r="E1" t="s">
        <v>2</v>
      </c>
      <c r="F1" t="s">
        <v>3</v>
      </c>
      <c r="G1" t="s">
        <v>4</v>
      </c>
      <c r="H1" t="s">
        <v>5</v>
      </c>
      <c r="I1" s="2" t="s">
        <v>6</v>
      </c>
      <c r="J1"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v>2</v>
      </c>
      <c r="K2" s="2">
        <v>5.55</v>
      </c>
    </row>
    <row r="3" spans="1:11" x14ac:dyDescent="0.3">
      <c r="A3" s="1">
        <v>41643</v>
      </c>
      <c r="B3" s="3">
        <f t="shared" si="0"/>
        <v>2014</v>
      </c>
      <c r="C3" s="3">
        <f t="shared" si="1"/>
        <v>1</v>
      </c>
      <c r="D3" t="s">
        <v>14</v>
      </c>
      <c r="E3" t="s">
        <v>15</v>
      </c>
      <c r="F3" t="s">
        <v>11</v>
      </c>
      <c r="G3" t="s">
        <v>16</v>
      </c>
      <c r="H3" t="s">
        <v>17</v>
      </c>
      <c r="I3" s="2">
        <v>11.78</v>
      </c>
      <c r="J3">
        <v>3</v>
      </c>
      <c r="K3" s="2">
        <v>4.2699999999999996</v>
      </c>
    </row>
    <row r="4" spans="1:11" x14ac:dyDescent="0.3">
      <c r="A4" s="1">
        <v>41643</v>
      </c>
      <c r="B4" s="3">
        <f t="shared" si="0"/>
        <v>2014</v>
      </c>
      <c r="C4" s="3">
        <f t="shared" si="1"/>
        <v>1</v>
      </c>
      <c r="D4" t="s">
        <v>14</v>
      </c>
      <c r="E4" t="s">
        <v>15</v>
      </c>
      <c r="F4" t="s">
        <v>11</v>
      </c>
      <c r="G4" t="s">
        <v>18</v>
      </c>
      <c r="H4" t="s">
        <v>19</v>
      </c>
      <c r="I4" s="2">
        <v>272.74</v>
      </c>
      <c r="J4">
        <v>3</v>
      </c>
      <c r="K4" s="2">
        <v>-64.77</v>
      </c>
    </row>
    <row r="5" spans="1:11" x14ac:dyDescent="0.3">
      <c r="A5" s="1">
        <v>41643</v>
      </c>
      <c r="B5" s="3">
        <f t="shared" si="0"/>
        <v>2014</v>
      </c>
      <c r="C5" s="3">
        <f t="shared" si="1"/>
        <v>1</v>
      </c>
      <c r="D5" t="s">
        <v>14</v>
      </c>
      <c r="E5" t="s">
        <v>15</v>
      </c>
      <c r="F5" t="s">
        <v>11</v>
      </c>
      <c r="G5" t="s">
        <v>20</v>
      </c>
      <c r="H5" t="s">
        <v>21</v>
      </c>
      <c r="I5" s="2">
        <v>3.54</v>
      </c>
      <c r="J5">
        <v>2</v>
      </c>
      <c r="K5" s="2">
        <v>-5.49</v>
      </c>
    </row>
    <row r="6" spans="1:11" x14ac:dyDescent="0.3">
      <c r="A6" s="1">
        <v>41644</v>
      </c>
      <c r="B6" s="3">
        <f t="shared" si="0"/>
        <v>2014</v>
      </c>
      <c r="C6" s="3">
        <f t="shared" si="1"/>
        <v>1</v>
      </c>
      <c r="D6" t="s">
        <v>22</v>
      </c>
      <c r="E6" t="s">
        <v>23</v>
      </c>
      <c r="F6" t="s">
        <v>11</v>
      </c>
      <c r="G6" t="s">
        <v>24</v>
      </c>
      <c r="H6" t="s">
        <v>25</v>
      </c>
      <c r="I6" s="2">
        <v>19.54</v>
      </c>
      <c r="J6">
        <v>3</v>
      </c>
      <c r="K6" s="2">
        <v>4.88</v>
      </c>
    </row>
    <row r="7" spans="1:11" x14ac:dyDescent="0.3">
      <c r="A7" s="1">
        <v>41645</v>
      </c>
      <c r="B7" s="3">
        <f t="shared" si="0"/>
        <v>2014</v>
      </c>
      <c r="C7" s="3">
        <f t="shared" si="1"/>
        <v>1</v>
      </c>
      <c r="D7" t="s">
        <v>26</v>
      </c>
      <c r="E7" t="s">
        <v>27</v>
      </c>
      <c r="F7" t="s">
        <v>11</v>
      </c>
      <c r="G7" t="s">
        <v>12</v>
      </c>
      <c r="H7" t="s">
        <v>28</v>
      </c>
      <c r="I7" s="2">
        <v>19.440000000000001</v>
      </c>
      <c r="J7">
        <v>3</v>
      </c>
      <c r="K7" s="2">
        <v>9.33</v>
      </c>
    </row>
    <row r="8" spans="1:11" x14ac:dyDescent="0.3">
      <c r="A8" s="1">
        <v>41645</v>
      </c>
      <c r="B8" s="3">
        <f t="shared" si="0"/>
        <v>2014</v>
      </c>
      <c r="C8" s="3">
        <f t="shared" si="1"/>
        <v>1</v>
      </c>
      <c r="D8" t="s">
        <v>29</v>
      </c>
      <c r="E8" t="s">
        <v>30</v>
      </c>
      <c r="F8" t="s">
        <v>11</v>
      </c>
      <c r="G8" t="s">
        <v>24</v>
      </c>
      <c r="H8" t="s">
        <v>31</v>
      </c>
      <c r="I8" s="2">
        <v>12.78</v>
      </c>
      <c r="J8">
        <v>3</v>
      </c>
      <c r="K8" s="2">
        <v>5.24</v>
      </c>
    </row>
    <row r="9" spans="1:11" x14ac:dyDescent="0.3">
      <c r="A9" s="1">
        <v>41645</v>
      </c>
      <c r="B9" s="3">
        <f t="shared" si="0"/>
        <v>2014</v>
      </c>
      <c r="C9" s="3">
        <f t="shared" si="1"/>
        <v>1</v>
      </c>
      <c r="D9" t="s">
        <v>32</v>
      </c>
      <c r="E9" t="s">
        <v>33</v>
      </c>
      <c r="F9" t="s">
        <v>34</v>
      </c>
      <c r="G9" t="s">
        <v>35</v>
      </c>
      <c r="H9" t="s">
        <v>36</v>
      </c>
      <c r="I9" s="2">
        <v>2573.8200000000002</v>
      </c>
      <c r="J9">
        <v>9</v>
      </c>
      <c r="K9" s="2">
        <v>746.41</v>
      </c>
    </row>
    <row r="10" spans="1:11" x14ac:dyDescent="0.3">
      <c r="A10" s="1">
        <v>41645</v>
      </c>
      <c r="B10" s="3">
        <f t="shared" si="0"/>
        <v>2014</v>
      </c>
      <c r="C10" s="3">
        <f t="shared" si="1"/>
        <v>1</v>
      </c>
      <c r="D10" t="s">
        <v>32</v>
      </c>
      <c r="E10" t="s">
        <v>33</v>
      </c>
      <c r="F10" t="s">
        <v>11</v>
      </c>
      <c r="G10" t="s">
        <v>20</v>
      </c>
      <c r="H10" t="s">
        <v>37</v>
      </c>
      <c r="I10" s="2">
        <v>609.98</v>
      </c>
      <c r="J10">
        <v>2</v>
      </c>
      <c r="K10" s="2">
        <v>274.49</v>
      </c>
    </row>
    <row r="11" spans="1:11" x14ac:dyDescent="0.3">
      <c r="A11" s="1">
        <v>41645</v>
      </c>
      <c r="B11" s="3">
        <f t="shared" si="0"/>
        <v>2014</v>
      </c>
      <c r="C11" s="3">
        <f t="shared" si="1"/>
        <v>1</v>
      </c>
      <c r="D11" t="s">
        <v>32</v>
      </c>
      <c r="E11" t="s">
        <v>33</v>
      </c>
      <c r="F11" t="s">
        <v>11</v>
      </c>
      <c r="G11" t="s">
        <v>24</v>
      </c>
      <c r="H11" t="s">
        <v>38</v>
      </c>
      <c r="I11" s="2">
        <v>5.48</v>
      </c>
      <c r="J11">
        <v>2</v>
      </c>
      <c r="K11" s="2">
        <v>1.48</v>
      </c>
    </row>
    <row r="12" spans="1:11" x14ac:dyDescent="0.3">
      <c r="A12" s="1">
        <v>41645</v>
      </c>
      <c r="B12" s="3">
        <f t="shared" si="0"/>
        <v>2014</v>
      </c>
      <c r="C12" s="3">
        <f t="shared" si="1"/>
        <v>1</v>
      </c>
      <c r="D12" t="s">
        <v>32</v>
      </c>
      <c r="E12" t="s">
        <v>33</v>
      </c>
      <c r="F12" t="s">
        <v>39</v>
      </c>
      <c r="G12" t="s">
        <v>40</v>
      </c>
      <c r="H12" t="s">
        <v>41</v>
      </c>
      <c r="I12" s="2">
        <v>391.98</v>
      </c>
      <c r="J12">
        <v>2</v>
      </c>
      <c r="K12" s="2">
        <v>113.67</v>
      </c>
    </row>
    <row r="13" spans="1:11" x14ac:dyDescent="0.3">
      <c r="A13" s="1">
        <v>41645</v>
      </c>
      <c r="B13" s="3">
        <f t="shared" si="0"/>
        <v>2014</v>
      </c>
      <c r="C13" s="3">
        <f t="shared" si="1"/>
        <v>1</v>
      </c>
      <c r="D13" t="s">
        <v>32</v>
      </c>
      <c r="E13" t="s">
        <v>33</v>
      </c>
      <c r="F13" t="s">
        <v>39</v>
      </c>
      <c r="G13" t="s">
        <v>40</v>
      </c>
      <c r="H13" t="s">
        <v>42</v>
      </c>
      <c r="I13" s="2">
        <v>755.96</v>
      </c>
      <c r="J13">
        <v>4</v>
      </c>
      <c r="K13" s="2">
        <v>204.11</v>
      </c>
    </row>
    <row r="14" spans="1:11" x14ac:dyDescent="0.3">
      <c r="A14" s="1">
        <v>41645</v>
      </c>
      <c r="B14" s="3">
        <f t="shared" si="0"/>
        <v>2014</v>
      </c>
      <c r="C14" s="3">
        <f t="shared" si="1"/>
        <v>1</v>
      </c>
      <c r="D14" t="s">
        <v>32</v>
      </c>
      <c r="E14" t="s">
        <v>33</v>
      </c>
      <c r="F14" t="s">
        <v>11</v>
      </c>
      <c r="G14" t="s">
        <v>43</v>
      </c>
      <c r="H14" t="s">
        <v>44</v>
      </c>
      <c r="I14" s="2">
        <v>31.12</v>
      </c>
      <c r="J14">
        <v>4</v>
      </c>
      <c r="K14" s="2">
        <v>0.31</v>
      </c>
    </row>
    <row r="15" spans="1:11" x14ac:dyDescent="0.3">
      <c r="A15" s="1">
        <v>41645</v>
      </c>
      <c r="B15" s="3">
        <f t="shared" si="0"/>
        <v>2014</v>
      </c>
      <c r="C15" s="3">
        <f t="shared" si="1"/>
        <v>1</v>
      </c>
      <c r="D15" t="s">
        <v>32</v>
      </c>
      <c r="E15" t="s">
        <v>33</v>
      </c>
      <c r="F15" t="s">
        <v>11</v>
      </c>
      <c r="G15" t="s">
        <v>12</v>
      </c>
      <c r="H15" t="s">
        <v>45</v>
      </c>
      <c r="I15" s="2">
        <v>6.54</v>
      </c>
      <c r="J15">
        <v>1</v>
      </c>
      <c r="K15" s="2">
        <v>3.01</v>
      </c>
    </row>
    <row r="16" spans="1:11" x14ac:dyDescent="0.3">
      <c r="A16" s="1">
        <v>41646</v>
      </c>
      <c r="B16" s="3">
        <f t="shared" si="0"/>
        <v>2014</v>
      </c>
      <c r="C16" s="3">
        <f t="shared" si="1"/>
        <v>1</v>
      </c>
      <c r="D16" t="s">
        <v>46</v>
      </c>
      <c r="E16" t="s">
        <v>10</v>
      </c>
      <c r="F16" t="s">
        <v>34</v>
      </c>
      <c r="G16" t="s">
        <v>47</v>
      </c>
      <c r="H16" t="s">
        <v>48</v>
      </c>
      <c r="I16" s="2">
        <v>76.73</v>
      </c>
      <c r="J16">
        <v>3</v>
      </c>
      <c r="K16" s="2">
        <v>-53.71</v>
      </c>
    </row>
    <row r="17" spans="1:11" x14ac:dyDescent="0.3">
      <c r="A17" s="1">
        <v>41646</v>
      </c>
      <c r="B17" s="3">
        <f t="shared" si="0"/>
        <v>2014</v>
      </c>
      <c r="C17" s="3">
        <f t="shared" si="1"/>
        <v>1</v>
      </c>
      <c r="D17" t="s">
        <v>46</v>
      </c>
      <c r="E17" t="s">
        <v>10</v>
      </c>
      <c r="F17" t="s">
        <v>11</v>
      </c>
      <c r="G17" t="s">
        <v>20</v>
      </c>
      <c r="H17" t="s">
        <v>49</v>
      </c>
      <c r="I17" s="2">
        <v>10.43</v>
      </c>
      <c r="J17">
        <v>7</v>
      </c>
      <c r="K17" s="2">
        <v>-18.25</v>
      </c>
    </row>
    <row r="18" spans="1:11" x14ac:dyDescent="0.3">
      <c r="A18" s="1">
        <v>41648</v>
      </c>
      <c r="B18" s="3">
        <f t="shared" si="0"/>
        <v>2014</v>
      </c>
      <c r="C18" s="3">
        <f t="shared" si="1"/>
        <v>1</v>
      </c>
      <c r="D18" t="s">
        <v>50</v>
      </c>
      <c r="E18" t="s">
        <v>10</v>
      </c>
      <c r="F18" t="s">
        <v>11</v>
      </c>
      <c r="G18" t="s">
        <v>24</v>
      </c>
      <c r="H18" t="s">
        <v>51</v>
      </c>
      <c r="I18" s="2">
        <v>9.34</v>
      </c>
      <c r="J18">
        <v>2</v>
      </c>
      <c r="K18" s="2">
        <v>1.17</v>
      </c>
    </row>
    <row r="19" spans="1:11" x14ac:dyDescent="0.3">
      <c r="A19" s="1">
        <v>41648</v>
      </c>
      <c r="B19" s="3">
        <f t="shared" si="0"/>
        <v>2014</v>
      </c>
      <c r="C19" s="3">
        <f t="shared" si="1"/>
        <v>1</v>
      </c>
      <c r="D19" t="s">
        <v>50</v>
      </c>
      <c r="E19" t="s">
        <v>10</v>
      </c>
      <c r="F19" t="s">
        <v>39</v>
      </c>
      <c r="G19" t="s">
        <v>52</v>
      </c>
      <c r="H19" t="s">
        <v>53</v>
      </c>
      <c r="I19" s="2">
        <v>31.2</v>
      </c>
      <c r="J19">
        <v>3</v>
      </c>
      <c r="K19" s="2">
        <v>9.75</v>
      </c>
    </row>
    <row r="20" spans="1:11" x14ac:dyDescent="0.3">
      <c r="A20" s="1">
        <v>41649</v>
      </c>
      <c r="B20" s="3">
        <f t="shared" si="0"/>
        <v>2014</v>
      </c>
      <c r="C20" s="3">
        <f t="shared" si="1"/>
        <v>1</v>
      </c>
      <c r="D20" t="s">
        <v>54</v>
      </c>
      <c r="E20" t="s">
        <v>55</v>
      </c>
      <c r="F20" t="s">
        <v>11</v>
      </c>
      <c r="G20" t="s">
        <v>16</v>
      </c>
      <c r="H20" t="s">
        <v>56</v>
      </c>
      <c r="I20" s="2">
        <v>2.89</v>
      </c>
      <c r="J20">
        <v>1</v>
      </c>
      <c r="K20" s="2">
        <v>1.36</v>
      </c>
    </row>
    <row r="21" spans="1:11" x14ac:dyDescent="0.3">
      <c r="A21" s="1">
        <v>41649</v>
      </c>
      <c r="B21" s="3">
        <f t="shared" si="0"/>
        <v>2014</v>
      </c>
      <c r="C21" s="3">
        <f t="shared" si="1"/>
        <v>1</v>
      </c>
      <c r="D21" t="s">
        <v>54</v>
      </c>
      <c r="E21" t="s">
        <v>55</v>
      </c>
      <c r="F21" t="s">
        <v>34</v>
      </c>
      <c r="G21" t="s">
        <v>47</v>
      </c>
      <c r="H21" t="s">
        <v>57</v>
      </c>
      <c r="I21" s="2">
        <v>51.94</v>
      </c>
      <c r="J21">
        <v>1</v>
      </c>
      <c r="K21" s="2">
        <v>21.3</v>
      </c>
    </row>
    <row r="22" spans="1:11" x14ac:dyDescent="0.3">
      <c r="A22" s="1">
        <v>41650</v>
      </c>
      <c r="B22" s="3">
        <f t="shared" si="0"/>
        <v>2014</v>
      </c>
      <c r="C22" s="3">
        <f t="shared" si="1"/>
        <v>1</v>
      </c>
      <c r="D22" t="s">
        <v>58</v>
      </c>
      <c r="E22" t="s">
        <v>59</v>
      </c>
      <c r="F22" t="s">
        <v>34</v>
      </c>
      <c r="G22" t="s">
        <v>47</v>
      </c>
      <c r="H22" t="s">
        <v>60</v>
      </c>
      <c r="I22" s="2">
        <v>9.94</v>
      </c>
      <c r="J22">
        <v>2</v>
      </c>
      <c r="K22" s="2">
        <v>3.08</v>
      </c>
    </row>
    <row r="23" spans="1:11" x14ac:dyDescent="0.3">
      <c r="A23" s="1">
        <v>41652</v>
      </c>
      <c r="B23" s="3">
        <f t="shared" si="0"/>
        <v>2014</v>
      </c>
      <c r="C23" s="3">
        <f t="shared" si="1"/>
        <v>1</v>
      </c>
      <c r="D23" t="s">
        <v>61</v>
      </c>
      <c r="E23" t="s">
        <v>62</v>
      </c>
      <c r="F23" t="s">
        <v>11</v>
      </c>
      <c r="G23" t="s">
        <v>63</v>
      </c>
      <c r="H23" t="s">
        <v>64</v>
      </c>
      <c r="I23" s="2">
        <v>11.36</v>
      </c>
      <c r="J23">
        <v>2</v>
      </c>
      <c r="K23" s="2">
        <v>5.34</v>
      </c>
    </row>
    <row r="24" spans="1:11" x14ac:dyDescent="0.3">
      <c r="A24" s="1">
        <v>41652</v>
      </c>
      <c r="B24" s="3">
        <f t="shared" si="0"/>
        <v>2014</v>
      </c>
      <c r="C24" s="3">
        <f t="shared" si="1"/>
        <v>1</v>
      </c>
      <c r="D24" t="s">
        <v>61</v>
      </c>
      <c r="E24" t="s">
        <v>62</v>
      </c>
      <c r="F24" t="s">
        <v>11</v>
      </c>
      <c r="G24" t="s">
        <v>63</v>
      </c>
      <c r="H24" t="s">
        <v>65</v>
      </c>
      <c r="I24" s="2">
        <v>50.94</v>
      </c>
      <c r="J24">
        <v>3</v>
      </c>
      <c r="K24" s="2">
        <v>25.47</v>
      </c>
    </row>
    <row r="25" spans="1:11" x14ac:dyDescent="0.3">
      <c r="A25" s="1">
        <v>41652</v>
      </c>
      <c r="B25" s="3">
        <f t="shared" si="0"/>
        <v>2014</v>
      </c>
      <c r="C25" s="3">
        <f t="shared" si="1"/>
        <v>1</v>
      </c>
      <c r="D25" t="s">
        <v>61</v>
      </c>
      <c r="E25" t="s">
        <v>62</v>
      </c>
      <c r="F25" t="s">
        <v>39</v>
      </c>
      <c r="G25" t="s">
        <v>52</v>
      </c>
      <c r="H25" t="s">
        <v>66</v>
      </c>
      <c r="I25" s="2">
        <v>646.74</v>
      </c>
      <c r="J25">
        <v>6</v>
      </c>
      <c r="K25" s="2">
        <v>258.7</v>
      </c>
    </row>
    <row r="26" spans="1:11" x14ac:dyDescent="0.3">
      <c r="A26" s="1">
        <v>41652</v>
      </c>
      <c r="B26" s="3">
        <f t="shared" si="0"/>
        <v>2014</v>
      </c>
      <c r="C26" s="3">
        <f t="shared" si="1"/>
        <v>1</v>
      </c>
      <c r="D26" t="s">
        <v>61</v>
      </c>
      <c r="E26" t="s">
        <v>62</v>
      </c>
      <c r="F26" t="s">
        <v>11</v>
      </c>
      <c r="G26" t="s">
        <v>20</v>
      </c>
      <c r="H26" t="s">
        <v>67</v>
      </c>
      <c r="I26" s="2">
        <v>5.64</v>
      </c>
      <c r="J26">
        <v>3</v>
      </c>
      <c r="K26" s="2">
        <v>2.71</v>
      </c>
    </row>
    <row r="27" spans="1:11" x14ac:dyDescent="0.3">
      <c r="A27" s="1">
        <v>41652</v>
      </c>
      <c r="B27" s="3">
        <f t="shared" si="0"/>
        <v>2014</v>
      </c>
      <c r="C27" s="3">
        <f t="shared" si="1"/>
        <v>1</v>
      </c>
      <c r="D27" t="s">
        <v>61</v>
      </c>
      <c r="E27" t="s">
        <v>62</v>
      </c>
      <c r="F27" t="s">
        <v>11</v>
      </c>
      <c r="G27" t="s">
        <v>18</v>
      </c>
      <c r="H27" t="s">
        <v>68</v>
      </c>
      <c r="I27" s="2">
        <v>572.58000000000004</v>
      </c>
      <c r="J27">
        <v>6</v>
      </c>
      <c r="K27" s="2">
        <v>34.35</v>
      </c>
    </row>
    <row r="28" spans="1:11" x14ac:dyDescent="0.3">
      <c r="A28" s="1">
        <v>41652</v>
      </c>
      <c r="B28" s="3">
        <f t="shared" si="0"/>
        <v>2014</v>
      </c>
      <c r="C28" s="3">
        <f t="shared" si="1"/>
        <v>1</v>
      </c>
      <c r="D28" t="s">
        <v>69</v>
      </c>
      <c r="E28" t="s">
        <v>70</v>
      </c>
      <c r="F28" t="s">
        <v>34</v>
      </c>
      <c r="G28" t="s">
        <v>35</v>
      </c>
      <c r="H28" t="s">
        <v>71</v>
      </c>
      <c r="I28" s="2">
        <v>545.94000000000005</v>
      </c>
      <c r="J28">
        <v>6</v>
      </c>
      <c r="K28" s="2">
        <v>87.35</v>
      </c>
    </row>
    <row r="29" spans="1:11" x14ac:dyDescent="0.3">
      <c r="A29" s="1">
        <v>41652</v>
      </c>
      <c r="B29" s="3">
        <f t="shared" si="0"/>
        <v>2014</v>
      </c>
      <c r="C29" s="3">
        <f t="shared" si="1"/>
        <v>1</v>
      </c>
      <c r="D29" t="s">
        <v>72</v>
      </c>
      <c r="E29" t="s">
        <v>27</v>
      </c>
      <c r="F29" t="s">
        <v>11</v>
      </c>
      <c r="G29" t="s">
        <v>18</v>
      </c>
      <c r="H29" t="s">
        <v>73</v>
      </c>
      <c r="I29" s="2">
        <v>1325.85</v>
      </c>
      <c r="J29">
        <v>5</v>
      </c>
      <c r="K29" s="2">
        <v>238.65</v>
      </c>
    </row>
    <row r="30" spans="1:11" x14ac:dyDescent="0.3">
      <c r="A30" s="1">
        <v>41652</v>
      </c>
      <c r="B30" s="3">
        <f t="shared" si="0"/>
        <v>2014</v>
      </c>
      <c r="C30" s="3">
        <f t="shared" si="1"/>
        <v>1</v>
      </c>
      <c r="D30" t="s">
        <v>72</v>
      </c>
      <c r="E30" t="s">
        <v>27</v>
      </c>
      <c r="F30" t="s">
        <v>34</v>
      </c>
      <c r="G30" t="s">
        <v>74</v>
      </c>
      <c r="H30" t="s">
        <v>75</v>
      </c>
      <c r="I30" s="2">
        <v>334</v>
      </c>
      <c r="J30">
        <v>3</v>
      </c>
      <c r="K30" s="2">
        <v>3.93</v>
      </c>
    </row>
    <row r="31" spans="1:11" x14ac:dyDescent="0.3">
      <c r="A31" s="1">
        <v>41652</v>
      </c>
      <c r="B31" s="3">
        <f t="shared" si="0"/>
        <v>2014</v>
      </c>
      <c r="C31" s="3">
        <f t="shared" si="1"/>
        <v>1</v>
      </c>
      <c r="D31" t="s">
        <v>72</v>
      </c>
      <c r="E31" t="s">
        <v>27</v>
      </c>
      <c r="F31" t="s">
        <v>11</v>
      </c>
      <c r="G31" t="s">
        <v>24</v>
      </c>
      <c r="H31" t="s">
        <v>76</v>
      </c>
      <c r="I31" s="2">
        <v>19.899999999999999</v>
      </c>
      <c r="J31">
        <v>5</v>
      </c>
      <c r="K31" s="2">
        <v>6.57</v>
      </c>
    </row>
    <row r="32" spans="1:11" x14ac:dyDescent="0.3">
      <c r="A32" s="1">
        <v>41652</v>
      </c>
      <c r="B32" s="3">
        <f t="shared" si="0"/>
        <v>2014</v>
      </c>
      <c r="C32" s="3">
        <f t="shared" si="1"/>
        <v>1</v>
      </c>
      <c r="D32" t="s">
        <v>77</v>
      </c>
      <c r="E32" t="s">
        <v>78</v>
      </c>
      <c r="F32" t="s">
        <v>11</v>
      </c>
      <c r="G32" t="s">
        <v>12</v>
      </c>
      <c r="H32" t="s">
        <v>79</v>
      </c>
      <c r="I32" s="2">
        <v>37.409999999999997</v>
      </c>
      <c r="J32">
        <v>7</v>
      </c>
      <c r="K32" s="2">
        <v>13.09</v>
      </c>
    </row>
    <row r="33" spans="1:11" x14ac:dyDescent="0.3">
      <c r="A33" s="1">
        <v>41652</v>
      </c>
      <c r="B33" s="3">
        <f t="shared" si="0"/>
        <v>2014</v>
      </c>
      <c r="C33" s="3">
        <f t="shared" si="1"/>
        <v>1</v>
      </c>
      <c r="D33" t="s">
        <v>77</v>
      </c>
      <c r="E33" t="s">
        <v>78</v>
      </c>
      <c r="F33" t="s">
        <v>11</v>
      </c>
      <c r="G33" t="s">
        <v>20</v>
      </c>
      <c r="H33" t="s">
        <v>80</v>
      </c>
      <c r="I33" s="2">
        <v>3.44</v>
      </c>
      <c r="J33">
        <v>2</v>
      </c>
      <c r="K33" s="2">
        <v>-2.52</v>
      </c>
    </row>
    <row r="34" spans="1:11" x14ac:dyDescent="0.3">
      <c r="A34" s="1">
        <v>41653</v>
      </c>
      <c r="B34" s="3">
        <f t="shared" si="0"/>
        <v>2014</v>
      </c>
      <c r="C34" s="3">
        <f t="shared" si="1"/>
        <v>1</v>
      </c>
      <c r="D34" t="s">
        <v>81</v>
      </c>
      <c r="E34" t="s">
        <v>23</v>
      </c>
      <c r="F34" t="s">
        <v>34</v>
      </c>
      <c r="G34" t="s">
        <v>74</v>
      </c>
      <c r="H34" t="s">
        <v>82</v>
      </c>
      <c r="I34" s="2">
        <v>61.96</v>
      </c>
      <c r="J34">
        <v>4</v>
      </c>
      <c r="K34" s="2">
        <v>-53.29</v>
      </c>
    </row>
    <row r="35" spans="1:11" x14ac:dyDescent="0.3">
      <c r="A35" s="1">
        <v>41654</v>
      </c>
      <c r="B35" s="3">
        <f t="shared" si="0"/>
        <v>2014</v>
      </c>
      <c r="C35" s="3">
        <f t="shared" si="1"/>
        <v>1</v>
      </c>
      <c r="D35" t="s">
        <v>83</v>
      </c>
      <c r="E35" t="s">
        <v>30</v>
      </c>
      <c r="F35" t="s">
        <v>39</v>
      </c>
      <c r="G35" t="s">
        <v>52</v>
      </c>
      <c r="H35" t="s">
        <v>84</v>
      </c>
      <c r="I35" s="2">
        <v>149.94999999999999</v>
      </c>
      <c r="J35">
        <v>5</v>
      </c>
      <c r="K35" s="2">
        <v>65.98</v>
      </c>
    </row>
    <row r="36" spans="1:11" x14ac:dyDescent="0.3">
      <c r="A36" s="1">
        <v>41655</v>
      </c>
      <c r="B36" s="3">
        <f t="shared" si="0"/>
        <v>2014</v>
      </c>
      <c r="C36" s="3">
        <f t="shared" si="1"/>
        <v>1</v>
      </c>
      <c r="D36" t="s">
        <v>85</v>
      </c>
      <c r="E36" t="s">
        <v>23</v>
      </c>
      <c r="F36" t="s">
        <v>34</v>
      </c>
      <c r="G36" t="s">
        <v>47</v>
      </c>
      <c r="H36" t="s">
        <v>86</v>
      </c>
      <c r="I36" s="2">
        <v>127.1</v>
      </c>
      <c r="J36">
        <v>6</v>
      </c>
      <c r="K36" s="2">
        <v>28.6</v>
      </c>
    </row>
    <row r="37" spans="1:11" x14ac:dyDescent="0.3">
      <c r="A37" s="1">
        <v>41655</v>
      </c>
      <c r="B37" s="3">
        <f t="shared" si="0"/>
        <v>2014</v>
      </c>
      <c r="C37" s="3">
        <f t="shared" si="1"/>
        <v>1</v>
      </c>
      <c r="D37" t="s">
        <v>85</v>
      </c>
      <c r="E37" t="s">
        <v>23</v>
      </c>
      <c r="F37" t="s">
        <v>39</v>
      </c>
      <c r="G37" t="s">
        <v>40</v>
      </c>
      <c r="H37" t="s">
        <v>87</v>
      </c>
      <c r="I37" s="2">
        <v>124.2</v>
      </c>
      <c r="J37">
        <v>3</v>
      </c>
      <c r="K37" s="2">
        <v>-31.05</v>
      </c>
    </row>
    <row r="38" spans="1:11" x14ac:dyDescent="0.3">
      <c r="A38" s="1">
        <v>41655</v>
      </c>
      <c r="B38" s="3">
        <f t="shared" si="0"/>
        <v>2014</v>
      </c>
      <c r="C38" s="3">
        <f t="shared" si="1"/>
        <v>1</v>
      </c>
      <c r="D38" t="s">
        <v>85</v>
      </c>
      <c r="E38" t="s">
        <v>23</v>
      </c>
      <c r="F38" t="s">
        <v>11</v>
      </c>
      <c r="G38" t="s">
        <v>20</v>
      </c>
      <c r="H38" t="s">
        <v>88</v>
      </c>
      <c r="I38" s="2">
        <v>18.59</v>
      </c>
      <c r="J38">
        <v>2</v>
      </c>
      <c r="K38" s="2">
        <v>-13.63</v>
      </c>
    </row>
    <row r="39" spans="1:11" x14ac:dyDescent="0.3">
      <c r="A39" s="1">
        <v>41655</v>
      </c>
      <c r="B39" s="3">
        <f t="shared" si="0"/>
        <v>2014</v>
      </c>
      <c r="C39" s="3">
        <f t="shared" si="1"/>
        <v>1</v>
      </c>
      <c r="D39" t="s">
        <v>85</v>
      </c>
      <c r="E39" t="s">
        <v>23</v>
      </c>
      <c r="F39" t="s">
        <v>11</v>
      </c>
      <c r="G39" t="s">
        <v>16</v>
      </c>
      <c r="H39" t="s">
        <v>89</v>
      </c>
      <c r="I39" s="2">
        <v>30.07</v>
      </c>
      <c r="J39">
        <v>3</v>
      </c>
      <c r="K39" s="2">
        <v>10.15</v>
      </c>
    </row>
    <row r="40" spans="1:11" x14ac:dyDescent="0.3">
      <c r="A40" s="1">
        <v>41657</v>
      </c>
      <c r="B40" s="3">
        <f t="shared" si="0"/>
        <v>2014</v>
      </c>
      <c r="C40" s="3">
        <f t="shared" si="1"/>
        <v>1</v>
      </c>
      <c r="D40" t="s">
        <v>90</v>
      </c>
      <c r="E40" t="s">
        <v>91</v>
      </c>
      <c r="F40" t="s">
        <v>11</v>
      </c>
      <c r="G40" t="s">
        <v>92</v>
      </c>
      <c r="H40" t="s">
        <v>93</v>
      </c>
      <c r="I40" s="2">
        <v>64.86</v>
      </c>
      <c r="J40">
        <v>4</v>
      </c>
      <c r="K40" s="2">
        <v>6.49</v>
      </c>
    </row>
    <row r="41" spans="1:11" x14ac:dyDescent="0.3">
      <c r="A41" s="1">
        <v>41658</v>
      </c>
      <c r="B41" s="3">
        <f t="shared" si="0"/>
        <v>2014</v>
      </c>
      <c r="C41" s="3">
        <f t="shared" si="1"/>
        <v>1</v>
      </c>
      <c r="D41" t="s">
        <v>94</v>
      </c>
      <c r="E41" t="s">
        <v>95</v>
      </c>
      <c r="F41" t="s">
        <v>11</v>
      </c>
      <c r="G41" t="s">
        <v>20</v>
      </c>
      <c r="H41" t="s">
        <v>96</v>
      </c>
      <c r="I41" s="2">
        <v>32.340000000000003</v>
      </c>
      <c r="J41">
        <v>10</v>
      </c>
      <c r="K41" s="2">
        <v>-23.72</v>
      </c>
    </row>
    <row r="42" spans="1:11" x14ac:dyDescent="0.3">
      <c r="A42" s="1">
        <v>41658</v>
      </c>
      <c r="B42" s="3">
        <f t="shared" si="0"/>
        <v>2014</v>
      </c>
      <c r="C42" s="3">
        <f t="shared" si="1"/>
        <v>1</v>
      </c>
      <c r="D42" t="s">
        <v>94</v>
      </c>
      <c r="E42" t="s">
        <v>95</v>
      </c>
      <c r="F42" t="s">
        <v>11</v>
      </c>
      <c r="G42" t="s">
        <v>12</v>
      </c>
      <c r="H42" t="s">
        <v>97</v>
      </c>
      <c r="I42" s="2">
        <v>56.06</v>
      </c>
      <c r="J42">
        <v>4</v>
      </c>
      <c r="K42" s="2">
        <v>19.62</v>
      </c>
    </row>
    <row r="43" spans="1:11" x14ac:dyDescent="0.3">
      <c r="A43" s="1">
        <v>41658</v>
      </c>
      <c r="B43" s="3">
        <f t="shared" si="0"/>
        <v>2014</v>
      </c>
      <c r="C43" s="3">
        <f t="shared" si="1"/>
        <v>1</v>
      </c>
      <c r="D43" t="s">
        <v>94</v>
      </c>
      <c r="E43" t="s">
        <v>95</v>
      </c>
      <c r="F43" t="s">
        <v>11</v>
      </c>
      <c r="G43" t="s">
        <v>63</v>
      </c>
      <c r="H43" t="s">
        <v>98</v>
      </c>
      <c r="I43" s="2">
        <v>108.72</v>
      </c>
      <c r="J43">
        <v>5</v>
      </c>
      <c r="K43" s="2">
        <v>36.69</v>
      </c>
    </row>
    <row r="44" spans="1:11" x14ac:dyDescent="0.3">
      <c r="A44" s="1">
        <v>41658</v>
      </c>
      <c r="B44" s="3">
        <f t="shared" si="0"/>
        <v>2014</v>
      </c>
      <c r="C44" s="3">
        <f t="shared" si="1"/>
        <v>1</v>
      </c>
      <c r="D44" t="s">
        <v>94</v>
      </c>
      <c r="E44" t="s">
        <v>95</v>
      </c>
      <c r="F44" t="s">
        <v>34</v>
      </c>
      <c r="G44" t="s">
        <v>74</v>
      </c>
      <c r="H44" t="s">
        <v>99</v>
      </c>
      <c r="I44" s="2">
        <v>181.47</v>
      </c>
      <c r="J44">
        <v>5</v>
      </c>
      <c r="K44" s="2">
        <v>-320.60000000000002</v>
      </c>
    </row>
    <row r="45" spans="1:11" x14ac:dyDescent="0.3">
      <c r="A45" s="1">
        <v>41659</v>
      </c>
      <c r="B45" s="3">
        <f t="shared" si="0"/>
        <v>2014</v>
      </c>
      <c r="C45" s="3">
        <f t="shared" si="1"/>
        <v>1</v>
      </c>
      <c r="D45" t="s">
        <v>100</v>
      </c>
      <c r="E45" t="s">
        <v>101</v>
      </c>
      <c r="F45" t="s">
        <v>39</v>
      </c>
      <c r="G45" t="s">
        <v>40</v>
      </c>
      <c r="H45" t="s">
        <v>102</v>
      </c>
      <c r="I45" s="2">
        <v>699.93</v>
      </c>
      <c r="J45">
        <v>7</v>
      </c>
      <c r="K45" s="2">
        <v>181.98</v>
      </c>
    </row>
    <row r="46" spans="1:11" x14ac:dyDescent="0.3">
      <c r="A46" s="1">
        <v>41659</v>
      </c>
      <c r="B46" s="3">
        <f t="shared" si="0"/>
        <v>2014</v>
      </c>
      <c r="C46" s="3">
        <f t="shared" si="1"/>
        <v>1</v>
      </c>
      <c r="D46" t="s">
        <v>100</v>
      </c>
      <c r="E46" t="s">
        <v>101</v>
      </c>
      <c r="F46" t="s">
        <v>11</v>
      </c>
      <c r="G46" t="s">
        <v>24</v>
      </c>
      <c r="H46" t="s">
        <v>103</v>
      </c>
      <c r="I46" s="2">
        <v>22.96</v>
      </c>
      <c r="J46">
        <v>7</v>
      </c>
      <c r="K46" s="2">
        <v>6.66</v>
      </c>
    </row>
    <row r="47" spans="1:11" x14ac:dyDescent="0.3">
      <c r="A47" s="1">
        <v>41659</v>
      </c>
      <c r="B47" s="3">
        <f t="shared" si="0"/>
        <v>2014</v>
      </c>
      <c r="C47" s="3">
        <f t="shared" si="1"/>
        <v>1</v>
      </c>
      <c r="D47" t="s">
        <v>100</v>
      </c>
      <c r="E47" t="s">
        <v>101</v>
      </c>
      <c r="F47" t="s">
        <v>34</v>
      </c>
      <c r="G47" t="s">
        <v>47</v>
      </c>
      <c r="H47" t="s">
        <v>104</v>
      </c>
      <c r="I47" s="2">
        <v>38.6</v>
      </c>
      <c r="J47">
        <v>4</v>
      </c>
      <c r="K47" s="2">
        <v>11.58</v>
      </c>
    </row>
    <row r="48" spans="1:11" x14ac:dyDescent="0.3">
      <c r="A48" s="1">
        <v>41659</v>
      </c>
      <c r="B48" s="3">
        <f t="shared" si="0"/>
        <v>2014</v>
      </c>
      <c r="C48" s="3">
        <f t="shared" si="1"/>
        <v>1</v>
      </c>
      <c r="D48" t="s">
        <v>100</v>
      </c>
      <c r="E48" t="s">
        <v>101</v>
      </c>
      <c r="F48" t="s">
        <v>11</v>
      </c>
      <c r="G48" t="s">
        <v>24</v>
      </c>
      <c r="H48" t="s">
        <v>105</v>
      </c>
      <c r="I48" s="2">
        <v>6.63</v>
      </c>
      <c r="J48">
        <v>3</v>
      </c>
      <c r="K48" s="2">
        <v>1.79</v>
      </c>
    </row>
    <row r="49" spans="1:11" x14ac:dyDescent="0.3">
      <c r="A49" s="1">
        <v>41659</v>
      </c>
      <c r="B49" s="3">
        <f t="shared" si="0"/>
        <v>2014</v>
      </c>
      <c r="C49" s="3">
        <f t="shared" si="1"/>
        <v>1</v>
      </c>
      <c r="D49" t="s">
        <v>100</v>
      </c>
      <c r="E49" t="s">
        <v>101</v>
      </c>
      <c r="F49" t="s">
        <v>11</v>
      </c>
      <c r="G49" t="s">
        <v>63</v>
      </c>
      <c r="H49" t="s">
        <v>64</v>
      </c>
      <c r="I49" s="2">
        <v>23.34</v>
      </c>
      <c r="J49">
        <v>3</v>
      </c>
      <c r="K49" s="2">
        <v>10.97</v>
      </c>
    </row>
    <row r="50" spans="1:11" x14ac:dyDescent="0.3">
      <c r="A50" s="1">
        <v>41659</v>
      </c>
      <c r="B50" s="3">
        <f t="shared" si="0"/>
        <v>2014</v>
      </c>
      <c r="C50" s="3">
        <f t="shared" si="1"/>
        <v>1</v>
      </c>
      <c r="D50" t="s">
        <v>100</v>
      </c>
      <c r="E50" t="s">
        <v>101</v>
      </c>
      <c r="F50" t="s">
        <v>34</v>
      </c>
      <c r="G50" t="s">
        <v>35</v>
      </c>
      <c r="H50" t="s">
        <v>106</v>
      </c>
      <c r="I50" s="2">
        <v>1067.94</v>
      </c>
      <c r="J50">
        <v>3</v>
      </c>
      <c r="K50" s="2">
        <v>224.27</v>
      </c>
    </row>
    <row r="51" spans="1:11" x14ac:dyDescent="0.3">
      <c r="A51" s="1">
        <v>41659</v>
      </c>
      <c r="B51" s="3">
        <f t="shared" si="0"/>
        <v>2014</v>
      </c>
      <c r="C51" s="3">
        <f t="shared" si="1"/>
        <v>1</v>
      </c>
      <c r="D51" t="s">
        <v>107</v>
      </c>
      <c r="E51" t="s">
        <v>27</v>
      </c>
      <c r="F51" t="s">
        <v>11</v>
      </c>
      <c r="G51" t="s">
        <v>12</v>
      </c>
      <c r="H51" t="s">
        <v>108</v>
      </c>
      <c r="I51" s="2">
        <v>19.36</v>
      </c>
      <c r="J51">
        <v>2</v>
      </c>
      <c r="K51" s="2">
        <v>9.2899999999999991</v>
      </c>
    </row>
    <row r="52" spans="1:11" x14ac:dyDescent="0.3">
      <c r="A52" s="1">
        <v>41659</v>
      </c>
      <c r="B52" s="3">
        <f t="shared" si="0"/>
        <v>2014</v>
      </c>
      <c r="C52" s="3">
        <f t="shared" si="1"/>
        <v>1</v>
      </c>
      <c r="D52" t="s">
        <v>107</v>
      </c>
      <c r="E52" t="s">
        <v>27</v>
      </c>
      <c r="F52" t="s">
        <v>34</v>
      </c>
      <c r="G52" t="s">
        <v>47</v>
      </c>
      <c r="H52" t="s">
        <v>104</v>
      </c>
      <c r="I52" s="2">
        <v>19.3</v>
      </c>
      <c r="J52">
        <v>2</v>
      </c>
      <c r="K52" s="2">
        <v>5.79</v>
      </c>
    </row>
    <row r="53" spans="1:11" x14ac:dyDescent="0.3">
      <c r="A53" s="1">
        <v>41659</v>
      </c>
      <c r="B53" s="3">
        <f t="shared" si="0"/>
        <v>2014</v>
      </c>
      <c r="C53" s="3">
        <f t="shared" si="1"/>
        <v>1</v>
      </c>
      <c r="D53" t="s">
        <v>109</v>
      </c>
      <c r="E53" t="s">
        <v>110</v>
      </c>
      <c r="F53" t="s">
        <v>11</v>
      </c>
      <c r="G53" t="s">
        <v>18</v>
      </c>
      <c r="H53" t="s">
        <v>111</v>
      </c>
      <c r="I53" s="2">
        <v>13.98</v>
      </c>
      <c r="J53">
        <v>1</v>
      </c>
      <c r="K53" s="2">
        <v>4.05</v>
      </c>
    </row>
    <row r="54" spans="1:11" x14ac:dyDescent="0.3">
      <c r="A54" s="1">
        <v>41659</v>
      </c>
      <c r="B54" s="3">
        <f t="shared" si="0"/>
        <v>2014</v>
      </c>
      <c r="C54" s="3">
        <f t="shared" si="1"/>
        <v>1</v>
      </c>
      <c r="D54" t="s">
        <v>109</v>
      </c>
      <c r="E54" t="s">
        <v>110</v>
      </c>
      <c r="F54" t="s">
        <v>34</v>
      </c>
      <c r="G54" t="s">
        <v>47</v>
      </c>
      <c r="H54" t="s">
        <v>112</v>
      </c>
      <c r="I54" s="2">
        <v>272.94</v>
      </c>
      <c r="J54">
        <v>3</v>
      </c>
      <c r="K54" s="2">
        <v>30.02</v>
      </c>
    </row>
    <row r="55" spans="1:11" x14ac:dyDescent="0.3">
      <c r="A55" s="1">
        <v>41659</v>
      </c>
      <c r="B55" s="3">
        <f t="shared" si="0"/>
        <v>2014</v>
      </c>
      <c r="C55" s="3">
        <f t="shared" si="1"/>
        <v>1</v>
      </c>
      <c r="D55" t="s">
        <v>109</v>
      </c>
      <c r="E55" t="s">
        <v>110</v>
      </c>
      <c r="F55" t="s">
        <v>11</v>
      </c>
      <c r="G55" t="s">
        <v>20</v>
      </c>
      <c r="H55" t="s">
        <v>113</v>
      </c>
      <c r="I55" s="2">
        <v>19.05</v>
      </c>
      <c r="J55">
        <v>5</v>
      </c>
      <c r="K55" s="2">
        <v>8.9499999999999993</v>
      </c>
    </row>
    <row r="56" spans="1:11" x14ac:dyDescent="0.3">
      <c r="A56" s="1">
        <v>41659</v>
      </c>
      <c r="B56" s="3">
        <f t="shared" si="0"/>
        <v>2014</v>
      </c>
      <c r="C56" s="3">
        <f t="shared" si="1"/>
        <v>1</v>
      </c>
      <c r="D56" t="s">
        <v>109</v>
      </c>
      <c r="E56" t="s">
        <v>110</v>
      </c>
      <c r="F56" t="s">
        <v>11</v>
      </c>
      <c r="G56" t="s">
        <v>92</v>
      </c>
      <c r="H56" t="s">
        <v>114</v>
      </c>
      <c r="I56" s="2">
        <v>247.72</v>
      </c>
      <c r="J56">
        <v>4</v>
      </c>
      <c r="K56" s="2">
        <v>93.58</v>
      </c>
    </row>
    <row r="57" spans="1:11" x14ac:dyDescent="0.3">
      <c r="A57" s="1">
        <v>41659</v>
      </c>
      <c r="B57" s="3">
        <f t="shared" si="0"/>
        <v>2014</v>
      </c>
      <c r="C57" s="3">
        <f t="shared" si="1"/>
        <v>1</v>
      </c>
      <c r="D57" t="s">
        <v>109</v>
      </c>
      <c r="E57" t="s">
        <v>110</v>
      </c>
      <c r="F57" t="s">
        <v>11</v>
      </c>
      <c r="G57" t="s">
        <v>18</v>
      </c>
      <c r="H57" t="s">
        <v>115</v>
      </c>
      <c r="I57" s="2">
        <v>66.58</v>
      </c>
      <c r="J57">
        <v>2</v>
      </c>
      <c r="K57" s="2">
        <v>15.98</v>
      </c>
    </row>
    <row r="58" spans="1:11" x14ac:dyDescent="0.3">
      <c r="A58" s="1">
        <v>41659</v>
      </c>
      <c r="B58" s="3">
        <f t="shared" si="0"/>
        <v>2014</v>
      </c>
      <c r="C58" s="3">
        <f t="shared" si="1"/>
        <v>1</v>
      </c>
      <c r="D58" t="s">
        <v>109</v>
      </c>
      <c r="E58" t="s">
        <v>110</v>
      </c>
      <c r="F58" t="s">
        <v>11</v>
      </c>
      <c r="G58" t="s">
        <v>24</v>
      </c>
      <c r="H58" t="s">
        <v>116</v>
      </c>
      <c r="I58" s="2">
        <v>43.92</v>
      </c>
      <c r="J58">
        <v>3</v>
      </c>
      <c r="K58" s="2">
        <v>12.74</v>
      </c>
    </row>
    <row r="59" spans="1:11" x14ac:dyDescent="0.3">
      <c r="A59" s="1">
        <v>41659</v>
      </c>
      <c r="B59" s="3">
        <f t="shared" si="0"/>
        <v>2014</v>
      </c>
      <c r="C59" s="3">
        <f t="shared" si="1"/>
        <v>1</v>
      </c>
      <c r="D59" t="s">
        <v>109</v>
      </c>
      <c r="E59" t="s">
        <v>110</v>
      </c>
      <c r="F59" t="s">
        <v>34</v>
      </c>
      <c r="G59" t="s">
        <v>47</v>
      </c>
      <c r="H59" t="s">
        <v>117</v>
      </c>
      <c r="I59" s="2">
        <v>14.73</v>
      </c>
      <c r="J59">
        <v>3</v>
      </c>
      <c r="K59" s="2">
        <v>4.8600000000000003</v>
      </c>
    </row>
    <row r="60" spans="1:11" x14ac:dyDescent="0.3">
      <c r="A60" s="1">
        <v>41659</v>
      </c>
      <c r="B60" s="3">
        <f t="shared" si="0"/>
        <v>2014</v>
      </c>
      <c r="C60" s="3">
        <f t="shared" si="1"/>
        <v>1</v>
      </c>
      <c r="D60" t="s">
        <v>109</v>
      </c>
      <c r="E60" t="s">
        <v>110</v>
      </c>
      <c r="F60" t="s">
        <v>11</v>
      </c>
      <c r="G60" t="s">
        <v>20</v>
      </c>
      <c r="H60" t="s">
        <v>118</v>
      </c>
      <c r="I60" s="2">
        <v>29.7</v>
      </c>
      <c r="J60">
        <v>5</v>
      </c>
      <c r="K60" s="2">
        <v>13.37</v>
      </c>
    </row>
    <row r="61" spans="1:11" x14ac:dyDescent="0.3">
      <c r="A61" s="1">
        <v>41659</v>
      </c>
      <c r="B61" s="3">
        <f t="shared" si="0"/>
        <v>2014</v>
      </c>
      <c r="C61" s="3">
        <f t="shared" si="1"/>
        <v>1</v>
      </c>
      <c r="D61" t="s">
        <v>119</v>
      </c>
      <c r="E61" t="s">
        <v>120</v>
      </c>
      <c r="F61" t="s">
        <v>11</v>
      </c>
      <c r="G61" t="s">
        <v>20</v>
      </c>
      <c r="H61" t="s">
        <v>121</v>
      </c>
      <c r="I61" s="2">
        <v>67.19</v>
      </c>
      <c r="J61">
        <v>1</v>
      </c>
      <c r="K61" s="2">
        <v>-51.52</v>
      </c>
    </row>
    <row r="62" spans="1:11" x14ac:dyDescent="0.3">
      <c r="A62" s="1">
        <v>41660</v>
      </c>
      <c r="B62" s="3">
        <f t="shared" si="0"/>
        <v>2014</v>
      </c>
      <c r="C62" s="3">
        <f t="shared" si="1"/>
        <v>1</v>
      </c>
      <c r="D62" t="s">
        <v>122</v>
      </c>
      <c r="E62" t="s">
        <v>123</v>
      </c>
      <c r="F62" t="s">
        <v>34</v>
      </c>
      <c r="G62" t="s">
        <v>47</v>
      </c>
      <c r="H62" t="s">
        <v>124</v>
      </c>
      <c r="I62" s="2">
        <v>25.25</v>
      </c>
      <c r="J62">
        <v>3</v>
      </c>
      <c r="K62" s="2">
        <v>4.0999999999999996</v>
      </c>
    </row>
    <row r="63" spans="1:11" x14ac:dyDescent="0.3">
      <c r="A63" s="1">
        <v>41662</v>
      </c>
      <c r="B63" s="3">
        <f t="shared" si="0"/>
        <v>2014</v>
      </c>
      <c r="C63" s="3">
        <f t="shared" si="1"/>
        <v>1</v>
      </c>
      <c r="D63" t="s">
        <v>125</v>
      </c>
      <c r="E63" t="s">
        <v>126</v>
      </c>
      <c r="F63" t="s">
        <v>11</v>
      </c>
      <c r="G63" t="s">
        <v>12</v>
      </c>
      <c r="H63" t="s">
        <v>127</v>
      </c>
      <c r="I63" s="2">
        <v>40.08</v>
      </c>
      <c r="J63">
        <v>6</v>
      </c>
      <c r="K63" s="2">
        <v>19.239999999999998</v>
      </c>
    </row>
    <row r="64" spans="1:11" x14ac:dyDescent="0.3">
      <c r="A64" s="1">
        <v>41662</v>
      </c>
      <c r="B64" s="3">
        <f t="shared" si="0"/>
        <v>2014</v>
      </c>
      <c r="C64" s="3">
        <f t="shared" si="1"/>
        <v>1</v>
      </c>
      <c r="D64" t="s">
        <v>128</v>
      </c>
      <c r="E64" t="s">
        <v>129</v>
      </c>
      <c r="F64" t="s">
        <v>11</v>
      </c>
      <c r="G64" t="s">
        <v>43</v>
      </c>
      <c r="H64" t="s">
        <v>130</v>
      </c>
      <c r="I64" s="2">
        <v>5.94</v>
      </c>
      <c r="J64">
        <v>3</v>
      </c>
      <c r="K64" s="2">
        <v>0</v>
      </c>
    </row>
    <row r="65" spans="1:11" x14ac:dyDescent="0.3">
      <c r="A65" s="1">
        <v>41665</v>
      </c>
      <c r="B65" s="3">
        <f t="shared" si="0"/>
        <v>2014</v>
      </c>
      <c r="C65" s="3">
        <f t="shared" si="1"/>
        <v>1</v>
      </c>
      <c r="D65" t="s">
        <v>131</v>
      </c>
      <c r="E65" t="s">
        <v>55</v>
      </c>
      <c r="F65" t="s">
        <v>34</v>
      </c>
      <c r="G65" t="s">
        <v>47</v>
      </c>
      <c r="H65" t="s">
        <v>132</v>
      </c>
      <c r="I65" s="2">
        <v>62.82</v>
      </c>
      <c r="J65">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v>8</v>
      </c>
      <c r="K66" s="2">
        <v>0</v>
      </c>
    </row>
    <row r="67" spans="1:11" x14ac:dyDescent="0.3">
      <c r="A67" s="1">
        <v>41665</v>
      </c>
      <c r="B67" s="3">
        <f t="shared" si="2"/>
        <v>2014</v>
      </c>
      <c r="C67" s="3">
        <f t="shared" si="3"/>
        <v>1</v>
      </c>
      <c r="D67" t="s">
        <v>131</v>
      </c>
      <c r="E67" t="s">
        <v>55</v>
      </c>
      <c r="F67" t="s">
        <v>11</v>
      </c>
      <c r="G67" t="s">
        <v>12</v>
      </c>
      <c r="H67" t="s">
        <v>134</v>
      </c>
      <c r="I67" s="2">
        <v>19.440000000000001</v>
      </c>
      <c r="J67">
        <v>3</v>
      </c>
      <c r="K67" s="2">
        <v>9.33</v>
      </c>
    </row>
    <row r="68" spans="1:11" x14ac:dyDescent="0.3">
      <c r="A68" s="1">
        <v>41665</v>
      </c>
      <c r="B68" s="3">
        <f t="shared" si="2"/>
        <v>2014</v>
      </c>
      <c r="C68" s="3">
        <f t="shared" si="3"/>
        <v>1</v>
      </c>
      <c r="D68" t="s">
        <v>131</v>
      </c>
      <c r="E68" t="s">
        <v>55</v>
      </c>
      <c r="F68" t="s">
        <v>11</v>
      </c>
      <c r="G68" t="s">
        <v>12</v>
      </c>
      <c r="H68" t="s">
        <v>135</v>
      </c>
      <c r="I68" s="2">
        <v>16.68</v>
      </c>
      <c r="J68">
        <v>2</v>
      </c>
      <c r="K68" s="2">
        <v>8.34</v>
      </c>
    </row>
    <row r="69" spans="1:11" x14ac:dyDescent="0.3">
      <c r="A69" s="1">
        <v>41665</v>
      </c>
      <c r="B69" s="3">
        <f t="shared" si="2"/>
        <v>2014</v>
      </c>
      <c r="C69" s="3">
        <f t="shared" si="3"/>
        <v>1</v>
      </c>
      <c r="D69" t="s">
        <v>131</v>
      </c>
      <c r="E69" t="s">
        <v>55</v>
      </c>
      <c r="F69" t="s">
        <v>39</v>
      </c>
      <c r="G69" t="s">
        <v>40</v>
      </c>
      <c r="H69" t="s">
        <v>136</v>
      </c>
      <c r="I69" s="2">
        <v>155.35</v>
      </c>
      <c r="J69">
        <v>13</v>
      </c>
      <c r="K69" s="2">
        <v>0</v>
      </c>
    </row>
    <row r="70" spans="1:11" x14ac:dyDescent="0.3">
      <c r="A70" s="1">
        <v>41665</v>
      </c>
      <c r="B70" s="3">
        <f t="shared" si="2"/>
        <v>2014</v>
      </c>
      <c r="C70" s="3">
        <f t="shared" si="3"/>
        <v>1</v>
      </c>
      <c r="D70" t="s">
        <v>131</v>
      </c>
      <c r="E70" t="s">
        <v>55</v>
      </c>
      <c r="F70" t="s">
        <v>34</v>
      </c>
      <c r="G70" t="s">
        <v>47</v>
      </c>
      <c r="H70" t="s">
        <v>137</v>
      </c>
      <c r="I70" s="2">
        <v>12.42</v>
      </c>
      <c r="J70">
        <v>3</v>
      </c>
      <c r="K70" s="2">
        <v>4.47</v>
      </c>
    </row>
    <row r="71" spans="1:11" x14ac:dyDescent="0.3">
      <c r="A71" s="1">
        <v>41665</v>
      </c>
      <c r="B71" s="3">
        <f t="shared" si="2"/>
        <v>2014</v>
      </c>
      <c r="C71" s="3">
        <f t="shared" si="3"/>
        <v>1</v>
      </c>
      <c r="D71" t="s">
        <v>131</v>
      </c>
      <c r="E71" t="s">
        <v>55</v>
      </c>
      <c r="F71" t="s">
        <v>39</v>
      </c>
      <c r="G71" t="s">
        <v>40</v>
      </c>
      <c r="H71" t="s">
        <v>138</v>
      </c>
      <c r="I71" s="2">
        <v>187.98</v>
      </c>
      <c r="J71">
        <v>2</v>
      </c>
      <c r="K71" s="2">
        <v>52.63</v>
      </c>
    </row>
    <row r="72" spans="1:11" x14ac:dyDescent="0.3">
      <c r="A72" s="1">
        <v>41665</v>
      </c>
      <c r="B72" s="3">
        <f t="shared" si="2"/>
        <v>2014</v>
      </c>
      <c r="C72" s="3">
        <f t="shared" si="3"/>
        <v>1</v>
      </c>
      <c r="D72" t="s">
        <v>139</v>
      </c>
      <c r="E72" t="s">
        <v>140</v>
      </c>
      <c r="F72" t="s">
        <v>11</v>
      </c>
      <c r="G72" t="s">
        <v>20</v>
      </c>
      <c r="H72" t="s">
        <v>141</v>
      </c>
      <c r="I72" s="2">
        <v>10.68</v>
      </c>
      <c r="J72">
        <v>2</v>
      </c>
      <c r="K72" s="2">
        <v>5.0199999999999996</v>
      </c>
    </row>
    <row r="73" spans="1:11" x14ac:dyDescent="0.3">
      <c r="A73" s="1">
        <v>41665</v>
      </c>
      <c r="B73" s="3">
        <f t="shared" si="2"/>
        <v>2014</v>
      </c>
      <c r="C73" s="3">
        <f t="shared" si="3"/>
        <v>1</v>
      </c>
      <c r="D73" t="s">
        <v>139</v>
      </c>
      <c r="E73" t="s">
        <v>140</v>
      </c>
      <c r="F73" t="s">
        <v>34</v>
      </c>
      <c r="G73" t="s">
        <v>74</v>
      </c>
      <c r="H73" t="s">
        <v>142</v>
      </c>
      <c r="I73" s="2">
        <v>141.96</v>
      </c>
      <c r="J73">
        <v>2</v>
      </c>
      <c r="K73" s="2">
        <v>39.75</v>
      </c>
    </row>
    <row r="74" spans="1:11" x14ac:dyDescent="0.3">
      <c r="A74" s="1">
        <v>41666</v>
      </c>
      <c r="B74" s="3">
        <f t="shared" si="2"/>
        <v>2014</v>
      </c>
      <c r="C74" s="3">
        <f t="shared" si="3"/>
        <v>1</v>
      </c>
      <c r="D74" t="s">
        <v>143</v>
      </c>
      <c r="E74" t="s">
        <v>27</v>
      </c>
      <c r="F74" t="s">
        <v>11</v>
      </c>
      <c r="G74" t="s">
        <v>18</v>
      </c>
      <c r="H74" t="s">
        <v>144</v>
      </c>
      <c r="I74" s="2">
        <v>57.23</v>
      </c>
      <c r="J74">
        <v>1</v>
      </c>
      <c r="K74" s="2">
        <v>14.31</v>
      </c>
    </row>
    <row r="75" spans="1:11" x14ac:dyDescent="0.3">
      <c r="A75" s="1">
        <v>41666</v>
      </c>
      <c r="B75" s="3">
        <f t="shared" si="2"/>
        <v>2014</v>
      </c>
      <c r="C75" s="3">
        <f t="shared" si="3"/>
        <v>1</v>
      </c>
      <c r="D75" t="s">
        <v>143</v>
      </c>
      <c r="E75" t="s">
        <v>27</v>
      </c>
      <c r="F75" t="s">
        <v>34</v>
      </c>
      <c r="G75" t="s">
        <v>145</v>
      </c>
      <c r="H75" t="s">
        <v>146</v>
      </c>
      <c r="I75" s="2">
        <v>333</v>
      </c>
      <c r="J75">
        <v>3</v>
      </c>
      <c r="K75" s="2">
        <v>-16.649999999999999</v>
      </c>
    </row>
    <row r="76" spans="1:11" x14ac:dyDescent="0.3">
      <c r="A76" s="1">
        <v>41666</v>
      </c>
      <c r="B76" s="3">
        <f t="shared" si="2"/>
        <v>2014</v>
      </c>
      <c r="C76" s="3">
        <f t="shared" si="3"/>
        <v>1</v>
      </c>
      <c r="D76" t="s">
        <v>143</v>
      </c>
      <c r="E76" t="s">
        <v>27</v>
      </c>
      <c r="F76" t="s">
        <v>11</v>
      </c>
      <c r="G76" t="s">
        <v>24</v>
      </c>
      <c r="H76" t="s">
        <v>147</v>
      </c>
      <c r="I76" s="2">
        <v>36.44</v>
      </c>
      <c r="J76">
        <v>4</v>
      </c>
      <c r="K76" s="2">
        <v>12.03</v>
      </c>
    </row>
    <row r="77" spans="1:11" x14ac:dyDescent="0.3">
      <c r="A77" s="1">
        <v>41667</v>
      </c>
      <c r="B77" s="3">
        <f t="shared" si="2"/>
        <v>2014</v>
      </c>
      <c r="C77" s="3">
        <f t="shared" si="3"/>
        <v>1</v>
      </c>
      <c r="D77" t="s">
        <v>148</v>
      </c>
      <c r="E77" t="s">
        <v>149</v>
      </c>
      <c r="F77" t="s">
        <v>11</v>
      </c>
      <c r="G77" t="s">
        <v>20</v>
      </c>
      <c r="H77" t="s">
        <v>150</v>
      </c>
      <c r="I77" s="2">
        <v>3.93</v>
      </c>
      <c r="J77">
        <v>1</v>
      </c>
      <c r="K77" s="2">
        <v>1.33</v>
      </c>
    </row>
    <row r="78" spans="1:11" x14ac:dyDescent="0.3">
      <c r="A78" s="1">
        <v>41669</v>
      </c>
      <c r="B78" s="3">
        <f t="shared" si="2"/>
        <v>2014</v>
      </c>
      <c r="C78" s="3">
        <f t="shared" si="3"/>
        <v>1</v>
      </c>
      <c r="D78" t="s">
        <v>151</v>
      </c>
      <c r="E78" t="s">
        <v>110</v>
      </c>
      <c r="F78" t="s">
        <v>11</v>
      </c>
      <c r="G78" t="s">
        <v>12</v>
      </c>
      <c r="H78" t="s">
        <v>152</v>
      </c>
      <c r="I78" s="2">
        <v>10.56</v>
      </c>
      <c r="J78">
        <v>2</v>
      </c>
      <c r="K78" s="2">
        <v>4.75</v>
      </c>
    </row>
    <row r="79" spans="1:11" x14ac:dyDescent="0.3">
      <c r="A79" s="1">
        <v>41669</v>
      </c>
      <c r="B79" s="3">
        <f t="shared" si="2"/>
        <v>2014</v>
      </c>
      <c r="C79" s="3">
        <f t="shared" si="3"/>
        <v>1</v>
      </c>
      <c r="D79" t="s">
        <v>151</v>
      </c>
      <c r="E79" t="s">
        <v>110</v>
      </c>
      <c r="F79" t="s">
        <v>11</v>
      </c>
      <c r="G79" t="s">
        <v>18</v>
      </c>
      <c r="H79" t="s">
        <v>153</v>
      </c>
      <c r="I79" s="2">
        <v>229.94</v>
      </c>
      <c r="J79">
        <v>2</v>
      </c>
      <c r="K79" s="2">
        <v>6.9</v>
      </c>
    </row>
    <row r="80" spans="1:11" x14ac:dyDescent="0.3">
      <c r="A80" s="1">
        <v>41670</v>
      </c>
      <c r="B80" s="3">
        <f t="shared" si="2"/>
        <v>2014</v>
      </c>
      <c r="C80" s="3">
        <f t="shared" si="3"/>
        <v>1</v>
      </c>
      <c r="D80" t="s">
        <v>154</v>
      </c>
      <c r="E80" t="s">
        <v>27</v>
      </c>
      <c r="F80" t="s">
        <v>34</v>
      </c>
      <c r="G80" t="s">
        <v>74</v>
      </c>
      <c r="H80" t="s">
        <v>155</v>
      </c>
      <c r="I80" s="2">
        <v>290.67</v>
      </c>
      <c r="J80">
        <v>2</v>
      </c>
      <c r="K80" s="2">
        <v>3.42</v>
      </c>
    </row>
    <row r="81" spans="1:11" x14ac:dyDescent="0.3">
      <c r="A81" s="1">
        <v>41671</v>
      </c>
      <c r="B81" s="3">
        <f t="shared" si="2"/>
        <v>2014</v>
      </c>
      <c r="C81" s="3">
        <f t="shared" si="3"/>
        <v>2</v>
      </c>
      <c r="D81" t="s">
        <v>156</v>
      </c>
      <c r="E81" t="s">
        <v>157</v>
      </c>
      <c r="F81" t="s">
        <v>39</v>
      </c>
      <c r="G81" t="s">
        <v>52</v>
      </c>
      <c r="H81" t="s">
        <v>158</v>
      </c>
      <c r="I81" s="2">
        <v>468.9</v>
      </c>
      <c r="J81">
        <v>6</v>
      </c>
      <c r="K81" s="2">
        <v>206.32</v>
      </c>
    </row>
    <row r="82" spans="1:11" x14ac:dyDescent="0.3">
      <c r="A82" s="1">
        <v>41672</v>
      </c>
      <c r="B82" s="3">
        <f t="shared" si="2"/>
        <v>2014</v>
      </c>
      <c r="C82" s="3">
        <f t="shared" si="3"/>
        <v>2</v>
      </c>
      <c r="D82" t="s">
        <v>159</v>
      </c>
      <c r="E82" t="s">
        <v>27</v>
      </c>
      <c r="F82" t="s">
        <v>11</v>
      </c>
      <c r="G82" t="s">
        <v>43</v>
      </c>
      <c r="H82" t="s">
        <v>160</v>
      </c>
      <c r="I82" s="2">
        <v>12.35</v>
      </c>
      <c r="J82">
        <v>5</v>
      </c>
      <c r="K82" s="2">
        <v>5.8</v>
      </c>
    </row>
    <row r="83" spans="1:11" x14ac:dyDescent="0.3">
      <c r="A83" s="1">
        <v>41672</v>
      </c>
      <c r="B83" s="3">
        <f t="shared" si="2"/>
        <v>2014</v>
      </c>
      <c r="C83" s="3">
        <f t="shared" si="3"/>
        <v>2</v>
      </c>
      <c r="D83" t="s">
        <v>161</v>
      </c>
      <c r="E83" t="s">
        <v>123</v>
      </c>
      <c r="F83" t="s">
        <v>11</v>
      </c>
      <c r="G83" t="s">
        <v>20</v>
      </c>
      <c r="H83" t="s">
        <v>162</v>
      </c>
      <c r="I83" s="2">
        <v>18.34</v>
      </c>
      <c r="J83">
        <v>2</v>
      </c>
      <c r="K83" s="2">
        <v>-12.22</v>
      </c>
    </row>
    <row r="84" spans="1:11" x14ac:dyDescent="0.3">
      <c r="A84" s="1">
        <v>41672</v>
      </c>
      <c r="B84" s="3">
        <f t="shared" si="2"/>
        <v>2014</v>
      </c>
      <c r="C84" s="3">
        <f t="shared" si="3"/>
        <v>2</v>
      </c>
      <c r="D84" t="s">
        <v>161</v>
      </c>
      <c r="E84" t="s">
        <v>123</v>
      </c>
      <c r="F84" t="s">
        <v>39</v>
      </c>
      <c r="G84" t="s">
        <v>40</v>
      </c>
      <c r="H84" t="s">
        <v>163</v>
      </c>
      <c r="I84" s="2">
        <v>180.96</v>
      </c>
      <c r="J84">
        <v>5</v>
      </c>
      <c r="K84" s="2">
        <v>13.57</v>
      </c>
    </row>
    <row r="85" spans="1:11" x14ac:dyDescent="0.3">
      <c r="A85" s="1">
        <v>41673</v>
      </c>
      <c r="B85" s="3">
        <f t="shared" si="2"/>
        <v>2014</v>
      </c>
      <c r="C85" s="3">
        <f t="shared" si="3"/>
        <v>2</v>
      </c>
      <c r="D85" t="s">
        <v>122</v>
      </c>
      <c r="E85" t="s">
        <v>164</v>
      </c>
      <c r="F85" t="s">
        <v>11</v>
      </c>
      <c r="G85" t="s">
        <v>20</v>
      </c>
      <c r="H85" t="s">
        <v>165</v>
      </c>
      <c r="I85" s="2">
        <v>83.84</v>
      </c>
      <c r="J85">
        <v>2</v>
      </c>
      <c r="K85" s="2">
        <v>27.25</v>
      </c>
    </row>
    <row r="86" spans="1:11" x14ac:dyDescent="0.3">
      <c r="A86" s="1">
        <v>41673</v>
      </c>
      <c r="B86" s="3">
        <f t="shared" si="2"/>
        <v>2014</v>
      </c>
      <c r="C86" s="3">
        <f t="shared" si="3"/>
        <v>2</v>
      </c>
      <c r="D86" t="s">
        <v>122</v>
      </c>
      <c r="E86" t="s">
        <v>164</v>
      </c>
      <c r="F86" t="s">
        <v>11</v>
      </c>
      <c r="G86" t="s">
        <v>20</v>
      </c>
      <c r="H86" t="s">
        <v>166</v>
      </c>
      <c r="I86" s="2">
        <v>13.27</v>
      </c>
      <c r="J86">
        <v>3</v>
      </c>
      <c r="K86" s="2">
        <v>4.3099999999999996</v>
      </c>
    </row>
    <row r="87" spans="1:11" x14ac:dyDescent="0.3">
      <c r="A87" s="1">
        <v>41674</v>
      </c>
      <c r="B87" s="3">
        <f t="shared" si="2"/>
        <v>2014</v>
      </c>
      <c r="C87" s="3">
        <f t="shared" si="3"/>
        <v>2</v>
      </c>
      <c r="D87" t="s">
        <v>167</v>
      </c>
      <c r="E87" t="s">
        <v>27</v>
      </c>
      <c r="F87" t="s">
        <v>11</v>
      </c>
      <c r="G87" t="s">
        <v>20</v>
      </c>
      <c r="H87" t="s">
        <v>168</v>
      </c>
      <c r="I87" s="2">
        <v>82.9</v>
      </c>
      <c r="J87">
        <v>3</v>
      </c>
      <c r="K87" s="2">
        <v>29.01</v>
      </c>
    </row>
    <row r="88" spans="1:11" x14ac:dyDescent="0.3">
      <c r="A88" s="1">
        <v>41674</v>
      </c>
      <c r="B88" s="3">
        <f t="shared" si="2"/>
        <v>2014</v>
      </c>
      <c r="C88" s="3">
        <f t="shared" si="3"/>
        <v>2</v>
      </c>
      <c r="D88" t="s">
        <v>167</v>
      </c>
      <c r="E88" t="s">
        <v>27</v>
      </c>
      <c r="F88" t="s">
        <v>11</v>
      </c>
      <c r="G88" t="s">
        <v>12</v>
      </c>
      <c r="H88" t="s">
        <v>169</v>
      </c>
      <c r="I88" s="2">
        <v>34.24</v>
      </c>
      <c r="J88">
        <v>4</v>
      </c>
      <c r="K88" s="2">
        <v>16.09</v>
      </c>
    </row>
    <row r="89" spans="1:11" x14ac:dyDescent="0.3">
      <c r="A89" s="1">
        <v>41674</v>
      </c>
      <c r="B89" s="3">
        <f t="shared" si="2"/>
        <v>2014</v>
      </c>
      <c r="C89" s="3">
        <f t="shared" si="3"/>
        <v>2</v>
      </c>
      <c r="D89" t="s">
        <v>170</v>
      </c>
      <c r="E89" t="s">
        <v>27</v>
      </c>
      <c r="F89" t="s">
        <v>11</v>
      </c>
      <c r="G89" t="s">
        <v>20</v>
      </c>
      <c r="H89" t="s">
        <v>96</v>
      </c>
      <c r="I89" s="2">
        <v>17.25</v>
      </c>
      <c r="J89">
        <v>2</v>
      </c>
      <c r="K89" s="2">
        <v>6.04</v>
      </c>
    </row>
    <row r="90" spans="1:11" x14ac:dyDescent="0.3">
      <c r="A90" s="1">
        <v>41676</v>
      </c>
      <c r="B90" s="3">
        <f t="shared" si="2"/>
        <v>2014</v>
      </c>
      <c r="C90" s="3">
        <f t="shared" si="3"/>
        <v>2</v>
      </c>
      <c r="D90" t="s">
        <v>171</v>
      </c>
      <c r="E90" t="s">
        <v>55</v>
      </c>
      <c r="F90" t="s">
        <v>11</v>
      </c>
      <c r="G90" t="s">
        <v>16</v>
      </c>
      <c r="H90" t="s">
        <v>172</v>
      </c>
      <c r="I90" s="2">
        <v>15</v>
      </c>
      <c r="J90">
        <v>4</v>
      </c>
      <c r="K90" s="2">
        <v>7.2</v>
      </c>
    </row>
    <row r="91" spans="1:11" x14ac:dyDescent="0.3">
      <c r="A91" s="1">
        <v>41676</v>
      </c>
      <c r="B91" s="3">
        <f t="shared" si="2"/>
        <v>2014</v>
      </c>
      <c r="C91" s="3">
        <f t="shared" si="3"/>
        <v>2</v>
      </c>
      <c r="D91" t="s">
        <v>171</v>
      </c>
      <c r="E91" t="s">
        <v>55</v>
      </c>
      <c r="F91" t="s">
        <v>39</v>
      </c>
      <c r="G91" t="s">
        <v>40</v>
      </c>
      <c r="H91" t="s">
        <v>173</v>
      </c>
      <c r="I91" s="2">
        <v>161.61000000000001</v>
      </c>
      <c r="J91">
        <v>1</v>
      </c>
      <c r="K91" s="2">
        <v>42.02</v>
      </c>
    </row>
    <row r="92" spans="1:11" x14ac:dyDescent="0.3">
      <c r="A92" s="1">
        <v>41676</v>
      </c>
      <c r="B92" s="3">
        <f t="shared" si="2"/>
        <v>2014</v>
      </c>
      <c r="C92" s="3">
        <f t="shared" si="3"/>
        <v>2</v>
      </c>
      <c r="D92" t="s">
        <v>171</v>
      </c>
      <c r="E92" t="s">
        <v>55</v>
      </c>
      <c r="F92" t="s">
        <v>39</v>
      </c>
      <c r="G92" t="s">
        <v>40</v>
      </c>
      <c r="H92" t="s">
        <v>174</v>
      </c>
      <c r="I92" s="2">
        <v>144.94999999999999</v>
      </c>
      <c r="J92">
        <v>5</v>
      </c>
      <c r="K92" s="2">
        <v>42.04</v>
      </c>
    </row>
    <row r="93" spans="1:11" x14ac:dyDescent="0.3">
      <c r="A93" s="1">
        <v>41676</v>
      </c>
      <c r="B93" s="3">
        <f t="shared" si="2"/>
        <v>2014</v>
      </c>
      <c r="C93" s="3">
        <f t="shared" si="3"/>
        <v>2</v>
      </c>
      <c r="D93" t="s">
        <v>85</v>
      </c>
      <c r="E93" t="s">
        <v>15</v>
      </c>
      <c r="F93" t="s">
        <v>11</v>
      </c>
      <c r="G93" t="s">
        <v>20</v>
      </c>
      <c r="H93" t="s">
        <v>175</v>
      </c>
      <c r="I93" s="2">
        <v>8.9499999999999993</v>
      </c>
      <c r="J93">
        <v>2</v>
      </c>
      <c r="K93" s="2">
        <v>-14.77</v>
      </c>
    </row>
    <row r="94" spans="1:11" x14ac:dyDescent="0.3">
      <c r="A94" s="1">
        <v>41677</v>
      </c>
      <c r="B94" s="3">
        <f t="shared" si="2"/>
        <v>2014</v>
      </c>
      <c r="C94" s="3">
        <f t="shared" si="3"/>
        <v>2</v>
      </c>
      <c r="D94" t="s">
        <v>176</v>
      </c>
      <c r="E94" t="s">
        <v>177</v>
      </c>
      <c r="F94" t="s">
        <v>39</v>
      </c>
      <c r="G94" t="s">
        <v>52</v>
      </c>
      <c r="H94" t="s">
        <v>178</v>
      </c>
      <c r="I94" s="2">
        <v>115.36</v>
      </c>
      <c r="J94">
        <v>7</v>
      </c>
      <c r="K94" s="2">
        <v>49.6</v>
      </c>
    </row>
    <row r="95" spans="1:11" x14ac:dyDescent="0.3">
      <c r="A95" s="1">
        <v>41677</v>
      </c>
      <c r="B95" s="3">
        <f t="shared" si="2"/>
        <v>2014</v>
      </c>
      <c r="C95" s="3">
        <f t="shared" si="3"/>
        <v>2</v>
      </c>
      <c r="D95" t="s">
        <v>61</v>
      </c>
      <c r="E95" t="s">
        <v>149</v>
      </c>
      <c r="F95" t="s">
        <v>11</v>
      </c>
      <c r="G95" t="s">
        <v>18</v>
      </c>
      <c r="H95" t="s">
        <v>179</v>
      </c>
      <c r="I95" s="2">
        <v>64.959999999999994</v>
      </c>
      <c r="J95">
        <v>4</v>
      </c>
      <c r="K95" s="2">
        <v>9.74</v>
      </c>
    </row>
    <row r="96" spans="1:11" x14ac:dyDescent="0.3">
      <c r="A96" s="1">
        <v>41678</v>
      </c>
      <c r="B96" s="3">
        <f t="shared" si="2"/>
        <v>2014</v>
      </c>
      <c r="C96" s="3">
        <f t="shared" si="3"/>
        <v>2</v>
      </c>
      <c r="D96" t="s">
        <v>180</v>
      </c>
      <c r="E96" t="s">
        <v>126</v>
      </c>
      <c r="F96" t="s">
        <v>34</v>
      </c>
      <c r="G96" t="s">
        <v>47</v>
      </c>
      <c r="H96" t="s">
        <v>181</v>
      </c>
      <c r="I96" s="2">
        <v>14.56</v>
      </c>
      <c r="J96">
        <v>2</v>
      </c>
      <c r="K96" s="2">
        <v>5.53</v>
      </c>
    </row>
    <row r="97" spans="1:11" x14ac:dyDescent="0.3">
      <c r="A97" s="1">
        <v>41681</v>
      </c>
      <c r="B97" s="3">
        <f t="shared" si="2"/>
        <v>2014</v>
      </c>
      <c r="C97" s="3">
        <f t="shared" si="3"/>
        <v>2</v>
      </c>
      <c r="D97" t="s">
        <v>182</v>
      </c>
      <c r="E97" t="s">
        <v>55</v>
      </c>
      <c r="F97" t="s">
        <v>39</v>
      </c>
      <c r="G97" t="s">
        <v>52</v>
      </c>
      <c r="H97" t="s">
        <v>158</v>
      </c>
      <c r="I97" s="2">
        <v>234.45</v>
      </c>
      <c r="J97">
        <v>3</v>
      </c>
      <c r="K97" s="2">
        <v>103.16</v>
      </c>
    </row>
    <row r="98" spans="1:11" x14ac:dyDescent="0.3">
      <c r="A98" s="1">
        <v>41681</v>
      </c>
      <c r="B98" s="3">
        <f t="shared" si="2"/>
        <v>2014</v>
      </c>
      <c r="C98" s="3">
        <f t="shared" si="3"/>
        <v>2</v>
      </c>
      <c r="D98" t="s">
        <v>182</v>
      </c>
      <c r="E98" t="s">
        <v>55</v>
      </c>
      <c r="F98" t="s">
        <v>34</v>
      </c>
      <c r="G98" t="s">
        <v>145</v>
      </c>
      <c r="H98" t="s">
        <v>183</v>
      </c>
      <c r="I98" s="2">
        <v>1256.22</v>
      </c>
      <c r="J98">
        <v>6</v>
      </c>
      <c r="K98" s="2">
        <v>75.37</v>
      </c>
    </row>
    <row r="99" spans="1:11" x14ac:dyDescent="0.3">
      <c r="A99" s="1">
        <v>41681</v>
      </c>
      <c r="B99" s="3">
        <f t="shared" si="2"/>
        <v>2014</v>
      </c>
      <c r="C99" s="3">
        <f t="shared" si="3"/>
        <v>2</v>
      </c>
      <c r="D99" t="s">
        <v>182</v>
      </c>
      <c r="E99" t="s">
        <v>55</v>
      </c>
      <c r="F99" t="s">
        <v>11</v>
      </c>
      <c r="G99" t="s">
        <v>20</v>
      </c>
      <c r="H99" t="s">
        <v>184</v>
      </c>
      <c r="I99" s="2">
        <v>17.46</v>
      </c>
      <c r="J99">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v>1</v>
      </c>
      <c r="K100" s="2">
        <v>15.22</v>
      </c>
    </row>
    <row r="101" spans="1:11" x14ac:dyDescent="0.3">
      <c r="A101" s="1">
        <v>41681</v>
      </c>
      <c r="B101" s="3">
        <f t="shared" si="2"/>
        <v>2014</v>
      </c>
      <c r="C101" s="3">
        <f t="shared" si="3"/>
        <v>2</v>
      </c>
      <c r="D101" t="s">
        <v>185</v>
      </c>
      <c r="E101" t="s">
        <v>186</v>
      </c>
      <c r="F101" t="s">
        <v>11</v>
      </c>
      <c r="G101" t="s">
        <v>16</v>
      </c>
      <c r="H101" t="s">
        <v>188</v>
      </c>
      <c r="I101" s="2">
        <v>14.94</v>
      </c>
      <c r="J101">
        <v>3</v>
      </c>
      <c r="K101" s="2">
        <v>6.87</v>
      </c>
    </row>
    <row r="102" spans="1:11" x14ac:dyDescent="0.3">
      <c r="A102" s="1">
        <v>41681</v>
      </c>
      <c r="B102" s="3">
        <f t="shared" si="2"/>
        <v>2014</v>
      </c>
      <c r="C102" s="3">
        <f t="shared" si="3"/>
        <v>2</v>
      </c>
      <c r="D102" t="s">
        <v>185</v>
      </c>
      <c r="E102" t="s">
        <v>186</v>
      </c>
      <c r="F102" t="s">
        <v>11</v>
      </c>
      <c r="G102" t="s">
        <v>20</v>
      </c>
      <c r="H102" t="s">
        <v>189</v>
      </c>
      <c r="I102" s="2">
        <v>9.64</v>
      </c>
      <c r="J102">
        <v>2</v>
      </c>
      <c r="K102" s="2">
        <v>4.43</v>
      </c>
    </row>
    <row r="103" spans="1:11" x14ac:dyDescent="0.3">
      <c r="A103" s="1">
        <v>41681</v>
      </c>
      <c r="B103" s="3">
        <f t="shared" si="2"/>
        <v>2014</v>
      </c>
      <c r="C103" s="3">
        <f t="shared" si="3"/>
        <v>2</v>
      </c>
      <c r="D103" t="s">
        <v>185</v>
      </c>
      <c r="E103" t="s">
        <v>186</v>
      </c>
      <c r="F103" t="s">
        <v>34</v>
      </c>
      <c r="G103" t="s">
        <v>47</v>
      </c>
      <c r="H103" t="s">
        <v>190</v>
      </c>
      <c r="I103" s="2">
        <v>332.94</v>
      </c>
      <c r="J103">
        <v>3</v>
      </c>
      <c r="K103" s="2">
        <v>53.27</v>
      </c>
    </row>
    <row r="104" spans="1:11" x14ac:dyDescent="0.3">
      <c r="A104" s="1">
        <v>41681</v>
      </c>
      <c r="B104" s="3">
        <f t="shared" si="2"/>
        <v>2014</v>
      </c>
      <c r="C104" s="3">
        <f t="shared" si="3"/>
        <v>2</v>
      </c>
      <c r="D104" t="s">
        <v>185</v>
      </c>
      <c r="E104" t="s">
        <v>186</v>
      </c>
      <c r="F104" t="s">
        <v>11</v>
      </c>
      <c r="G104" t="s">
        <v>20</v>
      </c>
      <c r="H104" t="s">
        <v>191</v>
      </c>
      <c r="I104" s="2">
        <v>51.9</v>
      </c>
      <c r="J104">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v>2</v>
      </c>
      <c r="K105" s="2">
        <v>2.6</v>
      </c>
    </row>
    <row r="106" spans="1:11" x14ac:dyDescent="0.3">
      <c r="A106" s="1">
        <v>41682</v>
      </c>
      <c r="B106" s="3">
        <f t="shared" si="2"/>
        <v>2014</v>
      </c>
      <c r="C106" s="3">
        <f t="shared" si="3"/>
        <v>2</v>
      </c>
      <c r="D106" t="s">
        <v>193</v>
      </c>
      <c r="E106" t="s">
        <v>27</v>
      </c>
      <c r="F106" t="s">
        <v>34</v>
      </c>
      <c r="G106" t="s">
        <v>35</v>
      </c>
      <c r="H106" t="s">
        <v>194</v>
      </c>
      <c r="I106" s="2">
        <v>129.57</v>
      </c>
      <c r="J106">
        <v>2</v>
      </c>
      <c r="K106" s="2">
        <v>-24.29</v>
      </c>
    </row>
    <row r="107" spans="1:11" x14ac:dyDescent="0.3">
      <c r="A107" s="1">
        <v>41684</v>
      </c>
      <c r="B107" s="3">
        <f t="shared" si="2"/>
        <v>2014</v>
      </c>
      <c r="C107" s="3">
        <f t="shared" si="3"/>
        <v>2</v>
      </c>
      <c r="D107" t="s">
        <v>195</v>
      </c>
      <c r="E107" t="s">
        <v>10</v>
      </c>
      <c r="F107" t="s">
        <v>11</v>
      </c>
      <c r="G107" t="s">
        <v>12</v>
      </c>
      <c r="H107" t="s">
        <v>196</v>
      </c>
      <c r="I107" s="2">
        <v>16.18</v>
      </c>
      <c r="J107">
        <v>3</v>
      </c>
      <c r="K107" s="2">
        <v>6.07</v>
      </c>
    </row>
    <row r="108" spans="1:11" x14ac:dyDescent="0.3">
      <c r="A108" s="1">
        <v>41684</v>
      </c>
      <c r="B108" s="3">
        <f t="shared" si="2"/>
        <v>2014</v>
      </c>
      <c r="C108" s="3">
        <f t="shared" si="3"/>
        <v>2</v>
      </c>
      <c r="D108" t="s">
        <v>197</v>
      </c>
      <c r="E108" t="s">
        <v>164</v>
      </c>
      <c r="F108" t="s">
        <v>39</v>
      </c>
      <c r="G108" t="s">
        <v>52</v>
      </c>
      <c r="H108" t="s">
        <v>198</v>
      </c>
      <c r="I108" s="2">
        <v>239.97</v>
      </c>
      <c r="J108">
        <v>3</v>
      </c>
      <c r="K108" s="2">
        <v>86.39</v>
      </c>
    </row>
    <row r="109" spans="1:11" x14ac:dyDescent="0.3">
      <c r="A109" s="1">
        <v>41684</v>
      </c>
      <c r="B109" s="3">
        <f t="shared" si="2"/>
        <v>2014</v>
      </c>
      <c r="C109" s="3">
        <f t="shared" si="3"/>
        <v>2</v>
      </c>
      <c r="D109" t="s">
        <v>197</v>
      </c>
      <c r="E109" t="s">
        <v>164</v>
      </c>
      <c r="F109" t="s">
        <v>11</v>
      </c>
      <c r="G109" t="s">
        <v>92</v>
      </c>
      <c r="H109" t="s">
        <v>199</v>
      </c>
      <c r="I109" s="2">
        <v>81.96</v>
      </c>
      <c r="J109">
        <v>2</v>
      </c>
      <c r="K109" s="2">
        <v>22.95</v>
      </c>
    </row>
    <row r="110" spans="1:11" x14ac:dyDescent="0.3">
      <c r="A110" s="1">
        <v>41684</v>
      </c>
      <c r="B110" s="3">
        <f t="shared" si="2"/>
        <v>2014</v>
      </c>
      <c r="C110" s="3">
        <f t="shared" si="3"/>
        <v>2</v>
      </c>
      <c r="D110" t="s">
        <v>197</v>
      </c>
      <c r="E110" t="s">
        <v>164</v>
      </c>
      <c r="F110" t="s">
        <v>11</v>
      </c>
      <c r="G110" t="s">
        <v>200</v>
      </c>
      <c r="H110" t="s">
        <v>201</v>
      </c>
      <c r="I110" s="2">
        <v>238.62</v>
      </c>
      <c r="J110">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v>5</v>
      </c>
      <c r="K111" s="2">
        <v>7.21</v>
      </c>
    </row>
    <row r="112" spans="1:11" x14ac:dyDescent="0.3">
      <c r="A112" s="1">
        <v>41686</v>
      </c>
      <c r="B112" s="3">
        <f t="shared" si="2"/>
        <v>2014</v>
      </c>
      <c r="C112" s="3">
        <f t="shared" si="3"/>
        <v>2</v>
      </c>
      <c r="D112" t="s">
        <v>204</v>
      </c>
      <c r="E112" t="s">
        <v>10</v>
      </c>
      <c r="F112" t="s">
        <v>11</v>
      </c>
      <c r="G112" t="s">
        <v>20</v>
      </c>
      <c r="H112" t="s">
        <v>205</v>
      </c>
      <c r="I112" s="2">
        <v>1.08</v>
      </c>
      <c r="J112">
        <v>3</v>
      </c>
      <c r="K112" s="2">
        <v>-1.73</v>
      </c>
    </row>
    <row r="113" spans="1:11" x14ac:dyDescent="0.3">
      <c r="A113" s="1">
        <v>41686</v>
      </c>
      <c r="B113" s="3">
        <f t="shared" si="2"/>
        <v>2014</v>
      </c>
      <c r="C113" s="3">
        <f t="shared" si="3"/>
        <v>2</v>
      </c>
      <c r="D113" t="s">
        <v>204</v>
      </c>
      <c r="E113" t="s">
        <v>10</v>
      </c>
      <c r="F113" t="s">
        <v>11</v>
      </c>
      <c r="G113" t="s">
        <v>92</v>
      </c>
      <c r="H113" t="s">
        <v>206</v>
      </c>
      <c r="I113" s="2">
        <v>7.96</v>
      </c>
      <c r="J113">
        <v>2</v>
      </c>
      <c r="K113" s="2">
        <v>-13.93</v>
      </c>
    </row>
    <row r="114" spans="1:11" x14ac:dyDescent="0.3">
      <c r="A114" s="1">
        <v>41687</v>
      </c>
      <c r="B114" s="3">
        <f t="shared" si="2"/>
        <v>2014</v>
      </c>
      <c r="C114" s="3">
        <f t="shared" si="3"/>
        <v>2</v>
      </c>
      <c r="D114" t="s">
        <v>85</v>
      </c>
      <c r="E114" t="s">
        <v>15</v>
      </c>
      <c r="F114" t="s">
        <v>11</v>
      </c>
      <c r="G114" t="s">
        <v>24</v>
      </c>
      <c r="H114" t="s">
        <v>207</v>
      </c>
      <c r="I114" s="2">
        <v>54.21</v>
      </c>
      <c r="J114">
        <v>14</v>
      </c>
      <c r="K114" s="2">
        <v>8.81</v>
      </c>
    </row>
    <row r="115" spans="1:11" x14ac:dyDescent="0.3">
      <c r="A115" s="1">
        <v>41688</v>
      </c>
      <c r="B115" s="3">
        <f t="shared" si="2"/>
        <v>2014</v>
      </c>
      <c r="C115" s="3">
        <f t="shared" si="3"/>
        <v>2</v>
      </c>
      <c r="D115" t="s">
        <v>208</v>
      </c>
      <c r="E115" t="s">
        <v>10</v>
      </c>
      <c r="F115" t="s">
        <v>34</v>
      </c>
      <c r="G115" t="s">
        <v>47</v>
      </c>
      <c r="H115" t="s">
        <v>209</v>
      </c>
      <c r="I115" s="2">
        <v>25.16</v>
      </c>
      <c r="J115">
        <v>5</v>
      </c>
      <c r="K115" s="2">
        <v>-11.32</v>
      </c>
    </row>
    <row r="116" spans="1:11" x14ac:dyDescent="0.3">
      <c r="A116" s="1">
        <v>41688</v>
      </c>
      <c r="B116" s="3">
        <f t="shared" si="2"/>
        <v>2014</v>
      </c>
      <c r="C116" s="3">
        <f t="shared" si="3"/>
        <v>2</v>
      </c>
      <c r="D116" t="s">
        <v>210</v>
      </c>
      <c r="E116" t="s">
        <v>10</v>
      </c>
      <c r="F116" t="s">
        <v>11</v>
      </c>
      <c r="G116" t="s">
        <v>18</v>
      </c>
      <c r="H116" t="s">
        <v>211</v>
      </c>
      <c r="I116" s="2">
        <v>12.62</v>
      </c>
      <c r="J116">
        <v>2</v>
      </c>
      <c r="K116" s="2">
        <v>-2.52</v>
      </c>
    </row>
    <row r="117" spans="1:11" x14ac:dyDescent="0.3">
      <c r="A117" s="1">
        <v>41690</v>
      </c>
      <c r="B117" s="3">
        <f t="shared" si="2"/>
        <v>2014</v>
      </c>
      <c r="C117" s="3">
        <f t="shared" si="3"/>
        <v>2</v>
      </c>
      <c r="D117" t="s">
        <v>212</v>
      </c>
      <c r="E117" t="s">
        <v>129</v>
      </c>
      <c r="F117" t="s">
        <v>39</v>
      </c>
      <c r="G117" t="s">
        <v>52</v>
      </c>
      <c r="H117" t="s">
        <v>213</v>
      </c>
      <c r="I117" s="2">
        <v>62.31</v>
      </c>
      <c r="J117">
        <v>3</v>
      </c>
      <c r="K117" s="2">
        <v>22.43</v>
      </c>
    </row>
    <row r="118" spans="1:11" x14ac:dyDescent="0.3">
      <c r="A118" s="1">
        <v>41690</v>
      </c>
      <c r="B118" s="3">
        <f t="shared" si="2"/>
        <v>2014</v>
      </c>
      <c r="C118" s="3">
        <f t="shared" si="3"/>
        <v>2</v>
      </c>
      <c r="D118" t="s">
        <v>212</v>
      </c>
      <c r="E118" t="s">
        <v>129</v>
      </c>
      <c r="F118" t="s">
        <v>34</v>
      </c>
      <c r="G118" t="s">
        <v>47</v>
      </c>
      <c r="H118" t="s">
        <v>214</v>
      </c>
      <c r="I118" s="2">
        <v>20.32</v>
      </c>
      <c r="J118">
        <v>4</v>
      </c>
      <c r="K118" s="2">
        <v>6.91</v>
      </c>
    </row>
    <row r="119" spans="1:11" x14ac:dyDescent="0.3">
      <c r="A119" s="1">
        <v>41690</v>
      </c>
      <c r="B119" s="3">
        <f t="shared" si="2"/>
        <v>2014</v>
      </c>
      <c r="C119" s="3">
        <f t="shared" si="3"/>
        <v>2</v>
      </c>
      <c r="D119" t="s">
        <v>215</v>
      </c>
      <c r="E119" t="s">
        <v>27</v>
      </c>
      <c r="F119" t="s">
        <v>11</v>
      </c>
      <c r="G119" t="s">
        <v>12</v>
      </c>
      <c r="H119" t="s">
        <v>216</v>
      </c>
      <c r="I119" s="2">
        <v>12.96</v>
      </c>
      <c r="J119">
        <v>2</v>
      </c>
      <c r="K119" s="2">
        <v>6.22</v>
      </c>
    </row>
    <row r="120" spans="1:11" x14ac:dyDescent="0.3">
      <c r="A120" s="1">
        <v>41691</v>
      </c>
      <c r="B120" s="3">
        <f t="shared" si="2"/>
        <v>2014</v>
      </c>
      <c r="C120" s="3">
        <f t="shared" si="3"/>
        <v>2</v>
      </c>
      <c r="D120" t="s">
        <v>217</v>
      </c>
      <c r="E120" t="s">
        <v>15</v>
      </c>
      <c r="F120" t="s">
        <v>11</v>
      </c>
      <c r="G120" t="s">
        <v>20</v>
      </c>
      <c r="H120" t="s">
        <v>21</v>
      </c>
      <c r="I120" s="2">
        <v>8.85</v>
      </c>
      <c r="J120">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v>3</v>
      </c>
      <c r="K121" s="2">
        <v>9.33</v>
      </c>
    </row>
    <row r="122" spans="1:11" x14ac:dyDescent="0.3">
      <c r="A122" s="1">
        <v>41693</v>
      </c>
      <c r="B122" s="3">
        <f t="shared" si="2"/>
        <v>2014</v>
      </c>
      <c r="C122" s="3">
        <f t="shared" si="3"/>
        <v>2</v>
      </c>
      <c r="D122" t="s">
        <v>220</v>
      </c>
      <c r="E122" t="s">
        <v>10</v>
      </c>
      <c r="F122" t="s">
        <v>11</v>
      </c>
      <c r="G122" t="s">
        <v>16</v>
      </c>
      <c r="H122" t="s">
        <v>221</v>
      </c>
      <c r="I122" s="2">
        <v>6.94</v>
      </c>
      <c r="J122">
        <v>3</v>
      </c>
      <c r="K122" s="2">
        <v>2.34</v>
      </c>
    </row>
    <row r="123" spans="1:11" x14ac:dyDescent="0.3">
      <c r="A123" s="1">
        <v>41693</v>
      </c>
      <c r="B123" s="3">
        <f t="shared" si="2"/>
        <v>2014</v>
      </c>
      <c r="C123" s="3">
        <f t="shared" si="3"/>
        <v>2</v>
      </c>
      <c r="D123" t="s">
        <v>220</v>
      </c>
      <c r="E123" t="s">
        <v>10</v>
      </c>
      <c r="F123" t="s">
        <v>11</v>
      </c>
      <c r="G123" t="s">
        <v>20</v>
      </c>
      <c r="H123" t="s">
        <v>222</v>
      </c>
      <c r="I123" s="2">
        <v>4.43</v>
      </c>
      <c r="J123">
        <v>3</v>
      </c>
      <c r="K123" s="2">
        <v>-6.86</v>
      </c>
    </row>
    <row r="124" spans="1:11" x14ac:dyDescent="0.3">
      <c r="A124" s="1">
        <v>41694</v>
      </c>
      <c r="B124" s="3">
        <f t="shared" si="2"/>
        <v>2014</v>
      </c>
      <c r="C124" s="3">
        <f t="shared" si="3"/>
        <v>2</v>
      </c>
      <c r="D124" t="s">
        <v>223</v>
      </c>
      <c r="E124" t="s">
        <v>91</v>
      </c>
      <c r="F124" t="s">
        <v>11</v>
      </c>
      <c r="G124" t="s">
        <v>12</v>
      </c>
      <c r="H124" t="s">
        <v>13</v>
      </c>
      <c r="I124" s="2">
        <v>32.9</v>
      </c>
      <c r="J124">
        <v>4</v>
      </c>
      <c r="K124" s="2">
        <v>11.1</v>
      </c>
    </row>
    <row r="125" spans="1:11" x14ac:dyDescent="0.3">
      <c r="A125" s="1">
        <v>41694</v>
      </c>
      <c r="B125" s="3">
        <f t="shared" si="2"/>
        <v>2014</v>
      </c>
      <c r="C125" s="3">
        <f t="shared" si="3"/>
        <v>2</v>
      </c>
      <c r="D125" t="s">
        <v>223</v>
      </c>
      <c r="E125" t="s">
        <v>91</v>
      </c>
      <c r="F125" t="s">
        <v>11</v>
      </c>
      <c r="G125" t="s">
        <v>12</v>
      </c>
      <c r="H125" t="s">
        <v>224</v>
      </c>
      <c r="I125" s="2">
        <v>22.78</v>
      </c>
      <c r="J125">
        <v>3</v>
      </c>
      <c r="K125" s="2">
        <v>7.69</v>
      </c>
    </row>
    <row r="126" spans="1:11" x14ac:dyDescent="0.3">
      <c r="A126" s="1">
        <v>41697</v>
      </c>
      <c r="B126" s="3">
        <f t="shared" si="2"/>
        <v>2014</v>
      </c>
      <c r="C126" s="3">
        <f t="shared" si="3"/>
        <v>2</v>
      </c>
      <c r="D126" t="s">
        <v>225</v>
      </c>
      <c r="E126" t="s">
        <v>78</v>
      </c>
      <c r="F126" t="s">
        <v>11</v>
      </c>
      <c r="G126" t="s">
        <v>24</v>
      </c>
      <c r="H126" t="s">
        <v>226</v>
      </c>
      <c r="I126" s="2">
        <v>19.46</v>
      </c>
      <c r="J126">
        <v>4</v>
      </c>
      <c r="K126" s="2">
        <v>3.4</v>
      </c>
    </row>
    <row r="127" spans="1:11" x14ac:dyDescent="0.3">
      <c r="A127" s="1">
        <v>41699</v>
      </c>
      <c r="B127" s="3">
        <f t="shared" si="2"/>
        <v>2014</v>
      </c>
      <c r="C127" s="3">
        <f t="shared" si="3"/>
        <v>3</v>
      </c>
      <c r="D127" t="s">
        <v>227</v>
      </c>
      <c r="E127" t="s">
        <v>164</v>
      </c>
      <c r="F127" t="s">
        <v>34</v>
      </c>
      <c r="G127" t="s">
        <v>35</v>
      </c>
      <c r="H127" t="s">
        <v>36</v>
      </c>
      <c r="I127" s="2">
        <v>457.57</v>
      </c>
      <c r="J127">
        <v>2</v>
      </c>
      <c r="K127" s="2">
        <v>51.48</v>
      </c>
    </row>
    <row r="128" spans="1:11" x14ac:dyDescent="0.3">
      <c r="A128" s="1">
        <v>41699</v>
      </c>
      <c r="B128" s="3">
        <f t="shared" si="2"/>
        <v>2014</v>
      </c>
      <c r="C128" s="3">
        <f t="shared" si="3"/>
        <v>3</v>
      </c>
      <c r="D128" t="s">
        <v>228</v>
      </c>
      <c r="E128" t="s">
        <v>149</v>
      </c>
      <c r="F128" t="s">
        <v>39</v>
      </c>
      <c r="G128" t="s">
        <v>40</v>
      </c>
      <c r="H128" t="s">
        <v>229</v>
      </c>
      <c r="I128" s="2">
        <v>5.94</v>
      </c>
      <c r="J128">
        <v>3</v>
      </c>
      <c r="K128" s="2">
        <v>1.6</v>
      </c>
    </row>
    <row r="129" spans="1:11" x14ac:dyDescent="0.3">
      <c r="A129" s="1">
        <v>41699</v>
      </c>
      <c r="B129" s="3">
        <f t="shared" si="2"/>
        <v>2014</v>
      </c>
      <c r="C129" s="3">
        <f t="shared" si="3"/>
        <v>3</v>
      </c>
      <c r="D129" t="s">
        <v>230</v>
      </c>
      <c r="E129" t="s">
        <v>15</v>
      </c>
      <c r="F129" t="s">
        <v>34</v>
      </c>
      <c r="G129" t="s">
        <v>35</v>
      </c>
      <c r="H129" t="s">
        <v>231</v>
      </c>
      <c r="I129" s="2">
        <v>634.12</v>
      </c>
      <c r="J129">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v>3</v>
      </c>
      <c r="K130" s="2">
        <v>5.68</v>
      </c>
    </row>
    <row r="131" spans="1:11" x14ac:dyDescent="0.3">
      <c r="A131" s="1">
        <v>41699</v>
      </c>
      <c r="B131" s="3">
        <f t="shared" si="4"/>
        <v>2014</v>
      </c>
      <c r="C131" s="3">
        <f t="shared" si="5"/>
        <v>3</v>
      </c>
      <c r="D131" t="s">
        <v>233</v>
      </c>
      <c r="E131" t="s">
        <v>10</v>
      </c>
      <c r="F131" t="s">
        <v>11</v>
      </c>
      <c r="G131" t="s">
        <v>43</v>
      </c>
      <c r="H131" t="s">
        <v>234</v>
      </c>
      <c r="I131" s="2">
        <v>18.84</v>
      </c>
      <c r="J131">
        <v>5</v>
      </c>
      <c r="K131" s="2">
        <v>-3.53</v>
      </c>
    </row>
    <row r="132" spans="1:11" x14ac:dyDescent="0.3">
      <c r="A132" s="1">
        <v>41699</v>
      </c>
      <c r="B132" s="3">
        <f t="shared" si="4"/>
        <v>2014</v>
      </c>
      <c r="C132" s="3">
        <f t="shared" si="5"/>
        <v>3</v>
      </c>
      <c r="D132" t="s">
        <v>233</v>
      </c>
      <c r="E132" t="s">
        <v>10</v>
      </c>
      <c r="F132" t="s">
        <v>34</v>
      </c>
      <c r="G132" t="s">
        <v>35</v>
      </c>
      <c r="H132" t="s">
        <v>235</v>
      </c>
      <c r="I132" s="2">
        <v>362.25</v>
      </c>
      <c r="J132">
        <v>6</v>
      </c>
      <c r="K132" s="2">
        <v>0</v>
      </c>
    </row>
    <row r="133" spans="1:11" x14ac:dyDescent="0.3">
      <c r="A133" s="1">
        <v>41699</v>
      </c>
      <c r="B133" s="3">
        <f t="shared" si="4"/>
        <v>2014</v>
      </c>
      <c r="C133" s="3">
        <f t="shared" si="5"/>
        <v>3</v>
      </c>
      <c r="D133" t="s">
        <v>233</v>
      </c>
      <c r="E133" t="s">
        <v>10</v>
      </c>
      <c r="F133" t="s">
        <v>34</v>
      </c>
      <c r="G133" t="s">
        <v>47</v>
      </c>
      <c r="H133" t="s">
        <v>86</v>
      </c>
      <c r="I133" s="2">
        <v>63.55</v>
      </c>
      <c r="J13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v>3</v>
      </c>
      <c r="K134" s="2">
        <v>-22.67</v>
      </c>
    </row>
    <row r="135" spans="1:11" x14ac:dyDescent="0.3">
      <c r="A135" s="1">
        <v>41699</v>
      </c>
      <c r="B135" s="3">
        <f t="shared" si="4"/>
        <v>2014</v>
      </c>
      <c r="C135" s="3">
        <f t="shared" si="5"/>
        <v>3</v>
      </c>
      <c r="D135" t="s">
        <v>237</v>
      </c>
      <c r="E135" t="s">
        <v>10</v>
      </c>
      <c r="F135" t="s">
        <v>11</v>
      </c>
      <c r="G135" t="s">
        <v>18</v>
      </c>
      <c r="H135" t="s">
        <v>144</v>
      </c>
      <c r="I135" s="2">
        <v>137.35</v>
      </c>
      <c r="J135">
        <v>3</v>
      </c>
      <c r="K135" s="2">
        <v>8.58</v>
      </c>
    </row>
    <row r="136" spans="1:11" x14ac:dyDescent="0.3">
      <c r="A136" s="1">
        <v>41699</v>
      </c>
      <c r="B136" s="3">
        <f t="shared" si="4"/>
        <v>2014</v>
      </c>
      <c r="C136" s="3">
        <f t="shared" si="5"/>
        <v>3</v>
      </c>
      <c r="D136" t="s">
        <v>237</v>
      </c>
      <c r="E136" t="s">
        <v>10</v>
      </c>
      <c r="F136" t="s">
        <v>34</v>
      </c>
      <c r="G136" t="s">
        <v>145</v>
      </c>
      <c r="H136" t="s">
        <v>238</v>
      </c>
      <c r="I136" s="2">
        <v>376.51</v>
      </c>
      <c r="J136">
        <v>3</v>
      </c>
      <c r="K136" s="2">
        <v>-43.03</v>
      </c>
    </row>
    <row r="137" spans="1:11" x14ac:dyDescent="0.3">
      <c r="A137" s="1">
        <v>41700</v>
      </c>
      <c r="B137" s="3">
        <f t="shared" si="4"/>
        <v>2014</v>
      </c>
      <c r="C137" s="3">
        <f t="shared" si="5"/>
        <v>3</v>
      </c>
      <c r="D137" t="s">
        <v>239</v>
      </c>
      <c r="E137" t="s">
        <v>149</v>
      </c>
      <c r="F137" t="s">
        <v>11</v>
      </c>
      <c r="G137" t="s">
        <v>63</v>
      </c>
      <c r="H137" t="s">
        <v>64</v>
      </c>
      <c r="I137" s="2">
        <v>11.36</v>
      </c>
      <c r="J137">
        <v>2</v>
      </c>
      <c r="K137" s="2">
        <v>5.34</v>
      </c>
    </row>
    <row r="138" spans="1:11" x14ac:dyDescent="0.3">
      <c r="A138" s="1">
        <v>41700</v>
      </c>
      <c r="B138" s="3">
        <f t="shared" si="4"/>
        <v>2014</v>
      </c>
      <c r="C138" s="3">
        <f t="shared" si="5"/>
        <v>3</v>
      </c>
      <c r="D138" t="s">
        <v>239</v>
      </c>
      <c r="E138" t="s">
        <v>149</v>
      </c>
      <c r="F138" t="s">
        <v>11</v>
      </c>
      <c r="G138" t="s">
        <v>12</v>
      </c>
      <c r="H138" t="s">
        <v>240</v>
      </c>
      <c r="I138" s="2">
        <v>36.4</v>
      </c>
      <c r="J138">
        <v>5</v>
      </c>
      <c r="K138" s="2">
        <v>17.47</v>
      </c>
    </row>
    <row r="139" spans="1:11" x14ac:dyDescent="0.3">
      <c r="A139" s="1">
        <v>41700</v>
      </c>
      <c r="B139" s="3">
        <f t="shared" si="4"/>
        <v>2014</v>
      </c>
      <c r="C139" s="3">
        <f t="shared" si="5"/>
        <v>3</v>
      </c>
      <c r="D139" t="s">
        <v>241</v>
      </c>
      <c r="E139" t="s">
        <v>23</v>
      </c>
      <c r="F139" t="s">
        <v>11</v>
      </c>
      <c r="G139" t="s">
        <v>12</v>
      </c>
      <c r="H139" t="s">
        <v>242</v>
      </c>
      <c r="I139" s="2">
        <v>3.42</v>
      </c>
      <c r="J139">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v>4</v>
      </c>
      <c r="K141" s="2">
        <v>3.4</v>
      </c>
    </row>
    <row r="142" spans="1:11" x14ac:dyDescent="0.3">
      <c r="A142" s="1">
        <v>41701</v>
      </c>
      <c r="B142" s="3">
        <f t="shared" si="4"/>
        <v>2014</v>
      </c>
      <c r="C142" s="3">
        <f t="shared" si="5"/>
        <v>3</v>
      </c>
      <c r="D142" t="s">
        <v>246</v>
      </c>
      <c r="E142" t="s">
        <v>149</v>
      </c>
      <c r="F142" t="s">
        <v>39</v>
      </c>
      <c r="G142" t="s">
        <v>40</v>
      </c>
      <c r="H142" t="s">
        <v>247</v>
      </c>
      <c r="I142" s="2">
        <v>9.99</v>
      </c>
      <c r="J142">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v>5</v>
      </c>
      <c r="K144" s="2">
        <v>9.18</v>
      </c>
    </row>
    <row r="145" spans="1:11" x14ac:dyDescent="0.3">
      <c r="A145" s="1">
        <v>41701</v>
      </c>
      <c r="B145" s="3">
        <f t="shared" si="4"/>
        <v>2014</v>
      </c>
      <c r="C145" s="3">
        <f t="shared" si="5"/>
        <v>3</v>
      </c>
      <c r="D145" t="s">
        <v>249</v>
      </c>
      <c r="E145" t="s">
        <v>78</v>
      </c>
      <c r="F145" t="s">
        <v>11</v>
      </c>
      <c r="G145" t="s">
        <v>16</v>
      </c>
      <c r="H145" t="s">
        <v>250</v>
      </c>
      <c r="I145" s="2">
        <v>15.12</v>
      </c>
      <c r="J145">
        <v>3</v>
      </c>
      <c r="K145" s="2">
        <v>4.91</v>
      </c>
    </row>
    <row r="146" spans="1:11" x14ac:dyDescent="0.3">
      <c r="A146" s="1">
        <v>41701</v>
      </c>
      <c r="B146" s="3">
        <f t="shared" si="4"/>
        <v>2014</v>
      </c>
      <c r="C146" s="3">
        <f t="shared" si="5"/>
        <v>3</v>
      </c>
      <c r="D146" t="s">
        <v>249</v>
      </c>
      <c r="E146" t="s">
        <v>78</v>
      </c>
      <c r="F146" t="s">
        <v>34</v>
      </c>
      <c r="G146" t="s">
        <v>74</v>
      </c>
      <c r="H146" t="s">
        <v>99</v>
      </c>
      <c r="I146" s="2">
        <v>302.45</v>
      </c>
      <c r="J146">
        <v>5</v>
      </c>
      <c r="K146" s="2">
        <v>-199.62</v>
      </c>
    </row>
    <row r="147" spans="1:11" x14ac:dyDescent="0.3">
      <c r="A147" s="1">
        <v>41701</v>
      </c>
      <c r="B147" s="3">
        <f t="shared" si="4"/>
        <v>2014</v>
      </c>
      <c r="C147" s="3">
        <f t="shared" si="5"/>
        <v>3</v>
      </c>
      <c r="D147" t="s">
        <v>249</v>
      </c>
      <c r="E147" t="s">
        <v>78</v>
      </c>
      <c r="F147" t="s">
        <v>11</v>
      </c>
      <c r="G147" t="s">
        <v>18</v>
      </c>
      <c r="H147" t="s">
        <v>251</v>
      </c>
      <c r="I147" s="2">
        <v>44.67</v>
      </c>
      <c r="J147">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v>3</v>
      </c>
      <c r="K148" s="2">
        <v>-459.61</v>
      </c>
    </row>
    <row r="149" spans="1:11" x14ac:dyDescent="0.3">
      <c r="A149" s="1">
        <v>41701</v>
      </c>
      <c r="B149" s="3">
        <f t="shared" si="4"/>
        <v>2014</v>
      </c>
      <c r="C149" s="3">
        <f t="shared" si="5"/>
        <v>3</v>
      </c>
      <c r="D149" t="s">
        <v>254</v>
      </c>
      <c r="E149" t="s">
        <v>27</v>
      </c>
      <c r="F149" t="s">
        <v>34</v>
      </c>
      <c r="G149" t="s">
        <v>145</v>
      </c>
      <c r="H149" t="s">
        <v>255</v>
      </c>
      <c r="I149" s="2">
        <v>626.35</v>
      </c>
      <c r="J149">
        <v>3</v>
      </c>
      <c r="K149" s="2">
        <v>-23.49</v>
      </c>
    </row>
    <row r="150" spans="1:11" x14ac:dyDescent="0.3">
      <c r="A150" s="1">
        <v>41702</v>
      </c>
      <c r="B150" s="3">
        <f t="shared" si="4"/>
        <v>2014</v>
      </c>
      <c r="C150" s="3">
        <f t="shared" si="5"/>
        <v>3</v>
      </c>
      <c r="D150" t="s">
        <v>256</v>
      </c>
      <c r="E150" t="s">
        <v>70</v>
      </c>
      <c r="F150" t="s">
        <v>11</v>
      </c>
      <c r="G150" t="s">
        <v>18</v>
      </c>
      <c r="H150" t="s">
        <v>257</v>
      </c>
      <c r="I150" s="2">
        <v>354.9</v>
      </c>
      <c r="J150">
        <v>5</v>
      </c>
      <c r="K150" s="2">
        <v>17.75</v>
      </c>
    </row>
    <row r="151" spans="1:11" x14ac:dyDescent="0.3">
      <c r="A151" s="1">
        <v>41702</v>
      </c>
      <c r="B151" s="3">
        <f t="shared" si="4"/>
        <v>2014</v>
      </c>
      <c r="C151" s="3">
        <f t="shared" si="5"/>
        <v>3</v>
      </c>
      <c r="D151" t="s">
        <v>193</v>
      </c>
      <c r="E151" t="s">
        <v>123</v>
      </c>
      <c r="F151" t="s">
        <v>11</v>
      </c>
      <c r="G151" t="s">
        <v>24</v>
      </c>
      <c r="H151" t="s">
        <v>258</v>
      </c>
      <c r="I151" s="2">
        <v>15.55</v>
      </c>
      <c r="J151">
        <v>3</v>
      </c>
      <c r="K151" s="2">
        <v>2.33</v>
      </c>
    </row>
    <row r="152" spans="1:11" x14ac:dyDescent="0.3">
      <c r="A152" s="1">
        <v>41703</v>
      </c>
      <c r="B152" s="3">
        <f t="shared" si="4"/>
        <v>2014</v>
      </c>
      <c r="C152" s="3">
        <f t="shared" si="5"/>
        <v>3</v>
      </c>
      <c r="D152" t="s">
        <v>259</v>
      </c>
      <c r="E152" t="s">
        <v>149</v>
      </c>
      <c r="F152" t="s">
        <v>11</v>
      </c>
      <c r="G152" t="s">
        <v>24</v>
      </c>
      <c r="H152" t="s">
        <v>260</v>
      </c>
      <c r="I152" s="2">
        <v>59.52</v>
      </c>
      <c r="J152">
        <v>3</v>
      </c>
      <c r="K152" s="2">
        <v>15.48</v>
      </c>
    </row>
    <row r="153" spans="1:11" x14ac:dyDescent="0.3">
      <c r="A153" s="1">
        <v>41703</v>
      </c>
      <c r="B153" s="3">
        <f t="shared" si="4"/>
        <v>2014</v>
      </c>
      <c r="C153" s="3">
        <f t="shared" si="5"/>
        <v>3</v>
      </c>
      <c r="D153" t="s">
        <v>259</v>
      </c>
      <c r="E153" t="s">
        <v>149</v>
      </c>
      <c r="F153" t="s">
        <v>39</v>
      </c>
      <c r="G153" t="s">
        <v>52</v>
      </c>
      <c r="H153" t="s">
        <v>261</v>
      </c>
      <c r="I153" s="2">
        <v>479.97</v>
      </c>
      <c r="J153">
        <v>3</v>
      </c>
      <c r="K153" s="2">
        <v>177.59</v>
      </c>
    </row>
    <row r="154" spans="1:11" x14ac:dyDescent="0.3">
      <c r="A154" s="1">
        <v>41703</v>
      </c>
      <c r="B154" s="3">
        <f t="shared" si="4"/>
        <v>2014</v>
      </c>
      <c r="C154" s="3">
        <f t="shared" si="5"/>
        <v>3</v>
      </c>
      <c r="D154" t="s">
        <v>259</v>
      </c>
      <c r="E154" t="s">
        <v>149</v>
      </c>
      <c r="F154" t="s">
        <v>11</v>
      </c>
      <c r="G154" t="s">
        <v>200</v>
      </c>
      <c r="H154" t="s">
        <v>262</v>
      </c>
      <c r="I154" s="2">
        <v>18.62</v>
      </c>
      <c r="J154">
        <v>2</v>
      </c>
      <c r="K154" s="2">
        <v>5.4</v>
      </c>
    </row>
    <row r="155" spans="1:11" x14ac:dyDescent="0.3">
      <c r="A155" s="1">
        <v>41703</v>
      </c>
      <c r="B155" s="3">
        <f t="shared" si="4"/>
        <v>2014</v>
      </c>
      <c r="C155" s="3">
        <f t="shared" si="5"/>
        <v>3</v>
      </c>
      <c r="D155" t="s">
        <v>259</v>
      </c>
      <c r="E155" t="s">
        <v>149</v>
      </c>
      <c r="F155" t="s">
        <v>11</v>
      </c>
      <c r="G155" t="s">
        <v>20</v>
      </c>
      <c r="H155" t="s">
        <v>263</v>
      </c>
      <c r="I155" s="2">
        <v>49.63</v>
      </c>
      <c r="J155">
        <v>6</v>
      </c>
      <c r="K155" s="2">
        <v>16.75</v>
      </c>
    </row>
    <row r="156" spans="1:11" x14ac:dyDescent="0.3">
      <c r="A156" s="1">
        <v>41703</v>
      </c>
      <c r="B156" s="3">
        <f t="shared" si="4"/>
        <v>2014</v>
      </c>
      <c r="C156" s="3">
        <f t="shared" si="5"/>
        <v>3</v>
      </c>
      <c r="D156" t="s">
        <v>259</v>
      </c>
      <c r="E156" t="s">
        <v>149</v>
      </c>
      <c r="F156" t="s">
        <v>11</v>
      </c>
      <c r="G156" t="s">
        <v>12</v>
      </c>
      <c r="H156" t="s">
        <v>264</v>
      </c>
      <c r="I156" s="2">
        <v>97.82</v>
      </c>
      <c r="J156">
        <v>2</v>
      </c>
      <c r="K156" s="2">
        <v>45.98</v>
      </c>
    </row>
    <row r="157" spans="1:11" x14ac:dyDescent="0.3">
      <c r="A157" s="1">
        <v>41705</v>
      </c>
      <c r="B157" s="3">
        <f t="shared" si="4"/>
        <v>2014</v>
      </c>
      <c r="C157" s="3">
        <f t="shared" si="5"/>
        <v>3</v>
      </c>
      <c r="D157" t="s">
        <v>210</v>
      </c>
      <c r="E157" t="s">
        <v>164</v>
      </c>
      <c r="F157" t="s">
        <v>34</v>
      </c>
      <c r="G157" t="s">
        <v>35</v>
      </c>
      <c r="H157" t="s">
        <v>265</v>
      </c>
      <c r="I157" s="2">
        <v>48.71</v>
      </c>
      <c r="J157">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v>3</v>
      </c>
      <c r="K158" s="2">
        <v>4.66</v>
      </c>
    </row>
    <row r="159" spans="1:11" x14ac:dyDescent="0.3">
      <c r="A159" s="1">
        <v>41705</v>
      </c>
      <c r="B159" s="3">
        <f t="shared" si="4"/>
        <v>2014</v>
      </c>
      <c r="C159" s="3">
        <f t="shared" si="5"/>
        <v>3</v>
      </c>
      <c r="D159" t="s">
        <v>210</v>
      </c>
      <c r="E159" t="s">
        <v>164</v>
      </c>
      <c r="F159" t="s">
        <v>11</v>
      </c>
      <c r="G159" t="s">
        <v>18</v>
      </c>
      <c r="H159" t="s">
        <v>267</v>
      </c>
      <c r="I159" s="2">
        <v>242.94</v>
      </c>
      <c r="J159">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v>2</v>
      </c>
      <c r="K160" s="2">
        <v>33.64</v>
      </c>
    </row>
    <row r="161" spans="1:11" x14ac:dyDescent="0.3">
      <c r="A161" s="1">
        <v>41705</v>
      </c>
      <c r="B161" s="3">
        <f t="shared" si="4"/>
        <v>2014</v>
      </c>
      <c r="C161" s="3">
        <f t="shared" si="5"/>
        <v>3</v>
      </c>
      <c r="D161" t="s">
        <v>270</v>
      </c>
      <c r="E161" t="s">
        <v>164</v>
      </c>
      <c r="F161" t="s">
        <v>11</v>
      </c>
      <c r="G161" t="s">
        <v>24</v>
      </c>
      <c r="H161" t="s">
        <v>271</v>
      </c>
      <c r="I161" s="2">
        <v>20.65</v>
      </c>
      <c r="J161">
        <v>5</v>
      </c>
      <c r="K161" s="2">
        <v>9.5</v>
      </c>
    </row>
    <row r="162" spans="1:11" x14ac:dyDescent="0.3">
      <c r="A162" s="1">
        <v>41705</v>
      </c>
      <c r="B162" s="3">
        <f t="shared" si="4"/>
        <v>2014</v>
      </c>
      <c r="C162" s="3">
        <f t="shared" si="5"/>
        <v>3</v>
      </c>
      <c r="D162" t="s">
        <v>270</v>
      </c>
      <c r="E162" t="s">
        <v>164</v>
      </c>
      <c r="F162" t="s">
        <v>11</v>
      </c>
      <c r="G162" t="s">
        <v>18</v>
      </c>
      <c r="H162" t="s">
        <v>272</v>
      </c>
      <c r="I162" s="2">
        <v>204.9</v>
      </c>
      <c r="J162">
        <v>5</v>
      </c>
      <c r="K162" s="2">
        <v>0</v>
      </c>
    </row>
    <row r="163" spans="1:11" x14ac:dyDescent="0.3">
      <c r="A163" s="1">
        <v>41705</v>
      </c>
      <c r="B163" s="3">
        <f t="shared" si="4"/>
        <v>2014</v>
      </c>
      <c r="C163" s="3">
        <f t="shared" si="5"/>
        <v>3</v>
      </c>
      <c r="D163" t="s">
        <v>270</v>
      </c>
      <c r="E163" t="s">
        <v>164</v>
      </c>
      <c r="F163" t="s">
        <v>34</v>
      </c>
      <c r="G163" t="s">
        <v>35</v>
      </c>
      <c r="H163" t="s">
        <v>273</v>
      </c>
      <c r="I163" s="2">
        <v>436.7</v>
      </c>
      <c r="J163">
        <v>6</v>
      </c>
      <c r="K163" s="2">
        <v>21.84</v>
      </c>
    </row>
    <row r="164" spans="1:11" x14ac:dyDescent="0.3">
      <c r="A164" s="1">
        <v>41705</v>
      </c>
      <c r="B164" s="3">
        <f t="shared" si="4"/>
        <v>2014</v>
      </c>
      <c r="C164" s="3">
        <f t="shared" si="5"/>
        <v>3</v>
      </c>
      <c r="D164" t="s">
        <v>270</v>
      </c>
      <c r="E164" t="s">
        <v>164</v>
      </c>
      <c r="F164" t="s">
        <v>34</v>
      </c>
      <c r="G164" t="s">
        <v>35</v>
      </c>
      <c r="H164" t="s">
        <v>274</v>
      </c>
      <c r="I164" s="2">
        <v>481.57</v>
      </c>
      <c r="J164">
        <v>2</v>
      </c>
      <c r="K164" s="2">
        <v>54.18</v>
      </c>
    </row>
    <row r="165" spans="1:11" x14ac:dyDescent="0.3">
      <c r="A165" s="1">
        <v>41708</v>
      </c>
      <c r="B165" s="3">
        <f t="shared" si="4"/>
        <v>2014</v>
      </c>
      <c r="C165" s="3">
        <f t="shared" si="5"/>
        <v>3</v>
      </c>
      <c r="D165" t="s">
        <v>275</v>
      </c>
      <c r="E165" t="s">
        <v>110</v>
      </c>
      <c r="F165" t="s">
        <v>11</v>
      </c>
      <c r="G165" t="s">
        <v>12</v>
      </c>
      <c r="H165" t="s">
        <v>276</v>
      </c>
      <c r="I165" s="2">
        <v>22.38</v>
      </c>
      <c r="J165">
        <v>2</v>
      </c>
      <c r="K165" s="2">
        <v>10.74</v>
      </c>
    </row>
    <row r="166" spans="1:11" x14ac:dyDescent="0.3">
      <c r="A166" s="1">
        <v>41708</v>
      </c>
      <c r="B166" s="3">
        <f t="shared" si="4"/>
        <v>2014</v>
      </c>
      <c r="C166" s="3">
        <f t="shared" si="5"/>
        <v>3</v>
      </c>
      <c r="D166" t="s">
        <v>277</v>
      </c>
      <c r="E166" t="s">
        <v>278</v>
      </c>
      <c r="F166" t="s">
        <v>11</v>
      </c>
      <c r="G166" t="s">
        <v>18</v>
      </c>
      <c r="H166" t="s">
        <v>73</v>
      </c>
      <c r="I166" s="2">
        <v>636.41</v>
      </c>
      <c r="J166">
        <v>3</v>
      </c>
      <c r="K166" s="2">
        <v>-15.91</v>
      </c>
    </row>
    <row r="167" spans="1:11" x14ac:dyDescent="0.3">
      <c r="A167" s="1">
        <v>41708</v>
      </c>
      <c r="B167" s="3">
        <f t="shared" si="4"/>
        <v>2014</v>
      </c>
      <c r="C167" s="3">
        <f t="shared" si="5"/>
        <v>3</v>
      </c>
      <c r="D167" t="s">
        <v>277</v>
      </c>
      <c r="E167" t="s">
        <v>278</v>
      </c>
      <c r="F167" t="s">
        <v>11</v>
      </c>
      <c r="G167" t="s">
        <v>24</v>
      </c>
      <c r="H167" t="s">
        <v>279</v>
      </c>
      <c r="I167" s="2">
        <v>83.17</v>
      </c>
      <c r="J167">
        <v>4</v>
      </c>
      <c r="K167" s="2">
        <v>9.36</v>
      </c>
    </row>
    <row r="168" spans="1:11" x14ac:dyDescent="0.3">
      <c r="A168" s="1">
        <v>41709</v>
      </c>
      <c r="B168" s="3">
        <f t="shared" si="4"/>
        <v>2014</v>
      </c>
      <c r="C168" s="3">
        <f t="shared" si="5"/>
        <v>3</v>
      </c>
      <c r="D168" t="s">
        <v>280</v>
      </c>
      <c r="E168" t="s">
        <v>78</v>
      </c>
      <c r="F168" t="s">
        <v>34</v>
      </c>
      <c r="G168" t="s">
        <v>47</v>
      </c>
      <c r="H168" t="s">
        <v>281</v>
      </c>
      <c r="I168" s="2">
        <v>8.32</v>
      </c>
      <c r="J168">
        <v>5</v>
      </c>
      <c r="K168" s="2">
        <v>2.29</v>
      </c>
    </row>
    <row r="169" spans="1:11" x14ac:dyDescent="0.3">
      <c r="A169" s="1">
        <v>41709</v>
      </c>
      <c r="B169" s="3">
        <f t="shared" si="4"/>
        <v>2014</v>
      </c>
      <c r="C169" s="3">
        <f t="shared" si="5"/>
        <v>3</v>
      </c>
      <c r="D169" t="s">
        <v>280</v>
      </c>
      <c r="E169" t="s">
        <v>78</v>
      </c>
      <c r="F169" t="s">
        <v>11</v>
      </c>
      <c r="G169" t="s">
        <v>43</v>
      </c>
      <c r="H169" t="s">
        <v>282</v>
      </c>
      <c r="I169" s="2">
        <v>10.46</v>
      </c>
      <c r="J169">
        <v>6</v>
      </c>
      <c r="K169" s="2">
        <v>1.7</v>
      </c>
    </row>
    <row r="170" spans="1:11" x14ac:dyDescent="0.3">
      <c r="A170" s="1">
        <v>41709</v>
      </c>
      <c r="B170" s="3">
        <f t="shared" si="4"/>
        <v>2014</v>
      </c>
      <c r="C170" s="3">
        <f t="shared" si="5"/>
        <v>3</v>
      </c>
      <c r="D170" t="s">
        <v>283</v>
      </c>
      <c r="E170" t="s">
        <v>149</v>
      </c>
      <c r="F170" t="s">
        <v>11</v>
      </c>
      <c r="G170" t="s">
        <v>12</v>
      </c>
      <c r="H170" t="s">
        <v>284</v>
      </c>
      <c r="I170" s="2">
        <v>108.92</v>
      </c>
      <c r="J170">
        <v>14</v>
      </c>
      <c r="K170" s="2">
        <v>49.01</v>
      </c>
    </row>
    <row r="171" spans="1:11" x14ac:dyDescent="0.3">
      <c r="A171" s="1">
        <v>41709</v>
      </c>
      <c r="B171" s="3">
        <f t="shared" si="4"/>
        <v>2014</v>
      </c>
      <c r="C171" s="3">
        <f t="shared" si="5"/>
        <v>3</v>
      </c>
      <c r="D171" t="s">
        <v>285</v>
      </c>
      <c r="E171" t="s">
        <v>33</v>
      </c>
      <c r="F171" t="s">
        <v>11</v>
      </c>
      <c r="G171" t="s">
        <v>92</v>
      </c>
      <c r="H171" t="s">
        <v>286</v>
      </c>
      <c r="I171" s="2">
        <v>146.76</v>
      </c>
      <c r="J171">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v>2</v>
      </c>
      <c r="K172" s="2">
        <v>14.17</v>
      </c>
    </row>
    <row r="173" spans="1:11" x14ac:dyDescent="0.3">
      <c r="A173" s="1">
        <v>41709</v>
      </c>
      <c r="B173" s="3">
        <f t="shared" si="4"/>
        <v>2014</v>
      </c>
      <c r="C173" s="3">
        <f t="shared" si="5"/>
        <v>3</v>
      </c>
      <c r="D173" t="s">
        <v>285</v>
      </c>
      <c r="E173" t="s">
        <v>33</v>
      </c>
      <c r="F173" t="s">
        <v>39</v>
      </c>
      <c r="G173" t="s">
        <v>40</v>
      </c>
      <c r="H173" t="s">
        <v>287</v>
      </c>
      <c r="I173" s="2">
        <v>587.97</v>
      </c>
      <c r="J173">
        <v>3</v>
      </c>
      <c r="K173" s="2">
        <v>164.63</v>
      </c>
    </row>
    <row r="174" spans="1:11" x14ac:dyDescent="0.3">
      <c r="A174" s="1">
        <v>41709</v>
      </c>
      <c r="B174" s="3">
        <f t="shared" si="4"/>
        <v>2014</v>
      </c>
      <c r="C174" s="3">
        <f t="shared" si="5"/>
        <v>3</v>
      </c>
      <c r="D174" t="s">
        <v>285</v>
      </c>
      <c r="E174" t="s">
        <v>33</v>
      </c>
      <c r="F174" t="s">
        <v>11</v>
      </c>
      <c r="G174" t="s">
        <v>12</v>
      </c>
      <c r="H174" t="s">
        <v>288</v>
      </c>
      <c r="I174" s="2">
        <v>14.94</v>
      </c>
      <c r="J174">
        <v>3</v>
      </c>
      <c r="K174" s="2">
        <v>7.02</v>
      </c>
    </row>
    <row r="175" spans="1:11" x14ac:dyDescent="0.3">
      <c r="A175" s="1">
        <v>41709</v>
      </c>
      <c r="B175" s="3">
        <f t="shared" si="4"/>
        <v>2014</v>
      </c>
      <c r="C175" s="3">
        <f t="shared" si="5"/>
        <v>3</v>
      </c>
      <c r="D175" t="s">
        <v>289</v>
      </c>
      <c r="E175" t="s">
        <v>27</v>
      </c>
      <c r="F175" t="s">
        <v>11</v>
      </c>
      <c r="G175" t="s">
        <v>24</v>
      </c>
      <c r="H175" t="s">
        <v>290</v>
      </c>
      <c r="I175" s="2">
        <v>7.98</v>
      </c>
      <c r="J175">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v>2</v>
      </c>
      <c r="K176" s="2">
        <v>4.75</v>
      </c>
    </row>
    <row r="177" spans="1:11" x14ac:dyDescent="0.3">
      <c r="A177" s="1">
        <v>41712</v>
      </c>
      <c r="B177" s="3">
        <f t="shared" si="4"/>
        <v>2014</v>
      </c>
      <c r="C177" s="3">
        <f t="shared" si="5"/>
        <v>3</v>
      </c>
      <c r="D177" t="s">
        <v>291</v>
      </c>
      <c r="E177" t="s">
        <v>27</v>
      </c>
      <c r="F177" t="s">
        <v>11</v>
      </c>
      <c r="G177" t="s">
        <v>24</v>
      </c>
      <c r="H177" t="s">
        <v>292</v>
      </c>
      <c r="I177" s="2">
        <v>3.38</v>
      </c>
      <c r="J177">
        <v>1</v>
      </c>
      <c r="K177" s="2">
        <v>1.25</v>
      </c>
    </row>
    <row r="178" spans="1:11" x14ac:dyDescent="0.3">
      <c r="A178" s="1">
        <v>41712</v>
      </c>
      <c r="B178" s="3">
        <f t="shared" si="4"/>
        <v>2014</v>
      </c>
      <c r="C178" s="3">
        <f t="shared" si="5"/>
        <v>3</v>
      </c>
      <c r="D178" t="s">
        <v>293</v>
      </c>
      <c r="E178" t="s">
        <v>55</v>
      </c>
      <c r="F178" t="s">
        <v>34</v>
      </c>
      <c r="G178" t="s">
        <v>35</v>
      </c>
      <c r="H178" t="s">
        <v>294</v>
      </c>
      <c r="I178" s="2">
        <v>1139.92</v>
      </c>
      <c r="J178">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v>4</v>
      </c>
      <c r="K179" s="2">
        <v>11.17</v>
      </c>
    </row>
    <row r="180" spans="1:11" x14ac:dyDescent="0.3">
      <c r="A180" s="1">
        <v>41712</v>
      </c>
      <c r="B180" s="3">
        <f t="shared" si="4"/>
        <v>2014</v>
      </c>
      <c r="C180" s="3">
        <f t="shared" si="5"/>
        <v>3</v>
      </c>
      <c r="D180" t="s">
        <v>295</v>
      </c>
      <c r="E180" t="s">
        <v>296</v>
      </c>
      <c r="F180" t="s">
        <v>11</v>
      </c>
      <c r="G180" t="s">
        <v>18</v>
      </c>
      <c r="H180" t="s">
        <v>297</v>
      </c>
      <c r="I180" s="2">
        <v>80.98</v>
      </c>
      <c r="J180">
        <v>1</v>
      </c>
      <c r="K180" s="2">
        <v>3.24</v>
      </c>
    </row>
    <row r="181" spans="1:11" x14ac:dyDescent="0.3">
      <c r="A181" s="1">
        <v>41712</v>
      </c>
      <c r="B181" s="3">
        <f t="shared" si="4"/>
        <v>2014</v>
      </c>
      <c r="C181" s="3">
        <f t="shared" si="5"/>
        <v>3</v>
      </c>
      <c r="D181" t="s">
        <v>295</v>
      </c>
      <c r="E181" t="s">
        <v>296</v>
      </c>
      <c r="F181" t="s">
        <v>39</v>
      </c>
      <c r="G181" t="s">
        <v>52</v>
      </c>
      <c r="H181" t="s">
        <v>298</v>
      </c>
      <c r="I181" s="2">
        <v>82.8</v>
      </c>
      <c r="J181">
        <v>12</v>
      </c>
      <c r="K181" s="2">
        <v>6.62</v>
      </c>
    </row>
    <row r="182" spans="1:11" x14ac:dyDescent="0.3">
      <c r="A182" s="1">
        <v>41712</v>
      </c>
      <c r="B182" s="3">
        <f t="shared" si="4"/>
        <v>2014</v>
      </c>
      <c r="C182" s="3">
        <f t="shared" si="5"/>
        <v>3</v>
      </c>
      <c r="D182" t="s">
        <v>295</v>
      </c>
      <c r="E182" t="s">
        <v>296</v>
      </c>
      <c r="F182" t="s">
        <v>11</v>
      </c>
      <c r="G182" t="s">
        <v>18</v>
      </c>
      <c r="H182" t="s">
        <v>299</v>
      </c>
      <c r="I182" s="2">
        <v>21.36</v>
      </c>
      <c r="J182">
        <v>2</v>
      </c>
      <c r="K182" s="2">
        <v>5.77</v>
      </c>
    </row>
    <row r="183" spans="1:11" x14ac:dyDescent="0.3">
      <c r="A183" s="1">
        <v>41712</v>
      </c>
      <c r="B183" s="3">
        <f t="shared" si="4"/>
        <v>2014</v>
      </c>
      <c r="C183" s="3">
        <f t="shared" si="5"/>
        <v>3</v>
      </c>
      <c r="D183" t="s">
        <v>295</v>
      </c>
      <c r="E183" t="s">
        <v>296</v>
      </c>
      <c r="F183" t="s">
        <v>11</v>
      </c>
      <c r="G183" t="s">
        <v>20</v>
      </c>
      <c r="H183" t="s">
        <v>300</v>
      </c>
      <c r="I183" s="2">
        <v>62.05</v>
      </c>
      <c r="J18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v>2</v>
      </c>
      <c r="K185" s="2">
        <v>2.64</v>
      </c>
    </row>
    <row r="186" spans="1:11" x14ac:dyDescent="0.3">
      <c r="A186" s="1">
        <v>41712</v>
      </c>
      <c r="B186" s="3">
        <f t="shared" si="4"/>
        <v>2014</v>
      </c>
      <c r="C186" s="3">
        <f t="shared" si="5"/>
        <v>3</v>
      </c>
      <c r="D186" t="s">
        <v>305</v>
      </c>
      <c r="E186" t="s">
        <v>123</v>
      </c>
      <c r="F186" t="s">
        <v>11</v>
      </c>
      <c r="G186" t="s">
        <v>12</v>
      </c>
      <c r="H186" t="s">
        <v>306</v>
      </c>
      <c r="I186" s="2">
        <v>91.06</v>
      </c>
      <c r="J186">
        <v>6</v>
      </c>
      <c r="K186" s="2">
        <v>31.87</v>
      </c>
    </row>
    <row r="187" spans="1:11" x14ac:dyDescent="0.3">
      <c r="A187" s="1">
        <v>41713</v>
      </c>
      <c r="B187" s="3">
        <f t="shared" si="4"/>
        <v>2014</v>
      </c>
      <c r="C187" s="3">
        <f t="shared" si="5"/>
        <v>3</v>
      </c>
      <c r="D187" t="s">
        <v>307</v>
      </c>
      <c r="E187" t="s">
        <v>123</v>
      </c>
      <c r="F187" t="s">
        <v>11</v>
      </c>
      <c r="G187" t="s">
        <v>18</v>
      </c>
      <c r="H187" t="s">
        <v>308</v>
      </c>
      <c r="I187" s="2">
        <v>142.78</v>
      </c>
      <c r="J187">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v>3</v>
      </c>
      <c r="K188" s="2">
        <v>5.14</v>
      </c>
    </row>
    <row r="189" spans="1:11" x14ac:dyDescent="0.3">
      <c r="A189" s="1">
        <v>41713</v>
      </c>
      <c r="B189" s="3">
        <f t="shared" si="4"/>
        <v>2014</v>
      </c>
      <c r="C189" s="3">
        <f t="shared" si="5"/>
        <v>3</v>
      </c>
      <c r="D189" t="s">
        <v>307</v>
      </c>
      <c r="E189" t="s">
        <v>123</v>
      </c>
      <c r="F189" t="s">
        <v>11</v>
      </c>
      <c r="G189" t="s">
        <v>20</v>
      </c>
      <c r="H189" t="s">
        <v>310</v>
      </c>
      <c r="I189" s="2">
        <v>7.22</v>
      </c>
      <c r="J189">
        <v>3</v>
      </c>
      <c r="K189" s="2">
        <v>-5.53</v>
      </c>
    </row>
    <row r="190" spans="1:11" x14ac:dyDescent="0.3">
      <c r="A190" s="1">
        <v>41713</v>
      </c>
      <c r="B190" s="3">
        <f t="shared" si="4"/>
        <v>2014</v>
      </c>
      <c r="C190" s="3">
        <f t="shared" si="5"/>
        <v>3</v>
      </c>
      <c r="D190" t="s">
        <v>307</v>
      </c>
      <c r="E190" t="s">
        <v>123</v>
      </c>
      <c r="F190" t="s">
        <v>11</v>
      </c>
      <c r="G190" t="s">
        <v>20</v>
      </c>
      <c r="H190" t="s">
        <v>311</v>
      </c>
      <c r="I190" s="2">
        <v>43.19</v>
      </c>
      <c r="J190">
        <v>4</v>
      </c>
      <c r="K190" s="2">
        <v>-31.67</v>
      </c>
    </row>
    <row r="191" spans="1:11" x14ac:dyDescent="0.3">
      <c r="A191" s="1">
        <v>41713</v>
      </c>
      <c r="B191" s="3">
        <f t="shared" si="4"/>
        <v>2014</v>
      </c>
      <c r="C191" s="3">
        <f t="shared" si="5"/>
        <v>3</v>
      </c>
      <c r="D191" t="s">
        <v>307</v>
      </c>
      <c r="E191" t="s">
        <v>123</v>
      </c>
      <c r="F191" t="s">
        <v>11</v>
      </c>
      <c r="G191" t="s">
        <v>12</v>
      </c>
      <c r="H191" t="s">
        <v>312</v>
      </c>
      <c r="I191" s="2">
        <v>131.9</v>
      </c>
      <c r="J191">
        <v>3</v>
      </c>
      <c r="K191" s="2">
        <v>47.82</v>
      </c>
    </row>
    <row r="192" spans="1:11" x14ac:dyDescent="0.3">
      <c r="A192" s="1">
        <v>41714</v>
      </c>
      <c r="B192" s="3">
        <f t="shared" si="4"/>
        <v>2014</v>
      </c>
      <c r="C192" s="3">
        <f t="shared" si="5"/>
        <v>3</v>
      </c>
      <c r="D192" t="s">
        <v>239</v>
      </c>
      <c r="E192" t="s">
        <v>245</v>
      </c>
      <c r="F192" t="s">
        <v>39</v>
      </c>
      <c r="G192" t="s">
        <v>40</v>
      </c>
      <c r="H192" t="s">
        <v>313</v>
      </c>
      <c r="I192" s="2">
        <v>471.92</v>
      </c>
      <c r="J192">
        <v>2</v>
      </c>
      <c r="K192" s="2">
        <v>29.5</v>
      </c>
    </row>
    <row r="193" spans="1:11" x14ac:dyDescent="0.3">
      <c r="A193" s="1">
        <v>41715</v>
      </c>
      <c r="B193" s="3">
        <f t="shared" si="4"/>
        <v>2014</v>
      </c>
      <c r="C193" s="3">
        <f t="shared" si="5"/>
        <v>3</v>
      </c>
      <c r="D193" t="s">
        <v>314</v>
      </c>
      <c r="E193" t="s">
        <v>315</v>
      </c>
      <c r="F193" t="s">
        <v>11</v>
      </c>
      <c r="G193" t="s">
        <v>92</v>
      </c>
      <c r="H193" t="s">
        <v>316</v>
      </c>
      <c r="I193" s="2">
        <v>93.78</v>
      </c>
      <c r="J19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v>7</v>
      </c>
      <c r="K194" s="2">
        <v>23.59</v>
      </c>
    </row>
    <row r="195" spans="1:11" x14ac:dyDescent="0.3">
      <c r="A195" s="1">
        <v>41715</v>
      </c>
      <c r="B195" s="3">
        <f t="shared" si="6"/>
        <v>2014</v>
      </c>
      <c r="C195" s="3">
        <f t="shared" si="7"/>
        <v>3</v>
      </c>
      <c r="D195" t="s">
        <v>314</v>
      </c>
      <c r="E195" t="s">
        <v>315</v>
      </c>
      <c r="F195" t="s">
        <v>11</v>
      </c>
      <c r="G195" t="s">
        <v>24</v>
      </c>
      <c r="H195" t="s">
        <v>317</v>
      </c>
      <c r="I195" s="2">
        <v>19.68</v>
      </c>
      <c r="J195">
        <v>6</v>
      </c>
      <c r="K195" s="2">
        <v>5.71</v>
      </c>
    </row>
    <row r="196" spans="1:11" x14ac:dyDescent="0.3">
      <c r="A196" s="1">
        <v>41715</v>
      </c>
      <c r="B196" s="3">
        <f t="shared" si="6"/>
        <v>2014</v>
      </c>
      <c r="C196" s="3">
        <f t="shared" si="7"/>
        <v>3</v>
      </c>
      <c r="D196" t="s">
        <v>314</v>
      </c>
      <c r="E196" t="s">
        <v>315</v>
      </c>
      <c r="F196" t="s">
        <v>11</v>
      </c>
      <c r="G196" t="s">
        <v>20</v>
      </c>
      <c r="H196" t="s">
        <v>141</v>
      </c>
      <c r="I196" s="2">
        <v>53.4</v>
      </c>
      <c r="J196">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v>6</v>
      </c>
      <c r="K197" s="2">
        <v>17.22</v>
      </c>
    </row>
    <row r="198" spans="1:11" x14ac:dyDescent="0.3">
      <c r="A198" s="1">
        <v>41715</v>
      </c>
      <c r="B198" s="3">
        <f t="shared" si="6"/>
        <v>2014</v>
      </c>
      <c r="C198" s="3">
        <f t="shared" si="7"/>
        <v>3</v>
      </c>
      <c r="D198" t="s">
        <v>319</v>
      </c>
      <c r="E198" t="s">
        <v>149</v>
      </c>
      <c r="F198" t="s">
        <v>34</v>
      </c>
      <c r="G198" t="s">
        <v>145</v>
      </c>
      <c r="H198" t="s">
        <v>320</v>
      </c>
      <c r="I198" s="2">
        <v>1579.75</v>
      </c>
      <c r="J198">
        <v>7</v>
      </c>
      <c r="K198" s="2">
        <v>-447.59</v>
      </c>
    </row>
    <row r="199" spans="1:11" x14ac:dyDescent="0.3">
      <c r="A199" s="1">
        <v>41715</v>
      </c>
      <c r="B199" s="3">
        <f t="shared" si="6"/>
        <v>2014</v>
      </c>
      <c r="C199" s="3">
        <f t="shared" si="7"/>
        <v>3</v>
      </c>
      <c r="D199" t="s">
        <v>319</v>
      </c>
      <c r="E199" t="s">
        <v>149</v>
      </c>
      <c r="F199" t="s">
        <v>34</v>
      </c>
      <c r="G199" t="s">
        <v>145</v>
      </c>
      <c r="H199" t="s">
        <v>321</v>
      </c>
      <c r="I199" s="2">
        <v>1071.58</v>
      </c>
      <c r="J199">
        <v>4</v>
      </c>
      <c r="K199" s="2">
        <v>-553.65</v>
      </c>
    </row>
    <row r="200" spans="1:11" x14ac:dyDescent="0.3">
      <c r="A200" s="1">
        <v>41715</v>
      </c>
      <c r="B200" s="3">
        <f t="shared" si="6"/>
        <v>2014</v>
      </c>
      <c r="C200" s="3">
        <f t="shared" si="7"/>
        <v>3</v>
      </c>
      <c r="D200" t="s">
        <v>319</v>
      </c>
      <c r="E200" t="s">
        <v>149</v>
      </c>
      <c r="F200" t="s">
        <v>34</v>
      </c>
      <c r="G200" t="s">
        <v>145</v>
      </c>
      <c r="H200" t="s">
        <v>322</v>
      </c>
      <c r="I200" s="2">
        <v>613.91</v>
      </c>
      <c r="J200">
        <v>3</v>
      </c>
      <c r="K200" s="2">
        <v>-122.78</v>
      </c>
    </row>
    <row r="201" spans="1:11" x14ac:dyDescent="0.3">
      <c r="A201" s="1">
        <v>41715</v>
      </c>
      <c r="B201" s="3">
        <f t="shared" si="6"/>
        <v>2014</v>
      </c>
      <c r="C201" s="3">
        <f t="shared" si="7"/>
        <v>3</v>
      </c>
      <c r="D201" t="s">
        <v>319</v>
      </c>
      <c r="E201" t="s">
        <v>149</v>
      </c>
      <c r="F201" t="s">
        <v>11</v>
      </c>
      <c r="G201" t="s">
        <v>12</v>
      </c>
      <c r="H201" t="s">
        <v>323</v>
      </c>
      <c r="I201" s="2">
        <v>34.86</v>
      </c>
      <c r="J201">
        <v>7</v>
      </c>
      <c r="K201" s="2">
        <v>16.38</v>
      </c>
    </row>
    <row r="202" spans="1:11" x14ac:dyDescent="0.3">
      <c r="A202" s="1">
        <v>41715</v>
      </c>
      <c r="B202" s="3">
        <f t="shared" si="6"/>
        <v>2014</v>
      </c>
      <c r="C202" s="3">
        <f t="shared" si="7"/>
        <v>3</v>
      </c>
      <c r="D202" t="s">
        <v>319</v>
      </c>
      <c r="E202" t="s">
        <v>149</v>
      </c>
      <c r="F202" t="s">
        <v>11</v>
      </c>
      <c r="G202" t="s">
        <v>12</v>
      </c>
      <c r="H202" t="s">
        <v>324</v>
      </c>
      <c r="I202" s="2">
        <v>155.04</v>
      </c>
      <c r="J202">
        <v>4</v>
      </c>
      <c r="K202" s="2">
        <v>75.97</v>
      </c>
    </row>
    <row r="203" spans="1:11" x14ac:dyDescent="0.3">
      <c r="A203" s="1">
        <v>41715</v>
      </c>
      <c r="B203" s="3">
        <f t="shared" si="6"/>
        <v>2014</v>
      </c>
      <c r="C203" s="3">
        <f t="shared" si="7"/>
        <v>3</v>
      </c>
      <c r="D203" t="s">
        <v>325</v>
      </c>
      <c r="E203" t="s">
        <v>10</v>
      </c>
      <c r="F203" t="s">
        <v>11</v>
      </c>
      <c r="G203" t="s">
        <v>24</v>
      </c>
      <c r="H203" t="s">
        <v>326</v>
      </c>
      <c r="I203" s="2">
        <v>4.45</v>
      </c>
      <c r="J203">
        <v>2</v>
      </c>
      <c r="K203" s="2">
        <v>0.33</v>
      </c>
    </row>
    <row r="204" spans="1:11" x14ac:dyDescent="0.3">
      <c r="A204" s="1">
        <v>41715</v>
      </c>
      <c r="B204" s="3">
        <f t="shared" si="6"/>
        <v>2014</v>
      </c>
      <c r="C204" s="3">
        <f t="shared" si="7"/>
        <v>3</v>
      </c>
      <c r="D204" t="s">
        <v>325</v>
      </c>
      <c r="E204" t="s">
        <v>10</v>
      </c>
      <c r="F204" t="s">
        <v>11</v>
      </c>
      <c r="G204" t="s">
        <v>12</v>
      </c>
      <c r="H204" t="s">
        <v>327</v>
      </c>
      <c r="I204" s="2">
        <v>5.18</v>
      </c>
      <c r="J204">
        <v>1</v>
      </c>
      <c r="K204" s="2">
        <v>1.88</v>
      </c>
    </row>
    <row r="205" spans="1:11" x14ac:dyDescent="0.3">
      <c r="A205" s="1">
        <v>41715</v>
      </c>
      <c r="B205" s="3">
        <f t="shared" si="6"/>
        <v>2014</v>
      </c>
      <c r="C205" s="3">
        <f t="shared" si="7"/>
        <v>3</v>
      </c>
      <c r="D205" t="s">
        <v>325</v>
      </c>
      <c r="E205" t="s">
        <v>10</v>
      </c>
      <c r="F205" t="s">
        <v>11</v>
      </c>
      <c r="G205" t="s">
        <v>12</v>
      </c>
      <c r="H205" t="s">
        <v>328</v>
      </c>
      <c r="I205" s="2">
        <v>15.55</v>
      </c>
      <c r="J205">
        <v>3</v>
      </c>
      <c r="K205" s="2">
        <v>5.44</v>
      </c>
    </row>
    <row r="206" spans="1:11" x14ac:dyDescent="0.3">
      <c r="A206" s="1">
        <v>41715</v>
      </c>
      <c r="B206" s="3">
        <f t="shared" si="6"/>
        <v>2014</v>
      </c>
      <c r="C206" s="3">
        <f t="shared" si="7"/>
        <v>3</v>
      </c>
      <c r="D206" t="s">
        <v>170</v>
      </c>
      <c r="E206" t="s">
        <v>329</v>
      </c>
      <c r="F206" t="s">
        <v>11</v>
      </c>
      <c r="G206" t="s">
        <v>20</v>
      </c>
      <c r="H206" t="s">
        <v>113</v>
      </c>
      <c r="I206" s="2">
        <v>11.43</v>
      </c>
      <c r="J206">
        <v>3</v>
      </c>
      <c r="K206" s="2">
        <v>5.37</v>
      </c>
    </row>
    <row r="207" spans="1:11" x14ac:dyDescent="0.3">
      <c r="A207" s="1">
        <v>41715</v>
      </c>
      <c r="B207" s="3">
        <f t="shared" si="6"/>
        <v>2014</v>
      </c>
      <c r="C207" s="3">
        <f t="shared" si="7"/>
        <v>3</v>
      </c>
      <c r="D207" t="s">
        <v>170</v>
      </c>
      <c r="E207" t="s">
        <v>329</v>
      </c>
      <c r="F207" t="s">
        <v>11</v>
      </c>
      <c r="G207" t="s">
        <v>20</v>
      </c>
      <c r="H207" t="s">
        <v>330</v>
      </c>
      <c r="I207" s="2">
        <v>30.44</v>
      </c>
      <c r="J207">
        <v>2</v>
      </c>
      <c r="K207" s="2">
        <v>14.92</v>
      </c>
    </row>
    <row r="208" spans="1:11" x14ac:dyDescent="0.3">
      <c r="A208" s="1">
        <v>41715</v>
      </c>
      <c r="B208" s="3">
        <f t="shared" si="6"/>
        <v>2014</v>
      </c>
      <c r="C208" s="3">
        <f t="shared" si="7"/>
        <v>3</v>
      </c>
      <c r="D208" t="s">
        <v>170</v>
      </c>
      <c r="E208" t="s">
        <v>329</v>
      </c>
      <c r="F208" t="s">
        <v>11</v>
      </c>
      <c r="G208" t="s">
        <v>12</v>
      </c>
      <c r="H208" t="s">
        <v>331</v>
      </c>
      <c r="I208" s="2">
        <v>12.96</v>
      </c>
      <c r="J208">
        <v>2</v>
      </c>
      <c r="K208" s="2">
        <v>6.35</v>
      </c>
    </row>
    <row r="209" spans="1:11" x14ac:dyDescent="0.3">
      <c r="A209" s="1">
        <v>41715</v>
      </c>
      <c r="B209" s="3">
        <f t="shared" si="6"/>
        <v>2014</v>
      </c>
      <c r="C209" s="3">
        <f t="shared" si="7"/>
        <v>3</v>
      </c>
      <c r="D209" t="s">
        <v>170</v>
      </c>
      <c r="E209" t="s">
        <v>329</v>
      </c>
      <c r="F209" t="s">
        <v>11</v>
      </c>
      <c r="G209" t="s">
        <v>12</v>
      </c>
      <c r="H209" t="s">
        <v>332</v>
      </c>
      <c r="I209" s="2">
        <v>16</v>
      </c>
      <c r="J209">
        <v>4</v>
      </c>
      <c r="K209" s="2">
        <v>7.68</v>
      </c>
    </row>
    <row r="210" spans="1:11" x14ac:dyDescent="0.3">
      <c r="A210" s="1">
        <v>41715</v>
      </c>
      <c r="B210" s="3">
        <f t="shared" si="6"/>
        <v>2014</v>
      </c>
      <c r="C210" s="3">
        <f t="shared" si="7"/>
        <v>3</v>
      </c>
      <c r="D210" t="s">
        <v>170</v>
      </c>
      <c r="E210" t="s">
        <v>329</v>
      </c>
      <c r="F210" t="s">
        <v>11</v>
      </c>
      <c r="G210" t="s">
        <v>92</v>
      </c>
      <c r="H210" t="s">
        <v>333</v>
      </c>
      <c r="I210" s="2">
        <v>32.67</v>
      </c>
      <c r="J210">
        <v>3</v>
      </c>
      <c r="K210" s="2">
        <v>8.49</v>
      </c>
    </row>
    <row r="211" spans="1:11" x14ac:dyDescent="0.3">
      <c r="A211" s="1">
        <v>41715</v>
      </c>
      <c r="B211" s="3">
        <f t="shared" si="6"/>
        <v>2014</v>
      </c>
      <c r="C211" s="3">
        <f t="shared" si="7"/>
        <v>3</v>
      </c>
      <c r="D211" t="s">
        <v>334</v>
      </c>
      <c r="E211" t="s">
        <v>23</v>
      </c>
      <c r="F211" t="s">
        <v>11</v>
      </c>
      <c r="G211" t="s">
        <v>12</v>
      </c>
      <c r="H211" t="s">
        <v>335</v>
      </c>
      <c r="I211" s="2">
        <v>126.62</v>
      </c>
      <c r="J211">
        <v>6</v>
      </c>
      <c r="K211" s="2">
        <v>41.15</v>
      </c>
    </row>
    <row r="212" spans="1:11" x14ac:dyDescent="0.3">
      <c r="A212" s="1">
        <v>41716</v>
      </c>
      <c r="B212" s="3">
        <f t="shared" si="6"/>
        <v>2014</v>
      </c>
      <c r="C212" s="3">
        <f t="shared" si="7"/>
        <v>3</v>
      </c>
      <c r="D212" t="s">
        <v>336</v>
      </c>
      <c r="E212" t="s">
        <v>123</v>
      </c>
      <c r="F212" t="s">
        <v>39</v>
      </c>
      <c r="G212" t="s">
        <v>302</v>
      </c>
      <c r="H212" t="s">
        <v>303</v>
      </c>
      <c r="I212" s="2">
        <v>821.3</v>
      </c>
      <c r="J212">
        <v>4</v>
      </c>
      <c r="K212" s="2">
        <v>-16.43</v>
      </c>
    </row>
    <row r="213" spans="1:11" x14ac:dyDescent="0.3">
      <c r="A213" s="1">
        <v>41716</v>
      </c>
      <c r="B213" s="3">
        <f t="shared" si="6"/>
        <v>2014</v>
      </c>
      <c r="C213" s="3">
        <f t="shared" si="7"/>
        <v>3</v>
      </c>
      <c r="D213" t="s">
        <v>336</v>
      </c>
      <c r="E213" t="s">
        <v>123</v>
      </c>
      <c r="F213" t="s">
        <v>39</v>
      </c>
      <c r="G213" t="s">
        <v>302</v>
      </c>
      <c r="H213" t="s">
        <v>337</v>
      </c>
      <c r="I213" s="2">
        <v>22638.48</v>
      </c>
      <c r="J213">
        <v>6</v>
      </c>
      <c r="K213" s="2">
        <v>-1811.08</v>
      </c>
    </row>
    <row r="214" spans="1:11" x14ac:dyDescent="0.3">
      <c r="A214" s="1">
        <v>41716</v>
      </c>
      <c r="B214" s="3">
        <f t="shared" si="6"/>
        <v>2014</v>
      </c>
      <c r="C214" s="3">
        <f t="shared" si="7"/>
        <v>3</v>
      </c>
      <c r="D214" t="s">
        <v>336</v>
      </c>
      <c r="E214" t="s">
        <v>123</v>
      </c>
      <c r="F214" t="s">
        <v>11</v>
      </c>
      <c r="G214" t="s">
        <v>12</v>
      </c>
      <c r="H214" t="s">
        <v>127</v>
      </c>
      <c r="I214" s="2">
        <v>21.38</v>
      </c>
      <c r="J214">
        <v>4</v>
      </c>
      <c r="K214" s="2">
        <v>7.48</v>
      </c>
    </row>
    <row r="215" spans="1:11" x14ac:dyDescent="0.3">
      <c r="A215" s="1">
        <v>41716</v>
      </c>
      <c r="B215" s="3">
        <f t="shared" si="6"/>
        <v>2014</v>
      </c>
      <c r="C215" s="3">
        <f t="shared" si="7"/>
        <v>3</v>
      </c>
      <c r="D215" t="s">
        <v>336</v>
      </c>
      <c r="E215" t="s">
        <v>123</v>
      </c>
      <c r="F215" t="s">
        <v>11</v>
      </c>
      <c r="G215" t="s">
        <v>24</v>
      </c>
      <c r="H215" t="s">
        <v>338</v>
      </c>
      <c r="I215" s="2">
        <v>8.02</v>
      </c>
      <c r="J215">
        <v>3</v>
      </c>
      <c r="K215" s="2">
        <v>1</v>
      </c>
    </row>
    <row r="216" spans="1:11" x14ac:dyDescent="0.3">
      <c r="A216" s="1">
        <v>41716</v>
      </c>
      <c r="B216" s="3">
        <f t="shared" si="6"/>
        <v>2014</v>
      </c>
      <c r="C216" s="3">
        <f t="shared" si="7"/>
        <v>3</v>
      </c>
      <c r="D216" t="s">
        <v>336</v>
      </c>
      <c r="E216" t="s">
        <v>123</v>
      </c>
      <c r="F216" t="s">
        <v>34</v>
      </c>
      <c r="G216" t="s">
        <v>47</v>
      </c>
      <c r="H216" t="s">
        <v>339</v>
      </c>
      <c r="I216" s="2">
        <v>30.77</v>
      </c>
      <c r="J216">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v>3</v>
      </c>
      <c r="K217" s="2">
        <v>5.92</v>
      </c>
    </row>
    <row r="218" spans="1:11" x14ac:dyDescent="0.3">
      <c r="A218" s="1">
        <v>41716</v>
      </c>
      <c r="B218" s="3">
        <f t="shared" si="6"/>
        <v>2014</v>
      </c>
      <c r="C218" s="3">
        <f t="shared" si="7"/>
        <v>3</v>
      </c>
      <c r="D218" t="s">
        <v>336</v>
      </c>
      <c r="E218" t="s">
        <v>123</v>
      </c>
      <c r="F218" t="s">
        <v>34</v>
      </c>
      <c r="G218" t="s">
        <v>47</v>
      </c>
      <c r="H218" t="s">
        <v>340</v>
      </c>
      <c r="I218" s="2">
        <v>122.35</v>
      </c>
      <c r="J218">
        <v>3</v>
      </c>
      <c r="K218" s="2">
        <v>15.29</v>
      </c>
    </row>
    <row r="219" spans="1:11" x14ac:dyDescent="0.3">
      <c r="A219" s="1">
        <v>41716</v>
      </c>
      <c r="B219" s="3">
        <f t="shared" si="6"/>
        <v>2014</v>
      </c>
      <c r="C219" s="3">
        <f t="shared" si="7"/>
        <v>3</v>
      </c>
      <c r="D219" t="s">
        <v>341</v>
      </c>
      <c r="E219" t="s">
        <v>27</v>
      </c>
      <c r="F219" t="s">
        <v>34</v>
      </c>
      <c r="G219" t="s">
        <v>74</v>
      </c>
      <c r="H219" t="s">
        <v>342</v>
      </c>
      <c r="I219" s="2">
        <v>1198.33</v>
      </c>
      <c r="J219">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v>2</v>
      </c>
      <c r="K220" s="2">
        <v>14.43</v>
      </c>
    </row>
    <row r="221" spans="1:11" x14ac:dyDescent="0.3">
      <c r="A221" s="1">
        <v>41716</v>
      </c>
      <c r="B221" s="3">
        <f t="shared" si="6"/>
        <v>2014</v>
      </c>
      <c r="C221" s="3">
        <f t="shared" si="7"/>
        <v>3</v>
      </c>
      <c r="D221" t="s">
        <v>343</v>
      </c>
      <c r="E221" t="s">
        <v>27</v>
      </c>
      <c r="F221" t="s">
        <v>39</v>
      </c>
      <c r="G221" t="s">
        <v>302</v>
      </c>
      <c r="H221" t="s">
        <v>345</v>
      </c>
      <c r="I221" s="2">
        <v>1279.97</v>
      </c>
      <c r="J221">
        <v>4</v>
      </c>
      <c r="K221" s="2">
        <v>415.99</v>
      </c>
    </row>
    <row r="222" spans="1:11" x14ac:dyDescent="0.3">
      <c r="A222" s="1">
        <v>41716</v>
      </c>
      <c r="B222" s="3">
        <f t="shared" si="6"/>
        <v>2014</v>
      </c>
      <c r="C222" s="3">
        <f t="shared" si="7"/>
        <v>3</v>
      </c>
      <c r="D222" t="s">
        <v>343</v>
      </c>
      <c r="E222" t="s">
        <v>27</v>
      </c>
      <c r="F222" t="s">
        <v>11</v>
      </c>
      <c r="G222" t="s">
        <v>18</v>
      </c>
      <c r="H222" t="s">
        <v>73</v>
      </c>
      <c r="I222" s="2">
        <v>1856.19</v>
      </c>
      <c r="J222">
        <v>7</v>
      </c>
      <c r="K222" s="2">
        <v>334.11</v>
      </c>
    </row>
    <row r="223" spans="1:11" x14ac:dyDescent="0.3">
      <c r="A223" s="1">
        <v>41717</v>
      </c>
      <c r="B223" s="3">
        <f t="shared" si="6"/>
        <v>2014</v>
      </c>
      <c r="C223" s="3">
        <f t="shared" si="7"/>
        <v>3</v>
      </c>
      <c r="D223" t="s">
        <v>346</v>
      </c>
      <c r="E223" t="s">
        <v>123</v>
      </c>
      <c r="F223" t="s">
        <v>39</v>
      </c>
      <c r="G223" t="s">
        <v>40</v>
      </c>
      <c r="H223" t="s">
        <v>347</v>
      </c>
      <c r="I223" s="2">
        <v>323.98</v>
      </c>
      <c r="J223">
        <v>3</v>
      </c>
      <c r="K223" s="2">
        <v>28.35</v>
      </c>
    </row>
    <row r="224" spans="1:11" x14ac:dyDescent="0.3">
      <c r="A224" s="1">
        <v>41717</v>
      </c>
      <c r="B224" s="3">
        <f t="shared" si="6"/>
        <v>2014</v>
      </c>
      <c r="C224" s="3">
        <f t="shared" si="7"/>
        <v>3</v>
      </c>
      <c r="D224" t="s">
        <v>346</v>
      </c>
      <c r="E224" t="s">
        <v>123</v>
      </c>
      <c r="F224" t="s">
        <v>11</v>
      </c>
      <c r="G224" t="s">
        <v>16</v>
      </c>
      <c r="H224" t="s">
        <v>348</v>
      </c>
      <c r="I224" s="2">
        <v>11.81</v>
      </c>
      <c r="J224">
        <v>4</v>
      </c>
      <c r="K224" s="2">
        <v>3.99</v>
      </c>
    </row>
    <row r="225" spans="1:11" x14ac:dyDescent="0.3">
      <c r="A225" s="1">
        <v>41717</v>
      </c>
      <c r="B225" s="3">
        <f t="shared" si="6"/>
        <v>2014</v>
      </c>
      <c r="C225" s="3">
        <f t="shared" si="7"/>
        <v>3</v>
      </c>
      <c r="D225" t="s">
        <v>346</v>
      </c>
      <c r="E225" t="s">
        <v>123</v>
      </c>
      <c r="F225" t="s">
        <v>11</v>
      </c>
      <c r="G225" t="s">
        <v>18</v>
      </c>
      <c r="H225" t="s">
        <v>349</v>
      </c>
      <c r="I225" s="2">
        <v>26.16</v>
      </c>
      <c r="J225">
        <v>3</v>
      </c>
      <c r="K225" s="2">
        <v>1.96</v>
      </c>
    </row>
    <row r="226" spans="1:11" x14ac:dyDescent="0.3">
      <c r="A226" s="1">
        <v>41717</v>
      </c>
      <c r="B226" s="3">
        <f t="shared" si="6"/>
        <v>2014</v>
      </c>
      <c r="C226" s="3">
        <f t="shared" si="7"/>
        <v>3</v>
      </c>
      <c r="D226" t="s">
        <v>346</v>
      </c>
      <c r="E226" t="s">
        <v>123</v>
      </c>
      <c r="F226" t="s">
        <v>11</v>
      </c>
      <c r="G226" t="s">
        <v>20</v>
      </c>
      <c r="H226" t="s">
        <v>175</v>
      </c>
      <c r="I226" s="2">
        <v>33.57</v>
      </c>
      <c r="J226">
        <v>5</v>
      </c>
      <c r="K226" s="2">
        <v>-25.74</v>
      </c>
    </row>
    <row r="227" spans="1:11" x14ac:dyDescent="0.3">
      <c r="A227" s="1">
        <v>41717</v>
      </c>
      <c r="B227" s="3">
        <f t="shared" si="6"/>
        <v>2014</v>
      </c>
      <c r="C227" s="3">
        <f t="shared" si="7"/>
        <v>3</v>
      </c>
      <c r="D227" t="s">
        <v>346</v>
      </c>
      <c r="E227" t="s">
        <v>123</v>
      </c>
      <c r="F227" t="s">
        <v>34</v>
      </c>
      <c r="G227" t="s">
        <v>47</v>
      </c>
      <c r="H227" t="s">
        <v>281</v>
      </c>
      <c r="I227" s="2">
        <v>4.99</v>
      </c>
      <c r="J227">
        <v>3</v>
      </c>
      <c r="K227" s="2">
        <v>1.37</v>
      </c>
    </row>
    <row r="228" spans="1:11" x14ac:dyDescent="0.3">
      <c r="A228" s="1">
        <v>41717</v>
      </c>
      <c r="B228" s="3">
        <f t="shared" si="6"/>
        <v>2014</v>
      </c>
      <c r="C228" s="3">
        <f t="shared" si="7"/>
        <v>3</v>
      </c>
      <c r="D228" t="s">
        <v>346</v>
      </c>
      <c r="E228" t="s">
        <v>123</v>
      </c>
      <c r="F228" t="s">
        <v>34</v>
      </c>
      <c r="G228" t="s">
        <v>47</v>
      </c>
      <c r="H228" t="s">
        <v>350</v>
      </c>
      <c r="I228" s="2">
        <v>20.02</v>
      </c>
      <c r="J228">
        <v>3</v>
      </c>
      <c r="K228" s="2">
        <v>5.5</v>
      </c>
    </row>
    <row r="229" spans="1:11" x14ac:dyDescent="0.3">
      <c r="A229" s="1">
        <v>41717</v>
      </c>
      <c r="B229" s="3">
        <f t="shared" si="6"/>
        <v>2014</v>
      </c>
      <c r="C229" s="3">
        <f t="shared" si="7"/>
        <v>3</v>
      </c>
      <c r="D229" t="s">
        <v>346</v>
      </c>
      <c r="E229" t="s">
        <v>123</v>
      </c>
      <c r="F229" t="s">
        <v>39</v>
      </c>
      <c r="G229" t="s">
        <v>52</v>
      </c>
      <c r="H229" t="s">
        <v>351</v>
      </c>
      <c r="I229" s="2">
        <v>170.24</v>
      </c>
      <c r="J229">
        <v>2</v>
      </c>
      <c r="K229" s="2">
        <v>53.2</v>
      </c>
    </row>
    <row r="230" spans="1:11" x14ac:dyDescent="0.3">
      <c r="A230" s="1">
        <v>41719</v>
      </c>
      <c r="B230" s="3">
        <f t="shared" si="6"/>
        <v>2014</v>
      </c>
      <c r="C230" s="3">
        <f t="shared" si="7"/>
        <v>3</v>
      </c>
      <c r="D230" t="s">
        <v>352</v>
      </c>
      <c r="E230" t="s">
        <v>78</v>
      </c>
      <c r="F230" t="s">
        <v>11</v>
      </c>
      <c r="G230" t="s">
        <v>24</v>
      </c>
      <c r="H230" t="s">
        <v>353</v>
      </c>
      <c r="I230" s="2">
        <v>7.41</v>
      </c>
      <c r="J230">
        <v>2</v>
      </c>
      <c r="K230" s="2">
        <v>1.2</v>
      </c>
    </row>
    <row r="231" spans="1:11" x14ac:dyDescent="0.3">
      <c r="A231" s="1">
        <v>41719</v>
      </c>
      <c r="B231" s="3">
        <f t="shared" si="6"/>
        <v>2014</v>
      </c>
      <c r="C231" s="3">
        <f t="shared" si="7"/>
        <v>3</v>
      </c>
      <c r="D231" t="s">
        <v>352</v>
      </c>
      <c r="E231" t="s">
        <v>78</v>
      </c>
      <c r="F231" t="s">
        <v>11</v>
      </c>
      <c r="G231" t="s">
        <v>24</v>
      </c>
      <c r="H231" t="s">
        <v>354</v>
      </c>
      <c r="I231" s="2">
        <v>6.05</v>
      </c>
      <c r="J231">
        <v>3</v>
      </c>
      <c r="K231" s="2">
        <v>1.59</v>
      </c>
    </row>
    <row r="232" spans="1:11" x14ac:dyDescent="0.3">
      <c r="A232" s="1">
        <v>41719</v>
      </c>
      <c r="B232" s="3">
        <f t="shared" si="6"/>
        <v>2014</v>
      </c>
      <c r="C232" s="3">
        <f t="shared" si="7"/>
        <v>3</v>
      </c>
      <c r="D232" t="s">
        <v>355</v>
      </c>
      <c r="E232" t="s">
        <v>245</v>
      </c>
      <c r="F232" t="s">
        <v>11</v>
      </c>
      <c r="G232" t="s">
        <v>18</v>
      </c>
      <c r="H232" t="s">
        <v>356</v>
      </c>
      <c r="I232" s="2">
        <v>16.27</v>
      </c>
      <c r="J232">
        <v>1</v>
      </c>
      <c r="K232" s="2">
        <v>-3.86</v>
      </c>
    </row>
    <row r="233" spans="1:11" x14ac:dyDescent="0.3">
      <c r="A233" s="1">
        <v>41719</v>
      </c>
      <c r="B233" s="3">
        <f t="shared" si="6"/>
        <v>2014</v>
      </c>
      <c r="C233" s="3">
        <f t="shared" si="7"/>
        <v>3</v>
      </c>
      <c r="D233" t="s">
        <v>357</v>
      </c>
      <c r="E233" t="s">
        <v>55</v>
      </c>
      <c r="F233" t="s">
        <v>39</v>
      </c>
      <c r="G233" t="s">
        <v>40</v>
      </c>
      <c r="H233" t="s">
        <v>358</v>
      </c>
      <c r="I233" s="2">
        <v>3499.93</v>
      </c>
      <c r="J233">
        <v>7</v>
      </c>
      <c r="K233" s="2">
        <v>909.98</v>
      </c>
    </row>
    <row r="234" spans="1:11" x14ac:dyDescent="0.3">
      <c r="A234" s="1">
        <v>41719</v>
      </c>
      <c r="B234" s="3">
        <f t="shared" si="6"/>
        <v>2014</v>
      </c>
      <c r="C234" s="3">
        <f t="shared" si="7"/>
        <v>3</v>
      </c>
      <c r="D234" t="s">
        <v>357</v>
      </c>
      <c r="E234" t="s">
        <v>55</v>
      </c>
      <c r="F234" t="s">
        <v>11</v>
      </c>
      <c r="G234" t="s">
        <v>16</v>
      </c>
      <c r="H234" t="s">
        <v>359</v>
      </c>
      <c r="I234" s="2">
        <v>14.4</v>
      </c>
      <c r="J234">
        <v>5</v>
      </c>
      <c r="K234" s="2">
        <v>6.62</v>
      </c>
    </row>
    <row r="235" spans="1:11" x14ac:dyDescent="0.3">
      <c r="A235" s="1">
        <v>41719</v>
      </c>
      <c r="B235" s="3">
        <f t="shared" si="6"/>
        <v>2014</v>
      </c>
      <c r="C235" s="3">
        <f t="shared" si="7"/>
        <v>3</v>
      </c>
      <c r="D235" t="s">
        <v>357</v>
      </c>
      <c r="E235" t="s">
        <v>55</v>
      </c>
      <c r="F235" t="s">
        <v>11</v>
      </c>
      <c r="G235" t="s">
        <v>12</v>
      </c>
      <c r="H235" t="s">
        <v>360</v>
      </c>
      <c r="I235" s="2">
        <v>122.97</v>
      </c>
      <c r="J235">
        <v>3</v>
      </c>
      <c r="K235" s="2">
        <v>60.26</v>
      </c>
    </row>
    <row r="236" spans="1:11" x14ac:dyDescent="0.3">
      <c r="A236" s="1">
        <v>41719</v>
      </c>
      <c r="B236" s="3">
        <f t="shared" si="6"/>
        <v>2014</v>
      </c>
      <c r="C236" s="3">
        <f t="shared" si="7"/>
        <v>3</v>
      </c>
      <c r="D236" t="s">
        <v>357</v>
      </c>
      <c r="E236" t="s">
        <v>55</v>
      </c>
      <c r="F236" t="s">
        <v>11</v>
      </c>
      <c r="G236" t="s">
        <v>24</v>
      </c>
      <c r="H236" t="s">
        <v>361</v>
      </c>
      <c r="I236" s="2">
        <v>9.32</v>
      </c>
      <c r="J236">
        <v>4</v>
      </c>
      <c r="K236" s="2">
        <v>2.7</v>
      </c>
    </row>
    <row r="237" spans="1:11" x14ac:dyDescent="0.3">
      <c r="A237" s="1">
        <v>41719</v>
      </c>
      <c r="B237" s="3">
        <f t="shared" si="6"/>
        <v>2014</v>
      </c>
      <c r="C237" s="3">
        <f t="shared" si="7"/>
        <v>3</v>
      </c>
      <c r="D237" t="s">
        <v>357</v>
      </c>
      <c r="E237" t="s">
        <v>55</v>
      </c>
      <c r="F237" t="s">
        <v>11</v>
      </c>
      <c r="G237" t="s">
        <v>20</v>
      </c>
      <c r="H237" t="s">
        <v>362</v>
      </c>
      <c r="I237" s="2">
        <v>122.94</v>
      </c>
      <c r="J237">
        <v>3</v>
      </c>
      <c r="K237" s="2">
        <v>59.01</v>
      </c>
    </row>
    <row r="238" spans="1:11" x14ac:dyDescent="0.3">
      <c r="A238" s="1">
        <v>41719</v>
      </c>
      <c r="B238" s="3">
        <f t="shared" si="6"/>
        <v>2014</v>
      </c>
      <c r="C238" s="3">
        <f t="shared" si="7"/>
        <v>3</v>
      </c>
      <c r="D238" t="s">
        <v>363</v>
      </c>
      <c r="E238" t="s">
        <v>120</v>
      </c>
      <c r="F238" t="s">
        <v>11</v>
      </c>
      <c r="G238" t="s">
        <v>16</v>
      </c>
      <c r="H238" t="s">
        <v>364</v>
      </c>
      <c r="I238" s="2">
        <v>59.2</v>
      </c>
      <c r="J238">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v>3</v>
      </c>
      <c r="K239" s="2">
        <v>6.59</v>
      </c>
    </row>
    <row r="240" spans="1:11" x14ac:dyDescent="0.3">
      <c r="A240" s="1">
        <v>41719</v>
      </c>
      <c r="B240" s="3">
        <f t="shared" si="6"/>
        <v>2014</v>
      </c>
      <c r="C240" s="3">
        <f t="shared" si="7"/>
        <v>3</v>
      </c>
      <c r="D240" t="s">
        <v>363</v>
      </c>
      <c r="E240" t="s">
        <v>120</v>
      </c>
      <c r="F240" t="s">
        <v>34</v>
      </c>
      <c r="G240" t="s">
        <v>35</v>
      </c>
      <c r="H240" t="s">
        <v>71</v>
      </c>
      <c r="I240" s="2">
        <v>218.38</v>
      </c>
      <c r="J240">
        <v>3</v>
      </c>
      <c r="K240" s="2">
        <v>-10.92</v>
      </c>
    </row>
    <row r="241" spans="1:11" x14ac:dyDescent="0.3">
      <c r="A241" s="1">
        <v>41720</v>
      </c>
      <c r="B241" s="3">
        <f t="shared" si="6"/>
        <v>2014</v>
      </c>
      <c r="C241" s="3">
        <f t="shared" si="7"/>
        <v>3</v>
      </c>
      <c r="D241" t="s">
        <v>366</v>
      </c>
      <c r="E241" t="s">
        <v>245</v>
      </c>
      <c r="F241" t="s">
        <v>11</v>
      </c>
      <c r="G241" t="s">
        <v>20</v>
      </c>
      <c r="H241" t="s">
        <v>367</v>
      </c>
      <c r="I241" s="2">
        <v>7.64</v>
      </c>
      <c r="J241">
        <v>4</v>
      </c>
      <c r="K241" s="2">
        <v>-5.86</v>
      </c>
    </row>
    <row r="242" spans="1:11" x14ac:dyDescent="0.3">
      <c r="A242" s="1">
        <v>41720</v>
      </c>
      <c r="B242" s="3">
        <f t="shared" si="6"/>
        <v>2014</v>
      </c>
      <c r="C242" s="3">
        <f t="shared" si="7"/>
        <v>3</v>
      </c>
      <c r="D242" t="s">
        <v>366</v>
      </c>
      <c r="E242" t="s">
        <v>245</v>
      </c>
      <c r="F242" t="s">
        <v>11</v>
      </c>
      <c r="G242" t="s">
        <v>20</v>
      </c>
      <c r="H242" t="s">
        <v>368</v>
      </c>
      <c r="I242" s="2">
        <v>51.47</v>
      </c>
      <c r="J242">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v>3</v>
      </c>
      <c r="K244" s="2">
        <v>-35.36</v>
      </c>
    </row>
    <row r="245" spans="1:11" x14ac:dyDescent="0.3">
      <c r="A245" s="1">
        <v>41720</v>
      </c>
      <c r="B245" s="3">
        <f t="shared" si="6"/>
        <v>2014</v>
      </c>
      <c r="C245" s="3">
        <f t="shared" si="7"/>
        <v>3</v>
      </c>
      <c r="D245" t="s">
        <v>372</v>
      </c>
      <c r="E245" t="s">
        <v>129</v>
      </c>
      <c r="F245" t="s">
        <v>11</v>
      </c>
      <c r="G245" t="s">
        <v>24</v>
      </c>
      <c r="H245" t="s">
        <v>25</v>
      </c>
      <c r="I245" s="2">
        <v>16.28</v>
      </c>
      <c r="J245">
        <v>2</v>
      </c>
      <c r="K245" s="2">
        <v>6.51</v>
      </c>
    </row>
    <row r="246" spans="1:11" x14ac:dyDescent="0.3">
      <c r="A246" s="1">
        <v>41721</v>
      </c>
      <c r="B246" s="3">
        <f t="shared" si="6"/>
        <v>2014</v>
      </c>
      <c r="C246" s="3">
        <f t="shared" si="7"/>
        <v>3</v>
      </c>
      <c r="D246" t="s">
        <v>373</v>
      </c>
      <c r="E246" t="s">
        <v>27</v>
      </c>
      <c r="F246" t="s">
        <v>11</v>
      </c>
      <c r="G246" t="s">
        <v>18</v>
      </c>
      <c r="H246" t="s">
        <v>374</v>
      </c>
      <c r="I246" s="2">
        <v>330.4</v>
      </c>
      <c r="J246">
        <v>2</v>
      </c>
      <c r="K246" s="2">
        <v>85.9</v>
      </c>
    </row>
    <row r="247" spans="1:11" x14ac:dyDescent="0.3">
      <c r="A247" s="1">
        <v>41721</v>
      </c>
      <c r="B247" s="3">
        <f t="shared" si="6"/>
        <v>2014</v>
      </c>
      <c r="C247" s="3">
        <f t="shared" si="7"/>
        <v>3</v>
      </c>
      <c r="D247" t="s">
        <v>373</v>
      </c>
      <c r="E247" t="s">
        <v>27</v>
      </c>
      <c r="F247" t="s">
        <v>39</v>
      </c>
      <c r="G247" t="s">
        <v>40</v>
      </c>
      <c r="H247" t="s">
        <v>375</v>
      </c>
      <c r="I247" s="2">
        <v>604.75</v>
      </c>
      <c r="J247">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v>3</v>
      </c>
      <c r="K248" s="2">
        <v>3.22</v>
      </c>
    </row>
    <row r="249" spans="1:11" x14ac:dyDescent="0.3">
      <c r="A249" s="1">
        <v>41722</v>
      </c>
      <c r="B249" s="3">
        <f t="shared" si="6"/>
        <v>2014</v>
      </c>
      <c r="C249" s="3">
        <f t="shared" si="7"/>
        <v>3</v>
      </c>
      <c r="D249" t="s">
        <v>378</v>
      </c>
      <c r="E249" t="s">
        <v>149</v>
      </c>
      <c r="F249" t="s">
        <v>11</v>
      </c>
      <c r="G249" t="s">
        <v>12</v>
      </c>
      <c r="H249" t="s">
        <v>379</v>
      </c>
      <c r="I249" s="2">
        <v>24.9</v>
      </c>
      <c r="J249">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v>2</v>
      </c>
      <c r="K250" s="2">
        <v>14.57</v>
      </c>
    </row>
    <row r="251" spans="1:11" x14ac:dyDescent="0.3">
      <c r="A251" s="1">
        <v>41723</v>
      </c>
      <c r="B251" s="3">
        <f t="shared" si="6"/>
        <v>2014</v>
      </c>
      <c r="C251" s="3">
        <f t="shared" si="7"/>
        <v>3</v>
      </c>
      <c r="D251" t="s">
        <v>325</v>
      </c>
      <c r="E251" t="s">
        <v>149</v>
      </c>
      <c r="F251" t="s">
        <v>34</v>
      </c>
      <c r="G251" t="s">
        <v>35</v>
      </c>
      <c r="H251" t="s">
        <v>382</v>
      </c>
      <c r="I251" s="2">
        <v>366.79</v>
      </c>
      <c r="J251">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v>2</v>
      </c>
      <c r="K252" s="2">
        <v>1.9</v>
      </c>
    </row>
    <row r="253" spans="1:11" x14ac:dyDescent="0.3">
      <c r="A253" s="1">
        <v>41723</v>
      </c>
      <c r="B253" s="3">
        <f t="shared" si="6"/>
        <v>2014</v>
      </c>
      <c r="C253" s="3">
        <f t="shared" si="7"/>
        <v>3</v>
      </c>
      <c r="D253" t="s">
        <v>383</v>
      </c>
      <c r="E253" t="s">
        <v>27</v>
      </c>
      <c r="F253" t="s">
        <v>11</v>
      </c>
      <c r="G253" t="s">
        <v>24</v>
      </c>
      <c r="H253" t="s">
        <v>384</v>
      </c>
      <c r="I253" s="2">
        <v>14.88</v>
      </c>
      <c r="J253">
        <v>2</v>
      </c>
      <c r="K253" s="2">
        <v>3.72</v>
      </c>
    </row>
    <row r="254" spans="1:11" x14ac:dyDescent="0.3">
      <c r="A254" s="1">
        <v>41723</v>
      </c>
      <c r="B254" s="3">
        <f t="shared" si="6"/>
        <v>2014</v>
      </c>
      <c r="C254" s="3">
        <f t="shared" si="7"/>
        <v>3</v>
      </c>
      <c r="D254" t="s">
        <v>383</v>
      </c>
      <c r="E254" t="s">
        <v>27</v>
      </c>
      <c r="F254" t="s">
        <v>39</v>
      </c>
      <c r="G254" t="s">
        <v>52</v>
      </c>
      <c r="H254" t="s">
        <v>385</v>
      </c>
      <c r="I254" s="2">
        <v>45.48</v>
      </c>
      <c r="J254">
        <v>4</v>
      </c>
      <c r="K254" s="2">
        <v>15.92</v>
      </c>
    </row>
    <row r="255" spans="1:11" x14ac:dyDescent="0.3">
      <c r="A255" s="1">
        <v>41723</v>
      </c>
      <c r="B255" s="3">
        <f t="shared" si="6"/>
        <v>2014</v>
      </c>
      <c r="C255" s="3">
        <f t="shared" si="7"/>
        <v>3</v>
      </c>
      <c r="D255" t="s">
        <v>383</v>
      </c>
      <c r="E255" t="s">
        <v>27</v>
      </c>
      <c r="F255" t="s">
        <v>11</v>
      </c>
      <c r="G255" t="s">
        <v>24</v>
      </c>
      <c r="H255" t="s">
        <v>386</v>
      </c>
      <c r="I255" s="2">
        <v>25.44</v>
      </c>
      <c r="J255">
        <v>6</v>
      </c>
      <c r="K255" s="2">
        <v>9.92</v>
      </c>
    </row>
    <row r="256" spans="1:11" x14ac:dyDescent="0.3">
      <c r="A256" s="1">
        <v>41724</v>
      </c>
      <c r="B256" s="3">
        <f t="shared" si="6"/>
        <v>2014</v>
      </c>
      <c r="C256" s="3">
        <f t="shared" si="7"/>
        <v>3</v>
      </c>
      <c r="D256" t="s">
        <v>387</v>
      </c>
      <c r="E256" t="s">
        <v>27</v>
      </c>
      <c r="F256" t="s">
        <v>39</v>
      </c>
      <c r="G256" t="s">
        <v>52</v>
      </c>
      <c r="H256" t="s">
        <v>388</v>
      </c>
      <c r="I256" s="2">
        <v>66.3</v>
      </c>
      <c r="J256">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v>4</v>
      </c>
      <c r="K258" s="2">
        <v>9.43</v>
      </c>
    </row>
    <row r="259" spans="1:11" x14ac:dyDescent="0.3">
      <c r="A259" s="1">
        <v>41724</v>
      </c>
      <c r="B259" s="3">
        <f t="shared" si="8"/>
        <v>2014</v>
      </c>
      <c r="C259" s="3">
        <f t="shared" si="9"/>
        <v>3</v>
      </c>
      <c r="D259" t="s">
        <v>389</v>
      </c>
      <c r="E259" t="s">
        <v>27</v>
      </c>
      <c r="F259" t="s">
        <v>39</v>
      </c>
      <c r="G259" t="s">
        <v>40</v>
      </c>
      <c r="H259" t="s">
        <v>391</v>
      </c>
      <c r="I259" s="2">
        <v>28.78</v>
      </c>
      <c r="J259">
        <v>2</v>
      </c>
      <c r="K259" s="2">
        <v>2.88</v>
      </c>
    </row>
    <row r="260" spans="1:11" x14ac:dyDescent="0.3">
      <c r="A260" s="1">
        <v>41724</v>
      </c>
      <c r="B260" s="3">
        <f t="shared" si="8"/>
        <v>2014</v>
      </c>
      <c r="C260" s="3">
        <f t="shared" si="9"/>
        <v>3</v>
      </c>
      <c r="D260" t="s">
        <v>392</v>
      </c>
      <c r="E260" t="s">
        <v>27</v>
      </c>
      <c r="F260" t="s">
        <v>11</v>
      </c>
      <c r="G260" t="s">
        <v>16</v>
      </c>
      <c r="H260" t="s">
        <v>393</v>
      </c>
      <c r="I260" s="2">
        <v>18.75</v>
      </c>
      <c r="J260">
        <v>5</v>
      </c>
      <c r="K260" s="2">
        <v>9</v>
      </c>
    </row>
    <row r="261" spans="1:11" x14ac:dyDescent="0.3">
      <c r="A261" s="1">
        <v>41726</v>
      </c>
      <c r="B261" s="3">
        <f t="shared" si="8"/>
        <v>2014</v>
      </c>
      <c r="C261" s="3">
        <f t="shared" si="9"/>
        <v>3</v>
      </c>
      <c r="D261" t="s">
        <v>394</v>
      </c>
      <c r="E261" t="s">
        <v>395</v>
      </c>
      <c r="F261" t="s">
        <v>11</v>
      </c>
      <c r="G261" t="s">
        <v>63</v>
      </c>
      <c r="H261" t="s">
        <v>396</v>
      </c>
      <c r="I261" s="2">
        <v>6.12</v>
      </c>
      <c r="J261">
        <v>3</v>
      </c>
      <c r="K261" s="2">
        <v>2.88</v>
      </c>
    </row>
    <row r="262" spans="1:11" x14ac:dyDescent="0.3">
      <c r="A262" s="1">
        <v>41726</v>
      </c>
      <c r="B262" s="3">
        <f t="shared" si="8"/>
        <v>2014</v>
      </c>
      <c r="C262" s="3">
        <f t="shared" si="9"/>
        <v>3</v>
      </c>
      <c r="D262" t="s">
        <v>394</v>
      </c>
      <c r="E262" t="s">
        <v>395</v>
      </c>
      <c r="F262" t="s">
        <v>34</v>
      </c>
      <c r="G262" t="s">
        <v>145</v>
      </c>
      <c r="H262" t="s">
        <v>397</v>
      </c>
      <c r="I262" s="2">
        <v>1184.72</v>
      </c>
      <c r="J262">
        <v>4</v>
      </c>
      <c r="K262" s="2">
        <v>106.62</v>
      </c>
    </row>
    <row r="263" spans="1:11" x14ac:dyDescent="0.3">
      <c r="A263" s="1">
        <v>41726</v>
      </c>
      <c r="B263" s="3">
        <f t="shared" si="8"/>
        <v>2014</v>
      </c>
      <c r="C263" s="3">
        <f t="shared" si="9"/>
        <v>3</v>
      </c>
      <c r="D263" t="s">
        <v>398</v>
      </c>
      <c r="E263" t="s">
        <v>399</v>
      </c>
      <c r="F263" t="s">
        <v>39</v>
      </c>
      <c r="G263" t="s">
        <v>40</v>
      </c>
      <c r="H263" t="s">
        <v>400</v>
      </c>
      <c r="I263" s="2">
        <v>302.38</v>
      </c>
      <c r="J263">
        <v>3</v>
      </c>
      <c r="K263" s="2">
        <v>22.68</v>
      </c>
    </row>
    <row r="264" spans="1:11" x14ac:dyDescent="0.3">
      <c r="A264" s="1">
        <v>41726</v>
      </c>
      <c r="B264" s="3">
        <f t="shared" si="8"/>
        <v>2014</v>
      </c>
      <c r="C264" s="3">
        <f t="shared" si="9"/>
        <v>3</v>
      </c>
      <c r="D264" t="s">
        <v>401</v>
      </c>
      <c r="E264" t="s">
        <v>78</v>
      </c>
      <c r="F264" t="s">
        <v>34</v>
      </c>
      <c r="G264" t="s">
        <v>145</v>
      </c>
      <c r="H264" t="s">
        <v>402</v>
      </c>
      <c r="I264" s="2">
        <v>330.59</v>
      </c>
      <c r="J264">
        <v>1</v>
      </c>
      <c r="K264" s="2">
        <v>-143.25</v>
      </c>
    </row>
    <row r="265" spans="1:11" x14ac:dyDescent="0.3">
      <c r="A265" s="1">
        <v>41727</v>
      </c>
      <c r="B265" s="3">
        <f t="shared" si="8"/>
        <v>2014</v>
      </c>
      <c r="C265" s="3">
        <f t="shared" si="9"/>
        <v>3</v>
      </c>
      <c r="D265" t="s">
        <v>403</v>
      </c>
      <c r="E265" t="s">
        <v>10</v>
      </c>
      <c r="F265" t="s">
        <v>34</v>
      </c>
      <c r="G265" t="s">
        <v>145</v>
      </c>
      <c r="H265" t="s">
        <v>404</v>
      </c>
      <c r="I265" s="2">
        <v>890.84</v>
      </c>
      <c r="J265">
        <v>3</v>
      </c>
      <c r="K265" s="2">
        <v>-152.72</v>
      </c>
    </row>
    <row r="266" spans="1:11" x14ac:dyDescent="0.3">
      <c r="A266" s="1">
        <v>41728</v>
      </c>
      <c r="B266" s="3">
        <f t="shared" si="8"/>
        <v>2014</v>
      </c>
      <c r="C266" s="3">
        <f t="shared" si="9"/>
        <v>3</v>
      </c>
      <c r="D266" t="s">
        <v>405</v>
      </c>
      <c r="E266" t="s">
        <v>149</v>
      </c>
      <c r="F266" t="s">
        <v>11</v>
      </c>
      <c r="G266" t="s">
        <v>24</v>
      </c>
      <c r="H266" t="s">
        <v>406</v>
      </c>
      <c r="I266" s="2">
        <v>49.65</v>
      </c>
      <c r="J266">
        <v>5</v>
      </c>
      <c r="K266" s="2">
        <v>20.85</v>
      </c>
    </row>
    <row r="267" spans="1:11" x14ac:dyDescent="0.3">
      <c r="A267" s="1">
        <v>41728</v>
      </c>
      <c r="B267" s="3">
        <f t="shared" si="8"/>
        <v>2014</v>
      </c>
      <c r="C267" s="3">
        <f t="shared" si="9"/>
        <v>3</v>
      </c>
      <c r="D267" t="s">
        <v>407</v>
      </c>
      <c r="E267" t="s">
        <v>164</v>
      </c>
      <c r="F267" t="s">
        <v>11</v>
      </c>
      <c r="G267" t="s">
        <v>18</v>
      </c>
      <c r="H267" t="s">
        <v>408</v>
      </c>
      <c r="I267" s="2">
        <v>15.84</v>
      </c>
      <c r="J267">
        <v>3</v>
      </c>
      <c r="K267" s="2">
        <v>0</v>
      </c>
    </row>
    <row r="268" spans="1:11" x14ac:dyDescent="0.3">
      <c r="A268" s="1">
        <v>41728</v>
      </c>
      <c r="B268" s="3">
        <f t="shared" si="8"/>
        <v>2014</v>
      </c>
      <c r="C268" s="3">
        <f t="shared" si="9"/>
        <v>3</v>
      </c>
      <c r="D268" t="s">
        <v>407</v>
      </c>
      <c r="E268" t="s">
        <v>164</v>
      </c>
      <c r="F268" t="s">
        <v>11</v>
      </c>
      <c r="G268" t="s">
        <v>16</v>
      </c>
      <c r="H268" t="s">
        <v>409</v>
      </c>
      <c r="I268" s="2">
        <v>44.4</v>
      </c>
      <c r="J268">
        <v>3</v>
      </c>
      <c r="K268" s="2">
        <v>22.2</v>
      </c>
    </row>
    <row r="269" spans="1:11" x14ac:dyDescent="0.3">
      <c r="A269" s="1">
        <v>41728</v>
      </c>
      <c r="B269" s="3">
        <f t="shared" si="8"/>
        <v>2014</v>
      </c>
      <c r="C269" s="3">
        <f t="shared" si="9"/>
        <v>3</v>
      </c>
      <c r="D269" t="s">
        <v>410</v>
      </c>
      <c r="E269" t="s">
        <v>149</v>
      </c>
      <c r="F269" t="s">
        <v>11</v>
      </c>
      <c r="G269" t="s">
        <v>24</v>
      </c>
      <c r="H269" t="s">
        <v>411</v>
      </c>
      <c r="I269" s="2">
        <v>10.5</v>
      </c>
      <c r="J269">
        <v>5</v>
      </c>
      <c r="K269" s="2">
        <v>2.94</v>
      </c>
    </row>
    <row r="270" spans="1:11" x14ac:dyDescent="0.3">
      <c r="A270" s="1">
        <v>41728</v>
      </c>
      <c r="B270" s="3">
        <f t="shared" si="8"/>
        <v>2014</v>
      </c>
      <c r="C270" s="3">
        <f t="shared" si="9"/>
        <v>3</v>
      </c>
      <c r="D270" t="s">
        <v>185</v>
      </c>
      <c r="E270" t="s">
        <v>27</v>
      </c>
      <c r="F270" t="s">
        <v>34</v>
      </c>
      <c r="G270" t="s">
        <v>74</v>
      </c>
      <c r="H270" t="s">
        <v>412</v>
      </c>
      <c r="I270" s="2">
        <v>205.67</v>
      </c>
      <c r="J270">
        <v>2</v>
      </c>
      <c r="K270" s="2">
        <v>-12.1</v>
      </c>
    </row>
    <row r="271" spans="1:11" x14ac:dyDescent="0.3">
      <c r="A271" s="1">
        <v>41728</v>
      </c>
      <c r="B271" s="3">
        <f t="shared" si="8"/>
        <v>2014</v>
      </c>
      <c r="C271" s="3">
        <f t="shared" si="9"/>
        <v>3</v>
      </c>
      <c r="D271" t="s">
        <v>413</v>
      </c>
      <c r="E271" t="s">
        <v>10</v>
      </c>
      <c r="F271" t="s">
        <v>11</v>
      </c>
      <c r="G271" t="s">
        <v>63</v>
      </c>
      <c r="H271" t="s">
        <v>414</v>
      </c>
      <c r="I271" s="2">
        <v>335.72</v>
      </c>
      <c r="J271">
        <v>5</v>
      </c>
      <c r="K271" s="2">
        <v>113.31</v>
      </c>
    </row>
    <row r="272" spans="1:11" x14ac:dyDescent="0.3">
      <c r="A272" s="1">
        <v>41728</v>
      </c>
      <c r="B272" s="3">
        <f t="shared" si="8"/>
        <v>2014</v>
      </c>
      <c r="C272" s="3">
        <f t="shared" si="9"/>
        <v>3</v>
      </c>
      <c r="D272" t="s">
        <v>413</v>
      </c>
      <c r="E272" t="s">
        <v>10</v>
      </c>
      <c r="F272" t="s">
        <v>39</v>
      </c>
      <c r="G272" t="s">
        <v>40</v>
      </c>
      <c r="H272" t="s">
        <v>415</v>
      </c>
      <c r="I272" s="2">
        <v>251.94</v>
      </c>
      <c r="J272">
        <v>7</v>
      </c>
      <c r="K272" s="2">
        <v>88.18</v>
      </c>
    </row>
    <row r="273" spans="1:11" x14ac:dyDescent="0.3">
      <c r="A273" s="1">
        <v>41728</v>
      </c>
      <c r="B273" s="3">
        <f t="shared" si="8"/>
        <v>2014</v>
      </c>
      <c r="C273" s="3">
        <f t="shared" si="9"/>
        <v>3</v>
      </c>
      <c r="D273" t="s">
        <v>413</v>
      </c>
      <c r="E273" t="s">
        <v>10</v>
      </c>
      <c r="F273" t="s">
        <v>34</v>
      </c>
      <c r="G273" t="s">
        <v>35</v>
      </c>
      <c r="H273" t="s">
        <v>416</v>
      </c>
      <c r="I273" s="2">
        <v>127.3</v>
      </c>
      <c r="J27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v>2</v>
      </c>
      <c r="K274" s="2">
        <v>6.47</v>
      </c>
    </row>
    <row r="275" spans="1:11" x14ac:dyDescent="0.3">
      <c r="A275" s="1">
        <v>41729</v>
      </c>
      <c r="B275" s="3">
        <f t="shared" si="8"/>
        <v>2014</v>
      </c>
      <c r="C275" s="3">
        <f t="shared" si="9"/>
        <v>3</v>
      </c>
      <c r="D275" t="s">
        <v>419</v>
      </c>
      <c r="E275" t="s">
        <v>27</v>
      </c>
      <c r="F275" t="s">
        <v>11</v>
      </c>
      <c r="G275" t="s">
        <v>20</v>
      </c>
      <c r="H275" t="s">
        <v>420</v>
      </c>
      <c r="I275" s="2">
        <v>673.57</v>
      </c>
      <c r="J275">
        <v>2</v>
      </c>
      <c r="K275" s="2">
        <v>252.59</v>
      </c>
    </row>
    <row r="276" spans="1:11" x14ac:dyDescent="0.3">
      <c r="A276" s="1">
        <v>41729</v>
      </c>
      <c r="B276" s="3">
        <f t="shared" si="8"/>
        <v>2014</v>
      </c>
      <c r="C276" s="3">
        <f t="shared" si="9"/>
        <v>3</v>
      </c>
      <c r="D276" t="s">
        <v>419</v>
      </c>
      <c r="E276" t="s">
        <v>27</v>
      </c>
      <c r="F276" t="s">
        <v>11</v>
      </c>
      <c r="G276" t="s">
        <v>92</v>
      </c>
      <c r="H276" t="s">
        <v>421</v>
      </c>
      <c r="I276" s="2">
        <v>52.98</v>
      </c>
      <c r="J276">
        <v>2</v>
      </c>
      <c r="K276" s="2">
        <v>14.83</v>
      </c>
    </row>
    <row r="277" spans="1:11" x14ac:dyDescent="0.3">
      <c r="A277" s="1">
        <v>41729</v>
      </c>
      <c r="B277" s="3">
        <f t="shared" si="8"/>
        <v>2014</v>
      </c>
      <c r="C277" s="3">
        <f t="shared" si="9"/>
        <v>3</v>
      </c>
      <c r="D277" t="s">
        <v>422</v>
      </c>
      <c r="E277" t="s">
        <v>23</v>
      </c>
      <c r="F277" t="s">
        <v>11</v>
      </c>
      <c r="G277" t="s">
        <v>20</v>
      </c>
      <c r="H277" t="s">
        <v>423</v>
      </c>
      <c r="I277" s="2">
        <v>0.85</v>
      </c>
      <c r="J277">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v>7</v>
      </c>
      <c r="K278" s="2">
        <v>-13.83</v>
      </c>
    </row>
    <row r="279" spans="1:11" x14ac:dyDescent="0.3">
      <c r="A279" s="1">
        <v>41729</v>
      </c>
      <c r="B279" s="3">
        <f t="shared" si="8"/>
        <v>2014</v>
      </c>
      <c r="C279" s="3">
        <f t="shared" si="9"/>
        <v>3</v>
      </c>
      <c r="D279" t="s">
        <v>424</v>
      </c>
      <c r="E279" t="s">
        <v>15</v>
      </c>
      <c r="F279" t="s">
        <v>39</v>
      </c>
      <c r="G279" t="s">
        <v>52</v>
      </c>
      <c r="H279" t="s">
        <v>426</v>
      </c>
      <c r="I279" s="2">
        <v>79.98</v>
      </c>
      <c r="J279">
        <v>2</v>
      </c>
      <c r="K279" s="2">
        <v>14</v>
      </c>
    </row>
    <row r="280" spans="1:11" x14ac:dyDescent="0.3">
      <c r="A280" s="1">
        <v>41729</v>
      </c>
      <c r="B280" s="3">
        <f t="shared" si="8"/>
        <v>2014</v>
      </c>
      <c r="C280" s="3">
        <f t="shared" si="9"/>
        <v>3</v>
      </c>
      <c r="D280" t="s">
        <v>427</v>
      </c>
      <c r="E280" t="s">
        <v>123</v>
      </c>
      <c r="F280" t="s">
        <v>11</v>
      </c>
      <c r="G280" t="s">
        <v>20</v>
      </c>
      <c r="H280" t="s">
        <v>428</v>
      </c>
      <c r="I280" s="2">
        <v>1.87</v>
      </c>
      <c r="J280">
        <v>1</v>
      </c>
      <c r="K280" s="2">
        <v>-1.31</v>
      </c>
    </row>
    <row r="281" spans="1:11" x14ac:dyDescent="0.3">
      <c r="A281" s="1">
        <v>41729</v>
      </c>
      <c r="B281" s="3">
        <f t="shared" si="8"/>
        <v>2014</v>
      </c>
      <c r="C281" s="3">
        <f t="shared" si="9"/>
        <v>3</v>
      </c>
      <c r="D281" t="s">
        <v>429</v>
      </c>
      <c r="E281" t="s">
        <v>123</v>
      </c>
      <c r="F281" t="s">
        <v>34</v>
      </c>
      <c r="G281" t="s">
        <v>35</v>
      </c>
      <c r="H281" t="s">
        <v>430</v>
      </c>
      <c r="I281" s="2">
        <v>1125.49</v>
      </c>
      <c r="J281">
        <v>7</v>
      </c>
      <c r="K281" s="2">
        <v>98.48</v>
      </c>
    </row>
    <row r="282" spans="1:11" x14ac:dyDescent="0.3">
      <c r="A282" s="1">
        <v>41729</v>
      </c>
      <c r="B282" s="3">
        <f t="shared" si="8"/>
        <v>2014</v>
      </c>
      <c r="C282" s="3">
        <f t="shared" si="9"/>
        <v>3</v>
      </c>
      <c r="D282" t="s">
        <v>429</v>
      </c>
      <c r="E282" t="s">
        <v>123</v>
      </c>
      <c r="F282" t="s">
        <v>11</v>
      </c>
      <c r="G282" t="s">
        <v>20</v>
      </c>
      <c r="H282" t="s">
        <v>431</v>
      </c>
      <c r="I282" s="2">
        <v>12.65</v>
      </c>
      <c r="J282">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v>2</v>
      </c>
      <c r="K283" s="2">
        <v>1.06</v>
      </c>
    </row>
    <row r="284" spans="1:11" x14ac:dyDescent="0.3">
      <c r="A284" s="1">
        <v>41730</v>
      </c>
      <c r="B284" s="3">
        <f t="shared" si="8"/>
        <v>2014</v>
      </c>
      <c r="C284" s="3">
        <f t="shared" si="9"/>
        <v>4</v>
      </c>
      <c r="D284" t="s">
        <v>405</v>
      </c>
      <c r="E284" t="s">
        <v>27</v>
      </c>
      <c r="F284" t="s">
        <v>11</v>
      </c>
      <c r="G284" t="s">
        <v>16</v>
      </c>
      <c r="H284" t="s">
        <v>409</v>
      </c>
      <c r="I284" s="2">
        <v>29.6</v>
      </c>
      <c r="J284">
        <v>2</v>
      </c>
      <c r="K284" s="2">
        <v>14.8</v>
      </c>
    </row>
    <row r="285" spans="1:11" x14ac:dyDescent="0.3">
      <c r="A285" s="1">
        <v>41730</v>
      </c>
      <c r="B285" s="3">
        <f t="shared" si="8"/>
        <v>2014</v>
      </c>
      <c r="C285" s="3">
        <f t="shared" si="9"/>
        <v>4</v>
      </c>
      <c r="D285" t="s">
        <v>405</v>
      </c>
      <c r="E285" t="s">
        <v>27</v>
      </c>
      <c r="F285" t="s">
        <v>11</v>
      </c>
      <c r="G285" t="s">
        <v>20</v>
      </c>
      <c r="H285" t="s">
        <v>432</v>
      </c>
      <c r="I285" s="2">
        <v>17.09</v>
      </c>
      <c r="J285">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v>4</v>
      </c>
      <c r="K286" s="2">
        <v>2.68</v>
      </c>
    </row>
    <row r="287" spans="1:11" x14ac:dyDescent="0.3">
      <c r="A287" s="1">
        <v>41730</v>
      </c>
      <c r="B287" s="3">
        <f t="shared" si="8"/>
        <v>2014</v>
      </c>
      <c r="C287" s="3">
        <f t="shared" si="9"/>
        <v>4</v>
      </c>
      <c r="D287" t="s">
        <v>433</v>
      </c>
      <c r="E287" t="s">
        <v>434</v>
      </c>
      <c r="F287" t="s">
        <v>11</v>
      </c>
      <c r="G287" t="s">
        <v>20</v>
      </c>
      <c r="H287" t="s">
        <v>436</v>
      </c>
      <c r="I287" s="2">
        <v>6.24</v>
      </c>
      <c r="J287">
        <v>2</v>
      </c>
      <c r="K287" s="2">
        <v>3.06</v>
      </c>
    </row>
    <row r="288" spans="1:11" x14ac:dyDescent="0.3">
      <c r="A288" s="1">
        <v>41731</v>
      </c>
      <c r="B288" s="3">
        <f t="shared" si="8"/>
        <v>2014</v>
      </c>
      <c r="C288" s="3">
        <f t="shared" si="9"/>
        <v>4</v>
      </c>
      <c r="D288" t="s">
        <v>437</v>
      </c>
      <c r="E288" t="s">
        <v>30</v>
      </c>
      <c r="F288" t="s">
        <v>11</v>
      </c>
      <c r="G288" t="s">
        <v>12</v>
      </c>
      <c r="H288" t="s">
        <v>438</v>
      </c>
      <c r="I288" s="2">
        <v>15.84</v>
      </c>
      <c r="J288">
        <v>3</v>
      </c>
      <c r="K288" s="2">
        <v>7.13</v>
      </c>
    </row>
    <row r="289" spans="1:11" x14ac:dyDescent="0.3">
      <c r="A289" s="1">
        <v>41731</v>
      </c>
      <c r="B289" s="3">
        <f t="shared" si="8"/>
        <v>2014</v>
      </c>
      <c r="C289" s="3">
        <f t="shared" si="9"/>
        <v>4</v>
      </c>
      <c r="D289" t="s">
        <v>437</v>
      </c>
      <c r="E289" t="s">
        <v>30</v>
      </c>
      <c r="F289" t="s">
        <v>39</v>
      </c>
      <c r="G289" t="s">
        <v>40</v>
      </c>
      <c r="H289" t="s">
        <v>439</v>
      </c>
      <c r="I289" s="2">
        <v>1049.93</v>
      </c>
      <c r="J289">
        <v>7</v>
      </c>
      <c r="K289" s="2">
        <v>293.98</v>
      </c>
    </row>
    <row r="290" spans="1:11" x14ac:dyDescent="0.3">
      <c r="A290" s="1">
        <v>41731</v>
      </c>
      <c r="B290" s="3">
        <f t="shared" si="8"/>
        <v>2014</v>
      </c>
      <c r="C290" s="3">
        <f t="shared" si="9"/>
        <v>4</v>
      </c>
      <c r="D290" t="s">
        <v>437</v>
      </c>
      <c r="E290" t="s">
        <v>30</v>
      </c>
      <c r="F290" t="s">
        <v>11</v>
      </c>
      <c r="G290" t="s">
        <v>92</v>
      </c>
      <c r="H290" t="s">
        <v>440</v>
      </c>
      <c r="I290" s="2">
        <v>154.9</v>
      </c>
      <c r="J290">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v>5</v>
      </c>
      <c r="K291" s="2">
        <v>9.35</v>
      </c>
    </row>
    <row r="292" spans="1:11" x14ac:dyDescent="0.3">
      <c r="A292" s="1">
        <v>41731</v>
      </c>
      <c r="B292" s="3">
        <f t="shared" si="8"/>
        <v>2014</v>
      </c>
      <c r="C292" s="3">
        <f t="shared" si="9"/>
        <v>4</v>
      </c>
      <c r="D292" t="s">
        <v>252</v>
      </c>
      <c r="E292" t="s">
        <v>10</v>
      </c>
      <c r="F292" t="s">
        <v>11</v>
      </c>
      <c r="G292" t="s">
        <v>12</v>
      </c>
      <c r="H292" t="s">
        <v>442</v>
      </c>
      <c r="I292" s="2">
        <v>33.49</v>
      </c>
      <c r="J292">
        <v>7</v>
      </c>
      <c r="K292" s="2">
        <v>10.47</v>
      </c>
    </row>
    <row r="293" spans="1:11" x14ac:dyDescent="0.3">
      <c r="A293" s="1">
        <v>41731</v>
      </c>
      <c r="B293" s="3">
        <f t="shared" si="8"/>
        <v>2014</v>
      </c>
      <c r="C293" s="3">
        <f t="shared" si="9"/>
        <v>4</v>
      </c>
      <c r="D293" t="s">
        <v>443</v>
      </c>
      <c r="E293" t="s">
        <v>55</v>
      </c>
      <c r="F293" t="s">
        <v>34</v>
      </c>
      <c r="G293" t="s">
        <v>47</v>
      </c>
      <c r="H293" t="s">
        <v>444</v>
      </c>
      <c r="I293" s="2">
        <v>177.68</v>
      </c>
      <c r="J293">
        <v>2</v>
      </c>
      <c r="K293" s="2">
        <v>46.2</v>
      </c>
    </row>
    <row r="294" spans="1:11" x14ac:dyDescent="0.3">
      <c r="A294" s="1">
        <v>41732</v>
      </c>
      <c r="B294" s="3">
        <f t="shared" si="8"/>
        <v>2014</v>
      </c>
      <c r="C294" s="3">
        <f t="shared" si="9"/>
        <v>4</v>
      </c>
      <c r="D294" t="s">
        <v>445</v>
      </c>
      <c r="E294" t="s">
        <v>27</v>
      </c>
      <c r="F294" t="s">
        <v>11</v>
      </c>
      <c r="G294" t="s">
        <v>63</v>
      </c>
      <c r="H294" t="s">
        <v>64</v>
      </c>
      <c r="I294" s="2">
        <v>11.16</v>
      </c>
      <c r="J294">
        <v>2</v>
      </c>
      <c r="K294" s="2">
        <v>5.58</v>
      </c>
    </row>
    <row r="295" spans="1:11" x14ac:dyDescent="0.3">
      <c r="A295" s="1">
        <v>41732</v>
      </c>
      <c r="B295" s="3">
        <f t="shared" si="8"/>
        <v>2014</v>
      </c>
      <c r="C295" s="3">
        <f t="shared" si="9"/>
        <v>4</v>
      </c>
      <c r="D295" t="s">
        <v>445</v>
      </c>
      <c r="E295" t="s">
        <v>27</v>
      </c>
      <c r="F295" t="s">
        <v>39</v>
      </c>
      <c r="G295" t="s">
        <v>52</v>
      </c>
      <c r="H295" t="s">
        <v>213</v>
      </c>
      <c r="I295" s="2">
        <v>62.31</v>
      </c>
      <c r="J295">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v>6</v>
      </c>
      <c r="K297" s="2">
        <v>9.07</v>
      </c>
    </row>
    <row r="298" spans="1:11" x14ac:dyDescent="0.3">
      <c r="A298" s="1">
        <v>41733</v>
      </c>
      <c r="B298" s="3">
        <f t="shared" si="8"/>
        <v>2014</v>
      </c>
      <c r="C298" s="3">
        <f t="shared" si="9"/>
        <v>4</v>
      </c>
      <c r="D298" t="s">
        <v>380</v>
      </c>
      <c r="E298" t="s">
        <v>110</v>
      </c>
      <c r="F298" t="s">
        <v>34</v>
      </c>
      <c r="G298" t="s">
        <v>47</v>
      </c>
      <c r="H298" t="s">
        <v>448</v>
      </c>
      <c r="I298" s="2">
        <v>5.47</v>
      </c>
      <c r="J298">
        <v>1</v>
      </c>
      <c r="K298" s="2">
        <v>2.35</v>
      </c>
    </row>
    <row r="299" spans="1:11" x14ac:dyDescent="0.3">
      <c r="A299" s="1">
        <v>41733</v>
      </c>
      <c r="B299" s="3">
        <f t="shared" si="8"/>
        <v>2014</v>
      </c>
      <c r="C299" s="3">
        <f t="shared" si="9"/>
        <v>4</v>
      </c>
      <c r="D299" t="s">
        <v>380</v>
      </c>
      <c r="E299" t="s">
        <v>110</v>
      </c>
      <c r="F299" t="s">
        <v>11</v>
      </c>
      <c r="G299" t="s">
        <v>24</v>
      </c>
      <c r="H299" t="s">
        <v>449</v>
      </c>
      <c r="I299" s="2">
        <v>79.36</v>
      </c>
      <c r="J299">
        <v>4</v>
      </c>
      <c r="K299" s="2">
        <v>23.81</v>
      </c>
    </row>
    <row r="300" spans="1:11" x14ac:dyDescent="0.3">
      <c r="A300" s="1">
        <v>41733</v>
      </c>
      <c r="B300" s="3">
        <f t="shared" si="8"/>
        <v>2014</v>
      </c>
      <c r="C300" s="3">
        <f t="shared" si="9"/>
        <v>4</v>
      </c>
      <c r="D300" t="s">
        <v>450</v>
      </c>
      <c r="E300" t="s">
        <v>27</v>
      </c>
      <c r="F300" t="s">
        <v>11</v>
      </c>
      <c r="G300" t="s">
        <v>20</v>
      </c>
      <c r="H300" t="s">
        <v>451</v>
      </c>
      <c r="I300" s="2">
        <v>7.18</v>
      </c>
      <c r="J300">
        <v>2</v>
      </c>
      <c r="K300" s="2">
        <v>2.25</v>
      </c>
    </row>
    <row r="301" spans="1:11" x14ac:dyDescent="0.3">
      <c r="A301" s="1">
        <v>41733</v>
      </c>
      <c r="B301" s="3">
        <f t="shared" si="8"/>
        <v>2014</v>
      </c>
      <c r="C301" s="3">
        <f t="shared" si="9"/>
        <v>4</v>
      </c>
      <c r="D301" t="s">
        <v>452</v>
      </c>
      <c r="E301" t="s">
        <v>62</v>
      </c>
      <c r="F301" t="s">
        <v>11</v>
      </c>
      <c r="G301" t="s">
        <v>18</v>
      </c>
      <c r="H301" t="s">
        <v>453</v>
      </c>
      <c r="I301" s="2">
        <v>232.55</v>
      </c>
      <c r="J301">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v>3</v>
      </c>
      <c r="K303" s="2">
        <v>9.33</v>
      </c>
    </row>
    <row r="304" spans="1:11" x14ac:dyDescent="0.3">
      <c r="A304" s="1">
        <v>41733</v>
      </c>
      <c r="B304" s="3">
        <f t="shared" si="8"/>
        <v>2014</v>
      </c>
      <c r="C304" s="3">
        <f t="shared" si="9"/>
        <v>4</v>
      </c>
      <c r="D304" t="s">
        <v>452</v>
      </c>
      <c r="E304" t="s">
        <v>62</v>
      </c>
      <c r="F304" t="s">
        <v>11</v>
      </c>
      <c r="G304" t="s">
        <v>12</v>
      </c>
      <c r="H304" t="s">
        <v>327</v>
      </c>
      <c r="I304" s="2">
        <v>12.96</v>
      </c>
      <c r="J304">
        <v>2</v>
      </c>
      <c r="K304" s="2">
        <v>6.35</v>
      </c>
    </row>
    <row r="305" spans="1:11" x14ac:dyDescent="0.3">
      <c r="A305" s="1">
        <v>41734</v>
      </c>
      <c r="B305" s="3">
        <f t="shared" si="8"/>
        <v>2014</v>
      </c>
      <c r="C305" s="3">
        <f t="shared" si="9"/>
        <v>4</v>
      </c>
      <c r="D305" t="s">
        <v>456</v>
      </c>
      <c r="E305" t="s">
        <v>149</v>
      </c>
      <c r="F305" t="s">
        <v>11</v>
      </c>
      <c r="G305" t="s">
        <v>12</v>
      </c>
      <c r="H305" t="s">
        <v>457</v>
      </c>
      <c r="I305" s="2">
        <v>55.48</v>
      </c>
      <c r="J305">
        <v>1</v>
      </c>
      <c r="K305" s="2">
        <v>26.63</v>
      </c>
    </row>
    <row r="306" spans="1:11" x14ac:dyDescent="0.3">
      <c r="A306" s="1">
        <v>41734</v>
      </c>
      <c r="B306" s="3">
        <f t="shared" si="8"/>
        <v>2014</v>
      </c>
      <c r="C306" s="3">
        <f t="shared" si="9"/>
        <v>4</v>
      </c>
      <c r="D306" t="s">
        <v>458</v>
      </c>
      <c r="E306" t="s">
        <v>55</v>
      </c>
      <c r="F306" t="s">
        <v>11</v>
      </c>
      <c r="G306" t="s">
        <v>24</v>
      </c>
      <c r="H306" t="s">
        <v>459</v>
      </c>
      <c r="I306" s="2">
        <v>22.96</v>
      </c>
      <c r="J306">
        <v>7</v>
      </c>
      <c r="K306" s="2">
        <v>7.58</v>
      </c>
    </row>
    <row r="307" spans="1:11" x14ac:dyDescent="0.3">
      <c r="A307" s="1">
        <v>41734</v>
      </c>
      <c r="B307" s="3">
        <f t="shared" si="8"/>
        <v>2014</v>
      </c>
      <c r="C307" s="3">
        <f t="shared" si="9"/>
        <v>4</v>
      </c>
      <c r="D307" t="s">
        <v>458</v>
      </c>
      <c r="E307" t="s">
        <v>55</v>
      </c>
      <c r="F307" t="s">
        <v>39</v>
      </c>
      <c r="G307" t="s">
        <v>40</v>
      </c>
      <c r="H307" t="s">
        <v>174</v>
      </c>
      <c r="I307" s="2">
        <v>28.99</v>
      </c>
      <c r="J307">
        <v>1</v>
      </c>
      <c r="K307" s="2">
        <v>8.41</v>
      </c>
    </row>
    <row r="308" spans="1:11" x14ac:dyDescent="0.3">
      <c r="A308" s="1">
        <v>41734</v>
      </c>
      <c r="B308" s="3">
        <f t="shared" si="8"/>
        <v>2014</v>
      </c>
      <c r="C308" s="3">
        <f t="shared" si="9"/>
        <v>4</v>
      </c>
      <c r="D308" t="s">
        <v>458</v>
      </c>
      <c r="E308" t="s">
        <v>55</v>
      </c>
      <c r="F308" t="s">
        <v>11</v>
      </c>
      <c r="G308" t="s">
        <v>12</v>
      </c>
      <c r="H308" t="s">
        <v>331</v>
      </c>
      <c r="I308" s="2">
        <v>12.96</v>
      </c>
      <c r="J308">
        <v>2</v>
      </c>
      <c r="K308" s="2">
        <v>6.35</v>
      </c>
    </row>
    <row r="309" spans="1:11" x14ac:dyDescent="0.3">
      <c r="A309" s="1">
        <v>41734</v>
      </c>
      <c r="B309" s="3">
        <f t="shared" si="8"/>
        <v>2014</v>
      </c>
      <c r="C309" s="3">
        <f t="shared" si="9"/>
        <v>4</v>
      </c>
      <c r="D309" t="s">
        <v>458</v>
      </c>
      <c r="E309" t="s">
        <v>55</v>
      </c>
      <c r="F309" t="s">
        <v>11</v>
      </c>
      <c r="G309" t="s">
        <v>24</v>
      </c>
      <c r="H309" t="s">
        <v>460</v>
      </c>
      <c r="I309" s="2">
        <v>22.96</v>
      </c>
      <c r="J309">
        <v>7</v>
      </c>
      <c r="K309" s="2">
        <v>6.66</v>
      </c>
    </row>
    <row r="310" spans="1:11" x14ac:dyDescent="0.3">
      <c r="A310" s="1">
        <v>41734</v>
      </c>
      <c r="B310" s="3">
        <f t="shared" si="8"/>
        <v>2014</v>
      </c>
      <c r="C310" s="3">
        <f t="shared" si="9"/>
        <v>4</v>
      </c>
      <c r="D310" t="s">
        <v>458</v>
      </c>
      <c r="E310" t="s">
        <v>55</v>
      </c>
      <c r="F310" t="s">
        <v>11</v>
      </c>
      <c r="G310" t="s">
        <v>200</v>
      </c>
      <c r="H310" t="s">
        <v>461</v>
      </c>
      <c r="I310" s="2">
        <v>4164.05</v>
      </c>
      <c r="J310">
        <v>5</v>
      </c>
      <c r="K310" s="2">
        <v>83.28</v>
      </c>
    </row>
    <row r="311" spans="1:11" x14ac:dyDescent="0.3">
      <c r="A311" s="1">
        <v>41734</v>
      </c>
      <c r="B311" s="3">
        <f t="shared" si="8"/>
        <v>2014</v>
      </c>
      <c r="C311" s="3">
        <f t="shared" si="9"/>
        <v>4</v>
      </c>
      <c r="D311" t="s">
        <v>462</v>
      </c>
      <c r="E311" t="s">
        <v>15</v>
      </c>
      <c r="F311" t="s">
        <v>11</v>
      </c>
      <c r="G311" t="s">
        <v>18</v>
      </c>
      <c r="H311" t="s">
        <v>463</v>
      </c>
      <c r="I311" s="2">
        <v>49.63</v>
      </c>
      <c r="J311">
        <v>4</v>
      </c>
      <c r="K311" s="2">
        <v>3.72</v>
      </c>
    </row>
    <row r="312" spans="1:11" x14ac:dyDescent="0.3">
      <c r="A312" s="1">
        <v>41734</v>
      </c>
      <c r="B312" s="3">
        <f t="shared" si="8"/>
        <v>2014</v>
      </c>
      <c r="C312" s="3">
        <f t="shared" si="9"/>
        <v>4</v>
      </c>
      <c r="D312" t="s">
        <v>462</v>
      </c>
      <c r="E312" t="s">
        <v>15</v>
      </c>
      <c r="F312" t="s">
        <v>11</v>
      </c>
      <c r="G312" t="s">
        <v>18</v>
      </c>
      <c r="H312" t="s">
        <v>464</v>
      </c>
      <c r="I312" s="2">
        <v>52.1</v>
      </c>
      <c r="J312">
        <v>4</v>
      </c>
      <c r="K312" s="2">
        <v>3.91</v>
      </c>
    </row>
    <row r="313" spans="1:11" x14ac:dyDescent="0.3">
      <c r="A313" s="1">
        <v>41734</v>
      </c>
      <c r="B313" s="3">
        <f t="shared" si="8"/>
        <v>2014</v>
      </c>
      <c r="C313" s="3">
        <f t="shared" si="9"/>
        <v>4</v>
      </c>
      <c r="D313" t="s">
        <v>465</v>
      </c>
      <c r="E313" t="s">
        <v>110</v>
      </c>
      <c r="F313" t="s">
        <v>11</v>
      </c>
      <c r="G313" t="s">
        <v>24</v>
      </c>
      <c r="H313" t="s">
        <v>466</v>
      </c>
      <c r="I313" s="2">
        <v>26.7</v>
      </c>
      <c r="J31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v>5</v>
      </c>
      <c r="K314" s="2">
        <v>18.09</v>
      </c>
    </row>
    <row r="315" spans="1:11" x14ac:dyDescent="0.3">
      <c r="A315" s="1">
        <v>41734</v>
      </c>
      <c r="B315" s="3">
        <f t="shared" si="8"/>
        <v>2014</v>
      </c>
      <c r="C315" s="3">
        <f t="shared" si="9"/>
        <v>4</v>
      </c>
      <c r="D315" t="s">
        <v>465</v>
      </c>
      <c r="E315" t="s">
        <v>110</v>
      </c>
      <c r="F315" t="s">
        <v>11</v>
      </c>
      <c r="G315" t="s">
        <v>24</v>
      </c>
      <c r="H315" t="s">
        <v>353</v>
      </c>
      <c r="I315" s="2">
        <v>13.89</v>
      </c>
      <c r="J315">
        <v>3</v>
      </c>
      <c r="K315" s="2">
        <v>4.58</v>
      </c>
    </row>
    <row r="316" spans="1:11" x14ac:dyDescent="0.3">
      <c r="A316" s="1">
        <v>41734</v>
      </c>
      <c r="B316" s="3">
        <f t="shared" si="8"/>
        <v>2014</v>
      </c>
      <c r="C316" s="3">
        <f t="shared" si="9"/>
        <v>4</v>
      </c>
      <c r="D316" t="s">
        <v>465</v>
      </c>
      <c r="E316" t="s">
        <v>110</v>
      </c>
      <c r="F316" t="s">
        <v>11</v>
      </c>
      <c r="G316" t="s">
        <v>18</v>
      </c>
      <c r="H316" t="s">
        <v>153</v>
      </c>
      <c r="I316" s="2">
        <v>689.82</v>
      </c>
      <c r="J316">
        <v>6</v>
      </c>
      <c r="K316" s="2">
        <v>20.69</v>
      </c>
    </row>
    <row r="317" spans="1:11" x14ac:dyDescent="0.3">
      <c r="A317" s="1">
        <v>41734</v>
      </c>
      <c r="B317" s="3">
        <f t="shared" si="8"/>
        <v>2014</v>
      </c>
      <c r="C317" s="3">
        <f t="shared" si="9"/>
        <v>4</v>
      </c>
      <c r="D317" t="s">
        <v>468</v>
      </c>
      <c r="E317" t="s">
        <v>33</v>
      </c>
      <c r="F317" t="s">
        <v>11</v>
      </c>
      <c r="G317" t="s">
        <v>20</v>
      </c>
      <c r="H317" t="s">
        <v>469</v>
      </c>
      <c r="I317" s="2">
        <v>115.36</v>
      </c>
      <c r="J317">
        <v>7</v>
      </c>
      <c r="K317" s="2">
        <v>56.53</v>
      </c>
    </row>
    <row r="318" spans="1:11" x14ac:dyDescent="0.3">
      <c r="A318" s="1">
        <v>41735</v>
      </c>
      <c r="B318" s="3">
        <f t="shared" si="8"/>
        <v>2014</v>
      </c>
      <c r="C318" s="3">
        <f t="shared" si="9"/>
        <v>4</v>
      </c>
      <c r="D318" t="s">
        <v>470</v>
      </c>
      <c r="E318" t="s">
        <v>23</v>
      </c>
      <c r="F318" t="s">
        <v>11</v>
      </c>
      <c r="G318" t="s">
        <v>20</v>
      </c>
      <c r="H318" t="s">
        <v>471</v>
      </c>
      <c r="I318" s="2">
        <v>44.91</v>
      </c>
      <c r="J318">
        <v>6</v>
      </c>
      <c r="K318" s="2">
        <v>-35.93</v>
      </c>
    </row>
    <row r="319" spans="1:11" x14ac:dyDescent="0.3">
      <c r="A319" s="1">
        <v>41735</v>
      </c>
      <c r="B319" s="3">
        <f t="shared" si="8"/>
        <v>2014</v>
      </c>
      <c r="C319" s="3">
        <f t="shared" si="9"/>
        <v>4</v>
      </c>
      <c r="D319" t="s">
        <v>131</v>
      </c>
      <c r="E319" t="s">
        <v>23</v>
      </c>
      <c r="F319" t="s">
        <v>11</v>
      </c>
      <c r="G319" t="s">
        <v>200</v>
      </c>
      <c r="H319" t="s">
        <v>472</v>
      </c>
      <c r="I319" s="2">
        <v>10.3</v>
      </c>
      <c r="J319">
        <v>1</v>
      </c>
      <c r="K319" s="2">
        <v>-2.19</v>
      </c>
    </row>
    <row r="320" spans="1:11" x14ac:dyDescent="0.3">
      <c r="A320" s="1">
        <v>41735</v>
      </c>
      <c r="B320" s="3">
        <f t="shared" si="8"/>
        <v>2014</v>
      </c>
      <c r="C320" s="3">
        <f t="shared" si="9"/>
        <v>4</v>
      </c>
      <c r="D320" t="s">
        <v>131</v>
      </c>
      <c r="E320" t="s">
        <v>23</v>
      </c>
      <c r="F320" t="s">
        <v>34</v>
      </c>
      <c r="G320" t="s">
        <v>145</v>
      </c>
      <c r="H320" t="s">
        <v>473</v>
      </c>
      <c r="I320" s="2">
        <v>154.76</v>
      </c>
      <c r="J320">
        <v>3</v>
      </c>
      <c r="K320" s="2">
        <v>-36.11</v>
      </c>
    </row>
    <row r="321" spans="1:11" x14ac:dyDescent="0.3">
      <c r="A321" s="1">
        <v>41735</v>
      </c>
      <c r="B321" s="3">
        <f t="shared" si="8"/>
        <v>2014</v>
      </c>
      <c r="C321" s="3">
        <f t="shared" si="9"/>
        <v>4</v>
      </c>
      <c r="D321" t="s">
        <v>131</v>
      </c>
      <c r="E321" t="s">
        <v>23</v>
      </c>
      <c r="F321" t="s">
        <v>39</v>
      </c>
      <c r="G321" t="s">
        <v>52</v>
      </c>
      <c r="H321" t="s">
        <v>474</v>
      </c>
      <c r="I321" s="2">
        <v>116.78</v>
      </c>
      <c r="J321">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v>3</v>
      </c>
      <c r="K322" s="2">
        <v>111.1</v>
      </c>
    </row>
    <row r="323" spans="1:11" x14ac:dyDescent="0.3">
      <c r="A323" s="1">
        <v>41735</v>
      </c>
      <c r="B323" s="3">
        <f t="shared" si="10"/>
        <v>2014</v>
      </c>
      <c r="C323" s="3">
        <f t="shared" si="11"/>
        <v>4</v>
      </c>
      <c r="D323" t="s">
        <v>475</v>
      </c>
      <c r="E323" t="s">
        <v>164</v>
      </c>
      <c r="F323" t="s">
        <v>39</v>
      </c>
      <c r="G323" t="s">
        <v>52</v>
      </c>
      <c r="H323" t="s">
        <v>477</v>
      </c>
      <c r="I323" s="2">
        <v>33.9</v>
      </c>
      <c r="J32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v>2</v>
      </c>
      <c r="K324" s="2">
        <v>15.63</v>
      </c>
    </row>
    <row r="325" spans="1:11" x14ac:dyDescent="0.3">
      <c r="A325" s="1">
        <v>41735</v>
      </c>
      <c r="B325" s="3">
        <f t="shared" si="10"/>
        <v>2014</v>
      </c>
      <c r="C325" s="3">
        <f t="shared" si="11"/>
        <v>4</v>
      </c>
      <c r="D325" t="s">
        <v>478</v>
      </c>
      <c r="E325" t="s">
        <v>27</v>
      </c>
      <c r="F325" t="s">
        <v>34</v>
      </c>
      <c r="G325" t="s">
        <v>47</v>
      </c>
      <c r="H325" t="s">
        <v>480</v>
      </c>
      <c r="I325" s="2">
        <v>33.11</v>
      </c>
      <c r="J325">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v>3</v>
      </c>
      <c r="K326" s="2">
        <v>9.33</v>
      </c>
    </row>
    <row r="327" spans="1:11" x14ac:dyDescent="0.3">
      <c r="A327" s="1">
        <v>41735</v>
      </c>
      <c r="B327" s="3">
        <f t="shared" si="10"/>
        <v>2014</v>
      </c>
      <c r="C327" s="3">
        <f t="shared" si="11"/>
        <v>4</v>
      </c>
      <c r="D327" t="s">
        <v>478</v>
      </c>
      <c r="E327" t="s">
        <v>27</v>
      </c>
      <c r="F327" t="s">
        <v>11</v>
      </c>
      <c r="G327" t="s">
        <v>12</v>
      </c>
      <c r="H327" t="s">
        <v>482</v>
      </c>
      <c r="I327" s="2">
        <v>55.48</v>
      </c>
      <c r="J327">
        <v>1</v>
      </c>
      <c r="K327" s="2">
        <v>26.63</v>
      </c>
    </row>
    <row r="328" spans="1:11" x14ac:dyDescent="0.3">
      <c r="A328" s="1">
        <v>41735</v>
      </c>
      <c r="B328" s="3">
        <f t="shared" si="10"/>
        <v>2014</v>
      </c>
      <c r="C328" s="3">
        <f t="shared" si="11"/>
        <v>4</v>
      </c>
      <c r="D328" t="s">
        <v>483</v>
      </c>
      <c r="E328" t="s">
        <v>27</v>
      </c>
      <c r="F328" t="s">
        <v>11</v>
      </c>
      <c r="G328" t="s">
        <v>24</v>
      </c>
      <c r="H328" t="s">
        <v>484</v>
      </c>
      <c r="I328" s="2">
        <v>70.95</v>
      </c>
      <c r="J328">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v>5</v>
      </c>
      <c r="K332" s="2">
        <v>163.79</v>
      </c>
    </row>
    <row r="333" spans="1:11" x14ac:dyDescent="0.3">
      <c r="A333" s="1">
        <v>41736</v>
      </c>
      <c r="B333" s="3">
        <f t="shared" si="10"/>
        <v>2014</v>
      </c>
      <c r="C333" s="3">
        <f t="shared" si="11"/>
        <v>4</v>
      </c>
      <c r="D333" t="s">
        <v>490</v>
      </c>
      <c r="E333" t="s">
        <v>70</v>
      </c>
      <c r="F333" t="s">
        <v>11</v>
      </c>
      <c r="G333" t="s">
        <v>12</v>
      </c>
      <c r="H333" t="s">
        <v>491</v>
      </c>
      <c r="I333" s="2">
        <v>122.97</v>
      </c>
      <c r="J333">
        <v>3</v>
      </c>
      <c r="K333" s="2">
        <v>60.26</v>
      </c>
    </row>
    <row r="334" spans="1:11" x14ac:dyDescent="0.3">
      <c r="A334" s="1">
        <v>41736</v>
      </c>
      <c r="B334" s="3">
        <f t="shared" si="10"/>
        <v>2014</v>
      </c>
      <c r="C334" s="3">
        <f t="shared" si="11"/>
        <v>4</v>
      </c>
      <c r="D334" t="s">
        <v>492</v>
      </c>
      <c r="E334" t="s">
        <v>30</v>
      </c>
      <c r="F334" t="s">
        <v>11</v>
      </c>
      <c r="G334" t="s">
        <v>12</v>
      </c>
      <c r="H334" t="s">
        <v>493</v>
      </c>
      <c r="I334" s="2">
        <v>58.32</v>
      </c>
      <c r="J334">
        <v>9</v>
      </c>
      <c r="K334" s="2">
        <v>27.99</v>
      </c>
    </row>
    <row r="335" spans="1:11" x14ac:dyDescent="0.3">
      <c r="A335" s="1">
        <v>41736</v>
      </c>
      <c r="B335" s="3">
        <f t="shared" si="10"/>
        <v>2014</v>
      </c>
      <c r="C335" s="3">
        <f t="shared" si="11"/>
        <v>4</v>
      </c>
      <c r="D335" t="s">
        <v>492</v>
      </c>
      <c r="E335" t="s">
        <v>30</v>
      </c>
      <c r="F335" t="s">
        <v>39</v>
      </c>
      <c r="G335" t="s">
        <v>40</v>
      </c>
      <c r="H335" t="s">
        <v>494</v>
      </c>
      <c r="I335" s="2">
        <v>200.97</v>
      </c>
      <c r="J335">
        <v>3</v>
      </c>
      <c r="K335" s="2">
        <v>50.24</v>
      </c>
    </row>
    <row r="336" spans="1:11" x14ac:dyDescent="0.3">
      <c r="A336" s="1">
        <v>41737</v>
      </c>
      <c r="B336" s="3">
        <f t="shared" si="10"/>
        <v>2014</v>
      </c>
      <c r="C336" s="3">
        <f t="shared" si="11"/>
        <v>4</v>
      </c>
      <c r="D336" t="s">
        <v>495</v>
      </c>
      <c r="E336" t="s">
        <v>95</v>
      </c>
      <c r="F336" t="s">
        <v>11</v>
      </c>
      <c r="G336" t="s">
        <v>43</v>
      </c>
      <c r="H336" t="s">
        <v>496</v>
      </c>
      <c r="I336" s="2">
        <v>2.37</v>
      </c>
      <c r="J336">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v>3</v>
      </c>
      <c r="K337" s="2">
        <v>6.89</v>
      </c>
    </row>
    <row r="338" spans="1:11" x14ac:dyDescent="0.3">
      <c r="A338" s="1">
        <v>41737</v>
      </c>
      <c r="B338" s="3">
        <f t="shared" si="10"/>
        <v>2014</v>
      </c>
      <c r="C338" s="3">
        <f t="shared" si="11"/>
        <v>4</v>
      </c>
      <c r="D338" t="s">
        <v>498</v>
      </c>
      <c r="E338" t="s">
        <v>488</v>
      </c>
      <c r="F338" t="s">
        <v>34</v>
      </c>
      <c r="G338" t="s">
        <v>145</v>
      </c>
      <c r="H338" t="s">
        <v>499</v>
      </c>
      <c r="I338" s="2">
        <v>1215.92</v>
      </c>
      <c r="J338">
        <v>8</v>
      </c>
      <c r="K338" s="2">
        <v>316.14</v>
      </c>
    </row>
    <row r="339" spans="1:11" x14ac:dyDescent="0.3">
      <c r="A339" s="1">
        <v>41737</v>
      </c>
      <c r="B339" s="3">
        <f t="shared" si="10"/>
        <v>2014</v>
      </c>
      <c r="C339" s="3">
        <f t="shared" si="11"/>
        <v>4</v>
      </c>
      <c r="D339" t="s">
        <v>500</v>
      </c>
      <c r="E339" t="s">
        <v>95</v>
      </c>
      <c r="F339" t="s">
        <v>11</v>
      </c>
      <c r="G339" t="s">
        <v>43</v>
      </c>
      <c r="H339" t="s">
        <v>44</v>
      </c>
      <c r="I339" s="2">
        <v>49.79</v>
      </c>
      <c r="J339">
        <v>8</v>
      </c>
      <c r="K339" s="2">
        <v>-11.83</v>
      </c>
    </row>
    <row r="340" spans="1:11" x14ac:dyDescent="0.3">
      <c r="A340" s="1">
        <v>41737</v>
      </c>
      <c r="B340" s="3">
        <f t="shared" si="10"/>
        <v>2014</v>
      </c>
      <c r="C340" s="3">
        <f t="shared" si="11"/>
        <v>4</v>
      </c>
      <c r="D340" t="s">
        <v>180</v>
      </c>
      <c r="E340" t="s">
        <v>27</v>
      </c>
      <c r="F340" t="s">
        <v>34</v>
      </c>
      <c r="G340" t="s">
        <v>145</v>
      </c>
      <c r="H340" t="s">
        <v>501</v>
      </c>
      <c r="I340" s="2">
        <v>99.59</v>
      </c>
      <c r="J340">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v>4</v>
      </c>
      <c r="K341" s="2">
        <v>139.99</v>
      </c>
    </row>
    <row r="342" spans="1:11" x14ac:dyDescent="0.3">
      <c r="A342" s="1">
        <v>41737</v>
      </c>
      <c r="B342" s="3">
        <f t="shared" si="10"/>
        <v>2014</v>
      </c>
      <c r="C342" s="3">
        <f t="shared" si="11"/>
        <v>4</v>
      </c>
      <c r="D342" t="s">
        <v>503</v>
      </c>
      <c r="E342" t="s">
        <v>78</v>
      </c>
      <c r="F342" t="s">
        <v>34</v>
      </c>
      <c r="G342" t="s">
        <v>145</v>
      </c>
      <c r="H342" t="s">
        <v>504</v>
      </c>
      <c r="I342" s="2">
        <v>172.11</v>
      </c>
      <c r="J342">
        <v>1</v>
      </c>
      <c r="K342" s="2">
        <v>-94.66</v>
      </c>
    </row>
    <row r="343" spans="1:11" x14ac:dyDescent="0.3">
      <c r="A343" s="1">
        <v>41740</v>
      </c>
      <c r="B343" s="3">
        <f t="shared" si="10"/>
        <v>2014</v>
      </c>
      <c r="C343" s="3">
        <f t="shared" si="11"/>
        <v>4</v>
      </c>
      <c r="D343" t="s">
        <v>505</v>
      </c>
      <c r="E343" t="s">
        <v>123</v>
      </c>
      <c r="F343" t="s">
        <v>11</v>
      </c>
      <c r="G343" t="s">
        <v>43</v>
      </c>
      <c r="H343" t="s">
        <v>506</v>
      </c>
      <c r="I343" s="2">
        <v>6.91</v>
      </c>
      <c r="J343">
        <v>3</v>
      </c>
      <c r="K343" s="2">
        <v>2.33</v>
      </c>
    </row>
    <row r="344" spans="1:11" x14ac:dyDescent="0.3">
      <c r="A344" s="1">
        <v>41740</v>
      </c>
      <c r="B344" s="3">
        <f t="shared" si="10"/>
        <v>2014</v>
      </c>
      <c r="C344" s="3">
        <f t="shared" si="11"/>
        <v>4</v>
      </c>
      <c r="D344" t="s">
        <v>505</v>
      </c>
      <c r="E344" t="s">
        <v>123</v>
      </c>
      <c r="F344" t="s">
        <v>39</v>
      </c>
      <c r="G344" t="s">
        <v>52</v>
      </c>
      <c r="H344" t="s">
        <v>261</v>
      </c>
      <c r="I344" s="2">
        <v>383.98</v>
      </c>
      <c r="J344">
        <v>3</v>
      </c>
      <c r="K344" s="2">
        <v>81.59</v>
      </c>
    </row>
    <row r="345" spans="1:11" x14ac:dyDescent="0.3">
      <c r="A345" s="1">
        <v>41740</v>
      </c>
      <c r="B345" s="3">
        <f t="shared" si="10"/>
        <v>2014</v>
      </c>
      <c r="C345" s="3">
        <f t="shared" si="11"/>
        <v>4</v>
      </c>
      <c r="D345" t="s">
        <v>505</v>
      </c>
      <c r="E345" t="s">
        <v>123</v>
      </c>
      <c r="F345" t="s">
        <v>11</v>
      </c>
      <c r="G345" t="s">
        <v>12</v>
      </c>
      <c r="H345" t="s">
        <v>507</v>
      </c>
      <c r="I345" s="2">
        <v>10.37</v>
      </c>
      <c r="J345">
        <v>2</v>
      </c>
      <c r="K345" s="2">
        <v>3.63</v>
      </c>
    </row>
    <row r="346" spans="1:11" x14ac:dyDescent="0.3">
      <c r="A346" s="1">
        <v>41740</v>
      </c>
      <c r="B346" s="3">
        <f t="shared" si="10"/>
        <v>2014</v>
      </c>
      <c r="C346" s="3">
        <f t="shared" si="11"/>
        <v>4</v>
      </c>
      <c r="D346" t="s">
        <v>505</v>
      </c>
      <c r="E346" t="s">
        <v>123</v>
      </c>
      <c r="F346" t="s">
        <v>39</v>
      </c>
      <c r="G346" t="s">
        <v>52</v>
      </c>
      <c r="H346" t="s">
        <v>508</v>
      </c>
      <c r="I346" s="2">
        <v>335.94</v>
      </c>
      <c r="J346">
        <v>7</v>
      </c>
      <c r="K346" s="2">
        <v>41.99</v>
      </c>
    </row>
    <row r="347" spans="1:11" x14ac:dyDescent="0.3">
      <c r="A347" s="1">
        <v>41740</v>
      </c>
      <c r="B347" s="3">
        <f t="shared" si="10"/>
        <v>2014</v>
      </c>
      <c r="C347" s="3">
        <f t="shared" si="11"/>
        <v>4</v>
      </c>
      <c r="D347" t="s">
        <v>509</v>
      </c>
      <c r="E347" t="s">
        <v>510</v>
      </c>
      <c r="F347" t="s">
        <v>11</v>
      </c>
      <c r="G347" t="s">
        <v>20</v>
      </c>
      <c r="H347" t="s">
        <v>511</v>
      </c>
      <c r="I347" s="2">
        <v>9.58</v>
      </c>
      <c r="J347">
        <v>1</v>
      </c>
      <c r="K347" s="2">
        <v>3.35</v>
      </c>
    </row>
    <row r="348" spans="1:11" x14ac:dyDescent="0.3">
      <c r="A348" s="1">
        <v>41740</v>
      </c>
      <c r="B348" s="3">
        <f t="shared" si="10"/>
        <v>2014</v>
      </c>
      <c r="C348" s="3">
        <f t="shared" si="11"/>
        <v>4</v>
      </c>
      <c r="D348" t="s">
        <v>512</v>
      </c>
      <c r="E348" t="s">
        <v>10</v>
      </c>
      <c r="F348" t="s">
        <v>39</v>
      </c>
      <c r="G348" t="s">
        <v>40</v>
      </c>
      <c r="H348" t="s">
        <v>513</v>
      </c>
      <c r="I348" s="2">
        <v>758.35</v>
      </c>
      <c r="J348">
        <v>6</v>
      </c>
      <c r="K348" s="2">
        <v>265.42</v>
      </c>
    </row>
    <row r="349" spans="1:11" x14ac:dyDescent="0.3">
      <c r="A349" s="1">
        <v>41740</v>
      </c>
      <c r="B349" s="3">
        <f t="shared" si="10"/>
        <v>2014</v>
      </c>
      <c r="C349" s="3">
        <f t="shared" si="11"/>
        <v>4</v>
      </c>
      <c r="D349" t="s">
        <v>514</v>
      </c>
      <c r="E349" t="s">
        <v>515</v>
      </c>
      <c r="F349" t="s">
        <v>11</v>
      </c>
      <c r="G349" t="s">
        <v>18</v>
      </c>
      <c r="H349" t="s">
        <v>516</v>
      </c>
      <c r="I349" s="2">
        <v>87.08</v>
      </c>
      <c r="J349">
        <v>7</v>
      </c>
      <c r="K349" s="2">
        <v>24.38</v>
      </c>
    </row>
    <row r="350" spans="1:11" x14ac:dyDescent="0.3">
      <c r="A350" s="1">
        <v>41740</v>
      </c>
      <c r="B350" s="3">
        <f t="shared" si="10"/>
        <v>2014</v>
      </c>
      <c r="C350" s="3">
        <f t="shared" si="11"/>
        <v>4</v>
      </c>
      <c r="D350" t="s">
        <v>514</v>
      </c>
      <c r="E350" t="s">
        <v>515</v>
      </c>
      <c r="F350" t="s">
        <v>39</v>
      </c>
      <c r="G350" t="s">
        <v>40</v>
      </c>
      <c r="H350" t="s">
        <v>517</v>
      </c>
      <c r="I350" s="2">
        <v>105.58</v>
      </c>
      <c r="J350">
        <v>2</v>
      </c>
      <c r="K350" s="2">
        <v>9.24</v>
      </c>
    </row>
    <row r="351" spans="1:11" x14ac:dyDescent="0.3">
      <c r="A351" s="1">
        <v>41740</v>
      </c>
      <c r="B351" s="3">
        <f t="shared" si="10"/>
        <v>2014</v>
      </c>
      <c r="C351" s="3">
        <f t="shared" si="11"/>
        <v>4</v>
      </c>
      <c r="D351" t="s">
        <v>514</v>
      </c>
      <c r="E351" t="s">
        <v>515</v>
      </c>
      <c r="F351" t="s">
        <v>39</v>
      </c>
      <c r="G351" t="s">
        <v>52</v>
      </c>
      <c r="H351" t="s">
        <v>518</v>
      </c>
      <c r="I351" s="2">
        <v>217.44</v>
      </c>
      <c r="J351">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v>14</v>
      </c>
      <c r="K352" s="2">
        <v>94.07</v>
      </c>
    </row>
    <row r="353" spans="1:11" x14ac:dyDescent="0.3">
      <c r="A353" s="1">
        <v>41741</v>
      </c>
      <c r="B353" s="3">
        <f t="shared" si="10"/>
        <v>2014</v>
      </c>
      <c r="C353" s="3">
        <f t="shared" si="11"/>
        <v>4</v>
      </c>
      <c r="D353" t="s">
        <v>519</v>
      </c>
      <c r="E353" t="s">
        <v>27</v>
      </c>
      <c r="F353" t="s">
        <v>39</v>
      </c>
      <c r="G353" t="s">
        <v>40</v>
      </c>
      <c r="H353" t="s">
        <v>521</v>
      </c>
      <c r="I353" s="2">
        <v>438.37</v>
      </c>
      <c r="J353">
        <v>4</v>
      </c>
      <c r="K353" s="2">
        <v>38.36</v>
      </c>
    </row>
    <row r="354" spans="1:11" x14ac:dyDescent="0.3">
      <c r="A354" s="1">
        <v>41741</v>
      </c>
      <c r="B354" s="3">
        <f t="shared" si="10"/>
        <v>2014</v>
      </c>
      <c r="C354" s="3">
        <f t="shared" si="11"/>
        <v>4</v>
      </c>
      <c r="D354" t="s">
        <v>519</v>
      </c>
      <c r="E354" t="s">
        <v>27</v>
      </c>
      <c r="F354" t="s">
        <v>11</v>
      </c>
      <c r="G354" t="s">
        <v>20</v>
      </c>
      <c r="H354" t="s">
        <v>522</v>
      </c>
      <c r="I354" s="2">
        <v>18.09</v>
      </c>
      <c r="J354">
        <v>7</v>
      </c>
      <c r="K354" s="2">
        <v>6.56</v>
      </c>
    </row>
    <row r="355" spans="1:11" x14ac:dyDescent="0.3">
      <c r="A355" s="1">
        <v>41741</v>
      </c>
      <c r="B355" s="3">
        <f t="shared" si="10"/>
        <v>2014</v>
      </c>
      <c r="C355" s="3">
        <f t="shared" si="11"/>
        <v>4</v>
      </c>
      <c r="D355" t="s">
        <v>519</v>
      </c>
      <c r="E355" t="s">
        <v>27</v>
      </c>
      <c r="F355" t="s">
        <v>34</v>
      </c>
      <c r="G355" t="s">
        <v>74</v>
      </c>
      <c r="H355" t="s">
        <v>412</v>
      </c>
      <c r="I355" s="2">
        <v>308.5</v>
      </c>
      <c r="J355">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v>5</v>
      </c>
      <c r="K356" s="2">
        <v>15.55</v>
      </c>
    </row>
    <row r="357" spans="1:11" x14ac:dyDescent="0.3">
      <c r="A357" s="1">
        <v>41741</v>
      </c>
      <c r="B357" s="3">
        <f t="shared" si="10"/>
        <v>2014</v>
      </c>
      <c r="C357" s="3">
        <f t="shared" si="11"/>
        <v>4</v>
      </c>
      <c r="D357" t="s">
        <v>525</v>
      </c>
      <c r="E357" t="s">
        <v>27</v>
      </c>
      <c r="F357" t="s">
        <v>11</v>
      </c>
      <c r="G357" t="s">
        <v>24</v>
      </c>
      <c r="H357" t="s">
        <v>526</v>
      </c>
      <c r="I357" s="2">
        <v>39.68</v>
      </c>
      <c r="J357">
        <v>2</v>
      </c>
      <c r="K357" s="2">
        <v>16.27</v>
      </c>
    </row>
    <row r="358" spans="1:11" x14ac:dyDescent="0.3">
      <c r="A358" s="1">
        <v>41742</v>
      </c>
      <c r="B358" s="3">
        <f t="shared" si="10"/>
        <v>2014</v>
      </c>
      <c r="C358" s="3">
        <f t="shared" si="11"/>
        <v>4</v>
      </c>
      <c r="D358" t="s">
        <v>387</v>
      </c>
      <c r="E358" t="s">
        <v>23</v>
      </c>
      <c r="F358" t="s">
        <v>11</v>
      </c>
      <c r="G358" t="s">
        <v>24</v>
      </c>
      <c r="H358" t="s">
        <v>527</v>
      </c>
      <c r="I358" s="2">
        <v>17.86</v>
      </c>
      <c r="J358">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v>10</v>
      </c>
      <c r="K359" s="2">
        <v>-407.98</v>
      </c>
    </row>
    <row r="360" spans="1:11" x14ac:dyDescent="0.3">
      <c r="A360" s="1">
        <v>41742</v>
      </c>
      <c r="B360" s="3">
        <f t="shared" si="10"/>
        <v>2014</v>
      </c>
      <c r="C360" s="3">
        <f t="shared" si="11"/>
        <v>4</v>
      </c>
      <c r="D360" t="s">
        <v>387</v>
      </c>
      <c r="E360" t="s">
        <v>23</v>
      </c>
      <c r="F360" t="s">
        <v>11</v>
      </c>
      <c r="G360" t="s">
        <v>43</v>
      </c>
      <c r="H360" t="s">
        <v>160</v>
      </c>
      <c r="I360" s="2">
        <v>30.99</v>
      </c>
      <c r="J360">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v>12</v>
      </c>
      <c r="K361" s="2">
        <v>8.39</v>
      </c>
    </row>
    <row r="362" spans="1:11" x14ac:dyDescent="0.3">
      <c r="A362" s="1">
        <v>41742</v>
      </c>
      <c r="B362" s="3">
        <f t="shared" si="10"/>
        <v>2014</v>
      </c>
      <c r="C362" s="3">
        <f t="shared" si="11"/>
        <v>4</v>
      </c>
      <c r="D362" t="s">
        <v>530</v>
      </c>
      <c r="E362" t="s">
        <v>531</v>
      </c>
      <c r="F362" t="s">
        <v>11</v>
      </c>
      <c r="G362" t="s">
        <v>16</v>
      </c>
      <c r="H362" t="s">
        <v>532</v>
      </c>
      <c r="I362" s="2">
        <v>7.83</v>
      </c>
      <c r="J362">
        <v>3</v>
      </c>
      <c r="K362" s="2">
        <v>3.6</v>
      </c>
    </row>
    <row r="363" spans="1:11" x14ac:dyDescent="0.3">
      <c r="A363" s="1">
        <v>41744</v>
      </c>
      <c r="B363" s="3">
        <f t="shared" si="10"/>
        <v>2014</v>
      </c>
      <c r="C363" s="3">
        <f t="shared" si="11"/>
        <v>4</v>
      </c>
      <c r="D363" t="s">
        <v>533</v>
      </c>
      <c r="E363" t="s">
        <v>27</v>
      </c>
      <c r="F363" t="s">
        <v>11</v>
      </c>
      <c r="G363" t="s">
        <v>92</v>
      </c>
      <c r="H363" t="s">
        <v>534</v>
      </c>
      <c r="I363" s="2">
        <v>106.96</v>
      </c>
      <c r="J363">
        <v>2</v>
      </c>
      <c r="K363" s="2">
        <v>31.02</v>
      </c>
    </row>
    <row r="364" spans="1:11" x14ac:dyDescent="0.3">
      <c r="A364" s="1">
        <v>41744</v>
      </c>
      <c r="B364" s="3">
        <f t="shared" si="10"/>
        <v>2014</v>
      </c>
      <c r="C364" s="3">
        <f t="shared" si="11"/>
        <v>4</v>
      </c>
      <c r="D364" t="s">
        <v>533</v>
      </c>
      <c r="E364" t="s">
        <v>27</v>
      </c>
      <c r="F364" t="s">
        <v>34</v>
      </c>
      <c r="G364" t="s">
        <v>47</v>
      </c>
      <c r="H364" t="s">
        <v>535</v>
      </c>
      <c r="I364" s="2">
        <v>187.76</v>
      </c>
      <c r="J364">
        <v>4</v>
      </c>
      <c r="K364" s="2">
        <v>76.98</v>
      </c>
    </row>
    <row r="365" spans="1:11" x14ac:dyDescent="0.3">
      <c r="A365" s="1">
        <v>41745</v>
      </c>
      <c r="B365" s="3">
        <f t="shared" si="10"/>
        <v>2014</v>
      </c>
      <c r="C365" s="3">
        <f t="shared" si="11"/>
        <v>4</v>
      </c>
      <c r="D365" t="s">
        <v>536</v>
      </c>
      <c r="E365" t="s">
        <v>245</v>
      </c>
      <c r="F365" t="s">
        <v>11</v>
      </c>
      <c r="G365" t="s">
        <v>24</v>
      </c>
      <c r="H365" t="s">
        <v>25</v>
      </c>
      <c r="I365" s="2">
        <v>39.07</v>
      </c>
      <c r="J365">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v>4</v>
      </c>
      <c r="K366" s="2">
        <v>97.19</v>
      </c>
    </row>
    <row r="367" spans="1:11" x14ac:dyDescent="0.3">
      <c r="A367" s="1">
        <v>41747</v>
      </c>
      <c r="B367" s="3">
        <f t="shared" si="10"/>
        <v>2014</v>
      </c>
      <c r="C367" s="3">
        <f t="shared" si="11"/>
        <v>4</v>
      </c>
      <c r="D367" t="s">
        <v>537</v>
      </c>
      <c r="E367" t="s">
        <v>27</v>
      </c>
      <c r="F367" t="s">
        <v>11</v>
      </c>
      <c r="G367" t="s">
        <v>24</v>
      </c>
      <c r="H367" t="s">
        <v>103</v>
      </c>
      <c r="I367" s="2">
        <v>13.12</v>
      </c>
      <c r="J367">
        <v>4</v>
      </c>
      <c r="K367" s="2">
        <v>3.8</v>
      </c>
    </row>
    <row r="368" spans="1:11" x14ac:dyDescent="0.3">
      <c r="A368" s="1">
        <v>41747</v>
      </c>
      <c r="B368" s="3">
        <f t="shared" si="10"/>
        <v>2014</v>
      </c>
      <c r="C368" s="3">
        <f t="shared" si="11"/>
        <v>4</v>
      </c>
      <c r="D368" t="s">
        <v>537</v>
      </c>
      <c r="E368" t="s">
        <v>27</v>
      </c>
      <c r="F368" t="s">
        <v>11</v>
      </c>
      <c r="G368" t="s">
        <v>24</v>
      </c>
      <c r="H368" t="s">
        <v>539</v>
      </c>
      <c r="I368" s="2">
        <v>10.75</v>
      </c>
      <c r="J368">
        <v>5</v>
      </c>
      <c r="K368" s="2">
        <v>3.55</v>
      </c>
    </row>
    <row r="369" spans="1:11" x14ac:dyDescent="0.3">
      <c r="A369" s="1">
        <v>41747</v>
      </c>
      <c r="B369" s="3">
        <f t="shared" si="10"/>
        <v>2014</v>
      </c>
      <c r="C369" s="3">
        <f t="shared" si="11"/>
        <v>4</v>
      </c>
      <c r="D369" t="s">
        <v>537</v>
      </c>
      <c r="E369" t="s">
        <v>27</v>
      </c>
      <c r="F369" t="s">
        <v>11</v>
      </c>
      <c r="G369" t="s">
        <v>43</v>
      </c>
      <c r="H369" t="s">
        <v>540</v>
      </c>
      <c r="I369" s="2">
        <v>11.62</v>
      </c>
      <c r="J369">
        <v>2</v>
      </c>
      <c r="K369" s="2">
        <v>3.6</v>
      </c>
    </row>
    <row r="370" spans="1:11" x14ac:dyDescent="0.3">
      <c r="A370" s="1">
        <v>41747</v>
      </c>
      <c r="B370" s="3">
        <f t="shared" si="10"/>
        <v>2014</v>
      </c>
      <c r="C370" s="3">
        <f t="shared" si="11"/>
        <v>4</v>
      </c>
      <c r="D370" t="s">
        <v>405</v>
      </c>
      <c r="E370" t="s">
        <v>10</v>
      </c>
      <c r="F370" t="s">
        <v>11</v>
      </c>
      <c r="G370" t="s">
        <v>24</v>
      </c>
      <c r="H370" t="s">
        <v>541</v>
      </c>
      <c r="I370" s="2">
        <v>2.69</v>
      </c>
      <c r="J370">
        <v>2</v>
      </c>
      <c r="K370" s="2">
        <v>1.01</v>
      </c>
    </row>
    <row r="371" spans="1:11" x14ac:dyDescent="0.3">
      <c r="A371" s="1">
        <v>41747</v>
      </c>
      <c r="B371" s="3">
        <f t="shared" si="10"/>
        <v>2014</v>
      </c>
      <c r="C371" s="3">
        <f t="shared" si="11"/>
        <v>4</v>
      </c>
      <c r="D371" t="s">
        <v>405</v>
      </c>
      <c r="E371" t="s">
        <v>10</v>
      </c>
      <c r="F371" t="s">
        <v>34</v>
      </c>
      <c r="G371" t="s">
        <v>35</v>
      </c>
      <c r="H371" t="s">
        <v>542</v>
      </c>
      <c r="I371" s="2">
        <v>317.06</v>
      </c>
      <c r="J371">
        <v>3</v>
      </c>
      <c r="K371" s="2">
        <v>-18.12</v>
      </c>
    </row>
    <row r="372" spans="1:11" x14ac:dyDescent="0.3">
      <c r="A372" s="1">
        <v>41747</v>
      </c>
      <c r="B372" s="3">
        <f t="shared" si="10"/>
        <v>2014</v>
      </c>
      <c r="C372" s="3">
        <f t="shared" si="11"/>
        <v>4</v>
      </c>
      <c r="D372" t="s">
        <v>405</v>
      </c>
      <c r="E372" t="s">
        <v>10</v>
      </c>
      <c r="F372" t="s">
        <v>11</v>
      </c>
      <c r="G372" t="s">
        <v>63</v>
      </c>
      <c r="H372" t="s">
        <v>543</v>
      </c>
      <c r="I372" s="2">
        <v>149.35</v>
      </c>
      <c r="J372">
        <v>3</v>
      </c>
      <c r="K372" s="2">
        <v>50.41</v>
      </c>
    </row>
    <row r="373" spans="1:11" x14ac:dyDescent="0.3">
      <c r="A373" s="1">
        <v>41747</v>
      </c>
      <c r="B373" s="3">
        <f t="shared" si="10"/>
        <v>2014</v>
      </c>
      <c r="C373" s="3">
        <f t="shared" si="11"/>
        <v>4</v>
      </c>
      <c r="D373" t="s">
        <v>405</v>
      </c>
      <c r="E373" t="s">
        <v>10</v>
      </c>
      <c r="F373" t="s">
        <v>39</v>
      </c>
      <c r="G373" t="s">
        <v>52</v>
      </c>
      <c r="H373" t="s">
        <v>544</v>
      </c>
      <c r="I373" s="2">
        <v>227.98</v>
      </c>
      <c r="J373">
        <v>3</v>
      </c>
      <c r="K373" s="2">
        <v>28.5</v>
      </c>
    </row>
    <row r="374" spans="1:11" x14ac:dyDescent="0.3">
      <c r="A374" s="1">
        <v>41748</v>
      </c>
      <c r="B374" s="3">
        <f t="shared" si="10"/>
        <v>2014</v>
      </c>
      <c r="C374" s="3">
        <f t="shared" si="11"/>
        <v>4</v>
      </c>
      <c r="D374" t="s">
        <v>545</v>
      </c>
      <c r="E374" t="s">
        <v>27</v>
      </c>
      <c r="F374" t="s">
        <v>34</v>
      </c>
      <c r="G374" t="s">
        <v>47</v>
      </c>
      <c r="H374" t="s">
        <v>546</v>
      </c>
      <c r="I374" s="2">
        <v>76.14</v>
      </c>
      <c r="J374">
        <v>3</v>
      </c>
      <c r="K374" s="2">
        <v>26.65</v>
      </c>
    </row>
    <row r="375" spans="1:11" x14ac:dyDescent="0.3">
      <c r="A375" s="1">
        <v>41748</v>
      </c>
      <c r="B375" s="3">
        <f t="shared" si="10"/>
        <v>2014</v>
      </c>
      <c r="C375" s="3">
        <f t="shared" si="11"/>
        <v>4</v>
      </c>
      <c r="D375" t="s">
        <v>547</v>
      </c>
      <c r="E375" t="s">
        <v>55</v>
      </c>
      <c r="F375" t="s">
        <v>11</v>
      </c>
      <c r="G375" t="s">
        <v>20</v>
      </c>
      <c r="H375" t="s">
        <v>548</v>
      </c>
      <c r="I375" s="2">
        <v>58.05</v>
      </c>
      <c r="J375">
        <v>3</v>
      </c>
      <c r="K375" s="2">
        <v>26.7</v>
      </c>
    </row>
    <row r="376" spans="1:11" x14ac:dyDescent="0.3">
      <c r="A376" s="1">
        <v>41748</v>
      </c>
      <c r="B376" s="3">
        <f t="shared" si="10"/>
        <v>2014</v>
      </c>
      <c r="C376" s="3">
        <f t="shared" si="11"/>
        <v>4</v>
      </c>
      <c r="D376" t="s">
        <v>547</v>
      </c>
      <c r="E376" t="s">
        <v>55</v>
      </c>
      <c r="F376" t="s">
        <v>11</v>
      </c>
      <c r="G376" t="s">
        <v>12</v>
      </c>
      <c r="H376" t="s">
        <v>549</v>
      </c>
      <c r="I376" s="2">
        <v>71.28</v>
      </c>
      <c r="J376">
        <v>11</v>
      </c>
      <c r="K376" s="2">
        <v>34.21</v>
      </c>
    </row>
    <row r="377" spans="1:11" x14ac:dyDescent="0.3">
      <c r="A377" s="1">
        <v>41749</v>
      </c>
      <c r="B377" s="3">
        <f t="shared" si="10"/>
        <v>2014</v>
      </c>
      <c r="C377" s="3">
        <f t="shared" si="11"/>
        <v>4</v>
      </c>
      <c r="D377" t="s">
        <v>58</v>
      </c>
      <c r="E377" t="s">
        <v>10</v>
      </c>
      <c r="F377" t="s">
        <v>34</v>
      </c>
      <c r="G377" t="s">
        <v>145</v>
      </c>
      <c r="H377" t="s">
        <v>550</v>
      </c>
      <c r="I377" s="2">
        <v>744.1</v>
      </c>
      <c r="J377">
        <v>5</v>
      </c>
      <c r="K377" s="2">
        <v>-95.67</v>
      </c>
    </row>
    <row r="378" spans="1:11" x14ac:dyDescent="0.3">
      <c r="A378" s="1">
        <v>41749</v>
      </c>
      <c r="B378" s="3">
        <f t="shared" si="10"/>
        <v>2014</v>
      </c>
      <c r="C378" s="3">
        <f t="shared" si="11"/>
        <v>4</v>
      </c>
      <c r="D378" t="s">
        <v>58</v>
      </c>
      <c r="E378" t="s">
        <v>10</v>
      </c>
      <c r="F378" t="s">
        <v>11</v>
      </c>
      <c r="G378" t="s">
        <v>18</v>
      </c>
      <c r="H378" t="s">
        <v>551</v>
      </c>
      <c r="I378" s="2">
        <v>44.84</v>
      </c>
      <c r="J378">
        <v>5</v>
      </c>
      <c r="K378" s="2">
        <v>5.61</v>
      </c>
    </row>
    <row r="379" spans="1:11" x14ac:dyDescent="0.3">
      <c r="A379" s="1">
        <v>41749</v>
      </c>
      <c r="B379" s="3">
        <f t="shared" si="10"/>
        <v>2014</v>
      </c>
      <c r="C379" s="3">
        <f t="shared" si="11"/>
        <v>4</v>
      </c>
      <c r="D379" t="s">
        <v>58</v>
      </c>
      <c r="E379" t="s">
        <v>10</v>
      </c>
      <c r="F379" t="s">
        <v>34</v>
      </c>
      <c r="G379" t="s">
        <v>145</v>
      </c>
      <c r="H379" t="s">
        <v>504</v>
      </c>
      <c r="I379" s="2">
        <v>401.59</v>
      </c>
      <c r="J379">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v>4</v>
      </c>
      <c r="K380" s="2">
        <v>27.56</v>
      </c>
    </row>
    <row r="381" spans="1:11" x14ac:dyDescent="0.3">
      <c r="A381" s="1">
        <v>41750</v>
      </c>
      <c r="B381" s="3">
        <f t="shared" si="10"/>
        <v>2014</v>
      </c>
      <c r="C381" s="3">
        <f t="shared" si="11"/>
        <v>4</v>
      </c>
      <c r="D381" t="s">
        <v>554</v>
      </c>
      <c r="E381" t="s">
        <v>27</v>
      </c>
      <c r="F381" t="s">
        <v>11</v>
      </c>
      <c r="G381" t="s">
        <v>20</v>
      </c>
      <c r="H381" t="s">
        <v>555</v>
      </c>
      <c r="I381" s="2">
        <v>16.52</v>
      </c>
      <c r="J381">
        <v>5</v>
      </c>
      <c r="K381" s="2">
        <v>5.58</v>
      </c>
    </row>
    <row r="382" spans="1:11" x14ac:dyDescent="0.3">
      <c r="A382" s="1">
        <v>41750</v>
      </c>
      <c r="B382" s="3">
        <f t="shared" si="10"/>
        <v>2014</v>
      </c>
      <c r="C382" s="3">
        <f t="shared" si="11"/>
        <v>4</v>
      </c>
      <c r="D382" t="s">
        <v>556</v>
      </c>
      <c r="E382" t="s">
        <v>33</v>
      </c>
      <c r="F382" t="s">
        <v>11</v>
      </c>
      <c r="G382" t="s">
        <v>18</v>
      </c>
      <c r="H382" t="s">
        <v>557</v>
      </c>
      <c r="I382" s="2">
        <v>828.84</v>
      </c>
      <c r="J382">
        <v>6</v>
      </c>
      <c r="K382" s="2">
        <v>0</v>
      </c>
    </row>
    <row r="383" spans="1:11" x14ac:dyDescent="0.3">
      <c r="A383" s="1">
        <v>41751</v>
      </c>
      <c r="B383" s="3">
        <f t="shared" si="10"/>
        <v>2014</v>
      </c>
      <c r="C383" s="3">
        <f t="shared" si="11"/>
        <v>4</v>
      </c>
      <c r="D383" t="s">
        <v>558</v>
      </c>
      <c r="E383" t="s">
        <v>149</v>
      </c>
      <c r="F383" t="s">
        <v>11</v>
      </c>
      <c r="G383" t="s">
        <v>63</v>
      </c>
      <c r="H383" t="s">
        <v>64</v>
      </c>
      <c r="I383" s="2">
        <v>247.84</v>
      </c>
      <c r="J383">
        <v>8</v>
      </c>
      <c r="K383" s="2">
        <v>121.44</v>
      </c>
    </row>
    <row r="384" spans="1:11" x14ac:dyDescent="0.3">
      <c r="A384" s="1">
        <v>41751</v>
      </c>
      <c r="B384" s="3">
        <f t="shared" si="10"/>
        <v>2014</v>
      </c>
      <c r="C384" s="3">
        <f t="shared" si="11"/>
        <v>4</v>
      </c>
      <c r="D384" t="s">
        <v>558</v>
      </c>
      <c r="E384" t="s">
        <v>149</v>
      </c>
      <c r="F384" t="s">
        <v>11</v>
      </c>
      <c r="G384" t="s">
        <v>20</v>
      </c>
      <c r="H384" t="s">
        <v>559</v>
      </c>
      <c r="I384" s="2">
        <v>9.91</v>
      </c>
      <c r="J384">
        <v>3</v>
      </c>
      <c r="K384" s="2">
        <v>3.35</v>
      </c>
    </row>
    <row r="385" spans="1:11" x14ac:dyDescent="0.3">
      <c r="A385" s="1">
        <v>41752</v>
      </c>
      <c r="B385" s="3">
        <f t="shared" si="10"/>
        <v>2014</v>
      </c>
      <c r="C385" s="3">
        <f t="shared" si="11"/>
        <v>4</v>
      </c>
      <c r="D385" t="s">
        <v>560</v>
      </c>
      <c r="E385" t="s">
        <v>23</v>
      </c>
      <c r="F385" t="s">
        <v>11</v>
      </c>
      <c r="G385" t="s">
        <v>20</v>
      </c>
      <c r="H385" t="s">
        <v>561</v>
      </c>
      <c r="I385" s="2">
        <v>2.5</v>
      </c>
      <c r="J385">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v>2</v>
      </c>
      <c r="K386" s="2">
        <v>-12.06</v>
      </c>
    </row>
    <row r="387" spans="1:11" x14ac:dyDescent="0.3">
      <c r="A387" s="1">
        <v>41752</v>
      </c>
      <c r="B387" s="3">
        <f t="shared" si="12"/>
        <v>2014</v>
      </c>
      <c r="C387" s="3">
        <f t="shared" si="13"/>
        <v>4</v>
      </c>
      <c r="D387" t="s">
        <v>562</v>
      </c>
      <c r="E387" t="s">
        <v>78</v>
      </c>
      <c r="F387" t="s">
        <v>11</v>
      </c>
      <c r="G387" t="s">
        <v>20</v>
      </c>
      <c r="H387" t="s">
        <v>436</v>
      </c>
      <c r="I387" s="2">
        <v>7.49</v>
      </c>
      <c r="J387">
        <v>8</v>
      </c>
      <c r="K387" s="2">
        <v>-5.24</v>
      </c>
    </row>
    <row r="388" spans="1:11" x14ac:dyDescent="0.3">
      <c r="A388" s="1">
        <v>41752</v>
      </c>
      <c r="B388" s="3">
        <f t="shared" si="12"/>
        <v>2014</v>
      </c>
      <c r="C388" s="3">
        <f t="shared" si="13"/>
        <v>4</v>
      </c>
      <c r="D388" t="s">
        <v>562</v>
      </c>
      <c r="E388" t="s">
        <v>78</v>
      </c>
      <c r="F388" t="s">
        <v>34</v>
      </c>
      <c r="G388" t="s">
        <v>47</v>
      </c>
      <c r="H388" t="s">
        <v>563</v>
      </c>
      <c r="I388" s="2">
        <v>22.34</v>
      </c>
      <c r="J388">
        <v>4</v>
      </c>
      <c r="K388" s="2">
        <v>7.82</v>
      </c>
    </row>
    <row r="389" spans="1:11" x14ac:dyDescent="0.3">
      <c r="A389" s="1">
        <v>41752</v>
      </c>
      <c r="B389" s="3">
        <f t="shared" si="12"/>
        <v>2014</v>
      </c>
      <c r="C389" s="3">
        <f t="shared" si="13"/>
        <v>4</v>
      </c>
      <c r="D389" t="s">
        <v>180</v>
      </c>
      <c r="E389" t="s">
        <v>27</v>
      </c>
      <c r="F389" t="s">
        <v>11</v>
      </c>
      <c r="G389" t="s">
        <v>12</v>
      </c>
      <c r="H389" t="s">
        <v>264</v>
      </c>
      <c r="I389" s="2">
        <v>48.91</v>
      </c>
      <c r="J389">
        <v>1</v>
      </c>
      <c r="K389" s="2">
        <v>22.99</v>
      </c>
    </row>
    <row r="390" spans="1:11" x14ac:dyDescent="0.3">
      <c r="A390" s="1">
        <v>41754</v>
      </c>
      <c r="B390" s="3">
        <f t="shared" si="12"/>
        <v>2014</v>
      </c>
      <c r="C390" s="3">
        <f t="shared" si="13"/>
        <v>4</v>
      </c>
      <c r="D390" t="s">
        <v>564</v>
      </c>
      <c r="E390" t="s">
        <v>10</v>
      </c>
      <c r="F390" t="s">
        <v>11</v>
      </c>
      <c r="G390" t="s">
        <v>12</v>
      </c>
      <c r="H390" t="s">
        <v>565</v>
      </c>
      <c r="I390" s="2">
        <v>10.37</v>
      </c>
      <c r="J390">
        <v>2</v>
      </c>
      <c r="K390" s="2">
        <v>3.63</v>
      </c>
    </row>
    <row r="391" spans="1:11" x14ac:dyDescent="0.3">
      <c r="A391" s="1">
        <v>41754</v>
      </c>
      <c r="B391" s="3">
        <f t="shared" si="12"/>
        <v>2014</v>
      </c>
      <c r="C391" s="3">
        <f t="shared" si="13"/>
        <v>4</v>
      </c>
      <c r="D391" t="s">
        <v>564</v>
      </c>
      <c r="E391" t="s">
        <v>10</v>
      </c>
      <c r="F391" t="s">
        <v>11</v>
      </c>
      <c r="G391" t="s">
        <v>24</v>
      </c>
      <c r="H391" t="s">
        <v>566</v>
      </c>
      <c r="I391" s="2">
        <v>6.24</v>
      </c>
      <c r="J391">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v>3</v>
      </c>
      <c r="K396" s="2">
        <v>23.03</v>
      </c>
    </row>
    <row r="397" spans="1:11" x14ac:dyDescent="0.3">
      <c r="A397" s="1">
        <v>41755</v>
      </c>
      <c r="B397" s="3">
        <f t="shared" si="12"/>
        <v>2014</v>
      </c>
      <c r="C397" s="3">
        <f t="shared" si="13"/>
        <v>4</v>
      </c>
      <c r="D397" t="s">
        <v>573</v>
      </c>
      <c r="E397" t="s">
        <v>27</v>
      </c>
      <c r="F397" t="s">
        <v>11</v>
      </c>
      <c r="G397" t="s">
        <v>20</v>
      </c>
      <c r="H397" t="s">
        <v>575</v>
      </c>
      <c r="I397" s="2">
        <v>18.29</v>
      </c>
      <c r="J397">
        <v>6</v>
      </c>
      <c r="K397" s="2">
        <v>5.72</v>
      </c>
    </row>
    <row r="398" spans="1:11" x14ac:dyDescent="0.3">
      <c r="A398" s="1">
        <v>41755</v>
      </c>
      <c r="B398" s="3">
        <f t="shared" si="12"/>
        <v>2014</v>
      </c>
      <c r="C398" s="3">
        <f t="shared" si="13"/>
        <v>4</v>
      </c>
      <c r="D398" t="s">
        <v>576</v>
      </c>
      <c r="E398" t="s">
        <v>27</v>
      </c>
      <c r="F398" t="s">
        <v>11</v>
      </c>
      <c r="G398" t="s">
        <v>24</v>
      </c>
      <c r="H398" t="s">
        <v>577</v>
      </c>
      <c r="I398" s="2">
        <v>21.4</v>
      </c>
      <c r="J398">
        <v>5</v>
      </c>
      <c r="K398" s="2">
        <v>6.21</v>
      </c>
    </row>
    <row r="399" spans="1:11" x14ac:dyDescent="0.3">
      <c r="A399" s="1">
        <v>41755</v>
      </c>
      <c r="B399" s="3">
        <f t="shared" si="12"/>
        <v>2014</v>
      </c>
      <c r="C399" s="3">
        <f t="shared" si="13"/>
        <v>4</v>
      </c>
      <c r="D399" t="s">
        <v>576</v>
      </c>
      <c r="E399" t="s">
        <v>27</v>
      </c>
      <c r="F399" t="s">
        <v>11</v>
      </c>
      <c r="G399" t="s">
        <v>16</v>
      </c>
      <c r="H399" t="s">
        <v>250</v>
      </c>
      <c r="I399" s="2">
        <v>12.6</v>
      </c>
      <c r="J399">
        <v>2</v>
      </c>
      <c r="K399" s="2">
        <v>5.8</v>
      </c>
    </row>
    <row r="400" spans="1:11" x14ac:dyDescent="0.3">
      <c r="A400" s="1">
        <v>41757</v>
      </c>
      <c r="B400" s="3">
        <f t="shared" si="12"/>
        <v>2014</v>
      </c>
      <c r="C400" s="3">
        <f t="shared" si="13"/>
        <v>4</v>
      </c>
      <c r="D400" t="s">
        <v>578</v>
      </c>
      <c r="E400" t="s">
        <v>531</v>
      </c>
      <c r="F400" t="s">
        <v>11</v>
      </c>
      <c r="G400" t="s">
        <v>20</v>
      </c>
      <c r="H400" t="s">
        <v>579</v>
      </c>
      <c r="I400" s="2">
        <v>20.86</v>
      </c>
      <c r="J400">
        <v>2</v>
      </c>
      <c r="K400" s="2">
        <v>9.39</v>
      </c>
    </row>
    <row r="401" spans="1:11" x14ac:dyDescent="0.3">
      <c r="A401" s="1">
        <v>41757</v>
      </c>
      <c r="B401" s="3">
        <f t="shared" si="12"/>
        <v>2014</v>
      </c>
      <c r="C401" s="3">
        <f t="shared" si="13"/>
        <v>4</v>
      </c>
      <c r="D401" t="s">
        <v>578</v>
      </c>
      <c r="E401" t="s">
        <v>531</v>
      </c>
      <c r="F401" t="s">
        <v>11</v>
      </c>
      <c r="G401" t="s">
        <v>18</v>
      </c>
      <c r="H401" t="s">
        <v>580</v>
      </c>
      <c r="I401" s="2">
        <v>497.61</v>
      </c>
      <c r="J401">
        <v>9</v>
      </c>
      <c r="K401" s="2">
        <v>129.38</v>
      </c>
    </row>
    <row r="402" spans="1:11" x14ac:dyDescent="0.3">
      <c r="A402" s="1">
        <v>41757</v>
      </c>
      <c r="B402" s="3">
        <f t="shared" si="12"/>
        <v>2014</v>
      </c>
      <c r="C402" s="3">
        <f t="shared" si="13"/>
        <v>4</v>
      </c>
      <c r="D402" t="s">
        <v>578</v>
      </c>
      <c r="E402" t="s">
        <v>531</v>
      </c>
      <c r="F402" t="s">
        <v>11</v>
      </c>
      <c r="G402" t="s">
        <v>24</v>
      </c>
      <c r="H402" t="s">
        <v>581</v>
      </c>
      <c r="I402" s="2">
        <v>5.34</v>
      </c>
      <c r="J402">
        <v>2</v>
      </c>
      <c r="K402" s="2">
        <v>1.5</v>
      </c>
    </row>
    <row r="403" spans="1:11" x14ac:dyDescent="0.3">
      <c r="A403" s="1">
        <v>41757</v>
      </c>
      <c r="B403" s="3">
        <f t="shared" si="12"/>
        <v>2014</v>
      </c>
      <c r="C403" s="3">
        <f t="shared" si="13"/>
        <v>4</v>
      </c>
      <c r="D403" t="s">
        <v>578</v>
      </c>
      <c r="E403" t="s">
        <v>531</v>
      </c>
      <c r="F403" t="s">
        <v>11</v>
      </c>
      <c r="G403" t="s">
        <v>16</v>
      </c>
      <c r="H403" t="s">
        <v>582</v>
      </c>
      <c r="I403" s="2">
        <v>3.15</v>
      </c>
      <c r="J403">
        <v>1</v>
      </c>
      <c r="K403" s="2">
        <v>1.51</v>
      </c>
    </row>
    <row r="404" spans="1:11" x14ac:dyDescent="0.3">
      <c r="A404" s="1">
        <v>41757</v>
      </c>
      <c r="B404" s="3">
        <f t="shared" si="12"/>
        <v>2014</v>
      </c>
      <c r="C404" s="3">
        <f t="shared" si="13"/>
        <v>4</v>
      </c>
      <c r="D404" t="s">
        <v>583</v>
      </c>
      <c r="E404" t="s">
        <v>78</v>
      </c>
      <c r="F404" t="s">
        <v>11</v>
      </c>
      <c r="G404" t="s">
        <v>16</v>
      </c>
      <c r="H404" t="s">
        <v>584</v>
      </c>
      <c r="I404" s="2">
        <v>6.91</v>
      </c>
      <c r="J404">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v>2</v>
      </c>
      <c r="K408" s="2">
        <v>57.59</v>
      </c>
    </row>
    <row r="409" spans="1:11" x14ac:dyDescent="0.3">
      <c r="A409" s="1">
        <v>41758</v>
      </c>
      <c r="B409" s="3">
        <f t="shared" si="12"/>
        <v>2014</v>
      </c>
      <c r="C409" s="3">
        <f t="shared" si="13"/>
        <v>4</v>
      </c>
      <c r="D409" t="s">
        <v>590</v>
      </c>
      <c r="E409" t="s">
        <v>149</v>
      </c>
      <c r="F409" t="s">
        <v>34</v>
      </c>
      <c r="G409" t="s">
        <v>47</v>
      </c>
      <c r="H409" t="s">
        <v>591</v>
      </c>
      <c r="I409" s="2">
        <v>17.46</v>
      </c>
      <c r="J409">
        <v>2</v>
      </c>
      <c r="K409" s="2">
        <v>5.94</v>
      </c>
    </row>
    <row r="410" spans="1:11" x14ac:dyDescent="0.3">
      <c r="A410" s="1">
        <v>41758</v>
      </c>
      <c r="B410" s="3">
        <f t="shared" si="12"/>
        <v>2014</v>
      </c>
      <c r="C410" s="3">
        <f t="shared" si="13"/>
        <v>4</v>
      </c>
      <c r="D410" t="s">
        <v>592</v>
      </c>
      <c r="E410" t="s">
        <v>62</v>
      </c>
      <c r="F410" t="s">
        <v>34</v>
      </c>
      <c r="G410" t="s">
        <v>35</v>
      </c>
      <c r="H410" t="s">
        <v>416</v>
      </c>
      <c r="I410" s="2">
        <v>51.96</v>
      </c>
      <c r="J410">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v>2</v>
      </c>
      <c r="K412" s="2">
        <v>70.2</v>
      </c>
    </row>
    <row r="413" spans="1:11" x14ac:dyDescent="0.3">
      <c r="A413" s="1">
        <v>41758</v>
      </c>
      <c r="B413" s="3">
        <f t="shared" si="12"/>
        <v>2014</v>
      </c>
      <c r="C413" s="3">
        <f t="shared" si="13"/>
        <v>4</v>
      </c>
      <c r="D413" t="s">
        <v>593</v>
      </c>
      <c r="E413" t="s">
        <v>120</v>
      </c>
      <c r="F413" t="s">
        <v>11</v>
      </c>
      <c r="G413" t="s">
        <v>18</v>
      </c>
      <c r="H413" t="s">
        <v>595</v>
      </c>
      <c r="I413" s="2">
        <v>99.92</v>
      </c>
      <c r="J413">
        <v>5</v>
      </c>
      <c r="K413" s="2">
        <v>-1.25</v>
      </c>
    </row>
    <row r="414" spans="1:11" x14ac:dyDescent="0.3">
      <c r="A414" s="1">
        <v>41758</v>
      </c>
      <c r="B414" s="3">
        <f t="shared" si="12"/>
        <v>2014</v>
      </c>
      <c r="C414" s="3">
        <f t="shared" si="13"/>
        <v>4</v>
      </c>
      <c r="D414" t="s">
        <v>596</v>
      </c>
      <c r="E414" t="s">
        <v>59</v>
      </c>
      <c r="F414" t="s">
        <v>39</v>
      </c>
      <c r="G414" t="s">
        <v>40</v>
      </c>
      <c r="H414" t="s">
        <v>597</v>
      </c>
      <c r="I414" s="2">
        <v>19.98</v>
      </c>
      <c r="J414">
        <v>2</v>
      </c>
      <c r="K414" s="2">
        <v>5.19</v>
      </c>
    </row>
    <row r="415" spans="1:11" x14ac:dyDescent="0.3">
      <c r="A415" s="1">
        <v>41759</v>
      </c>
      <c r="B415" s="3">
        <f t="shared" si="12"/>
        <v>2014</v>
      </c>
      <c r="C415" s="3">
        <f t="shared" si="13"/>
        <v>4</v>
      </c>
      <c r="D415" t="s">
        <v>217</v>
      </c>
      <c r="E415" t="s">
        <v>329</v>
      </c>
      <c r="F415" t="s">
        <v>39</v>
      </c>
      <c r="G415" t="s">
        <v>52</v>
      </c>
      <c r="H415" t="s">
        <v>598</v>
      </c>
      <c r="I415" s="2">
        <v>47.79</v>
      </c>
      <c r="J415">
        <v>3</v>
      </c>
      <c r="K415" s="2">
        <v>16.25</v>
      </c>
    </row>
    <row r="416" spans="1:11" x14ac:dyDescent="0.3">
      <c r="A416" s="1">
        <v>41759</v>
      </c>
      <c r="B416" s="3">
        <f t="shared" si="12"/>
        <v>2014</v>
      </c>
      <c r="C416" s="3">
        <f t="shared" si="13"/>
        <v>4</v>
      </c>
      <c r="D416" t="s">
        <v>599</v>
      </c>
      <c r="E416" t="s">
        <v>33</v>
      </c>
      <c r="F416" t="s">
        <v>11</v>
      </c>
      <c r="G416" t="s">
        <v>24</v>
      </c>
      <c r="H416" t="s">
        <v>600</v>
      </c>
      <c r="I416" s="2">
        <v>174.95</v>
      </c>
      <c r="J416">
        <v>5</v>
      </c>
      <c r="K416" s="2">
        <v>45.49</v>
      </c>
    </row>
    <row r="417" spans="1:11" x14ac:dyDescent="0.3">
      <c r="A417" s="1">
        <v>41759</v>
      </c>
      <c r="B417" s="3">
        <f t="shared" si="12"/>
        <v>2014</v>
      </c>
      <c r="C417" s="3">
        <f t="shared" si="13"/>
        <v>4</v>
      </c>
      <c r="D417" t="s">
        <v>599</v>
      </c>
      <c r="E417" t="s">
        <v>33</v>
      </c>
      <c r="F417" t="s">
        <v>11</v>
      </c>
      <c r="G417" t="s">
        <v>18</v>
      </c>
      <c r="H417" t="s">
        <v>374</v>
      </c>
      <c r="I417" s="2">
        <v>826</v>
      </c>
      <c r="J417">
        <v>5</v>
      </c>
      <c r="K417" s="2">
        <v>214.76</v>
      </c>
    </row>
    <row r="418" spans="1:11" x14ac:dyDescent="0.3">
      <c r="A418" s="1">
        <v>41761</v>
      </c>
      <c r="B418" s="3">
        <f t="shared" si="12"/>
        <v>2014</v>
      </c>
      <c r="C418" s="3">
        <f t="shared" si="13"/>
        <v>5</v>
      </c>
      <c r="D418" t="s">
        <v>601</v>
      </c>
      <c r="E418" t="s">
        <v>78</v>
      </c>
      <c r="F418" t="s">
        <v>11</v>
      </c>
      <c r="G418" t="s">
        <v>92</v>
      </c>
      <c r="H418" t="s">
        <v>333</v>
      </c>
      <c r="I418" s="2">
        <v>26.14</v>
      </c>
      <c r="J418">
        <v>3</v>
      </c>
      <c r="K418" s="2">
        <v>1.96</v>
      </c>
    </row>
    <row r="419" spans="1:11" x14ac:dyDescent="0.3">
      <c r="A419" s="1">
        <v>41761</v>
      </c>
      <c r="B419" s="3">
        <f t="shared" si="12"/>
        <v>2014</v>
      </c>
      <c r="C419" s="3">
        <f t="shared" si="13"/>
        <v>5</v>
      </c>
      <c r="D419" t="s">
        <v>602</v>
      </c>
      <c r="E419" t="s">
        <v>123</v>
      </c>
      <c r="F419" t="s">
        <v>39</v>
      </c>
      <c r="G419" t="s">
        <v>603</v>
      </c>
      <c r="H419" t="s">
        <v>604</v>
      </c>
      <c r="I419" s="2">
        <v>479.98</v>
      </c>
      <c r="J419">
        <v>2</v>
      </c>
      <c r="K419" s="2">
        <v>90</v>
      </c>
    </row>
    <row r="420" spans="1:11" x14ac:dyDescent="0.3">
      <c r="A420" s="1">
        <v>41762</v>
      </c>
      <c r="B420" s="3">
        <f t="shared" si="12"/>
        <v>2014</v>
      </c>
      <c r="C420" s="3">
        <f t="shared" si="13"/>
        <v>5</v>
      </c>
      <c r="D420" t="s">
        <v>605</v>
      </c>
      <c r="E420" t="s">
        <v>157</v>
      </c>
      <c r="F420" t="s">
        <v>11</v>
      </c>
      <c r="G420" t="s">
        <v>16</v>
      </c>
      <c r="H420" t="s">
        <v>606</v>
      </c>
      <c r="I420" s="2">
        <v>21.56</v>
      </c>
      <c r="J420">
        <v>7</v>
      </c>
      <c r="K420" s="2">
        <v>10.35</v>
      </c>
    </row>
    <row r="421" spans="1:11" x14ac:dyDescent="0.3">
      <c r="A421" s="1">
        <v>41762</v>
      </c>
      <c r="B421" s="3">
        <f t="shared" si="12"/>
        <v>2014</v>
      </c>
      <c r="C421" s="3">
        <f t="shared" si="13"/>
        <v>5</v>
      </c>
      <c r="D421" t="s">
        <v>607</v>
      </c>
      <c r="E421" t="s">
        <v>149</v>
      </c>
      <c r="F421" t="s">
        <v>11</v>
      </c>
      <c r="G421" t="s">
        <v>20</v>
      </c>
      <c r="H421" t="s">
        <v>608</v>
      </c>
      <c r="I421" s="2">
        <v>40.18</v>
      </c>
      <c r="J421">
        <v>3</v>
      </c>
      <c r="K421" s="2">
        <v>14.56</v>
      </c>
    </row>
    <row r="422" spans="1:11" x14ac:dyDescent="0.3">
      <c r="A422" s="1">
        <v>41762</v>
      </c>
      <c r="B422" s="3">
        <f t="shared" si="12"/>
        <v>2014</v>
      </c>
      <c r="C422" s="3">
        <f t="shared" si="13"/>
        <v>5</v>
      </c>
      <c r="D422" t="s">
        <v>607</v>
      </c>
      <c r="E422" t="s">
        <v>149</v>
      </c>
      <c r="F422" t="s">
        <v>11</v>
      </c>
      <c r="G422" t="s">
        <v>20</v>
      </c>
      <c r="H422" t="s">
        <v>609</v>
      </c>
      <c r="I422" s="2">
        <v>10.9</v>
      </c>
      <c r="J422">
        <v>3</v>
      </c>
      <c r="K422" s="2">
        <v>3.95</v>
      </c>
    </row>
    <row r="423" spans="1:11" x14ac:dyDescent="0.3">
      <c r="A423" s="1">
        <v>41763</v>
      </c>
      <c r="B423" s="3">
        <f t="shared" si="12"/>
        <v>2014</v>
      </c>
      <c r="C423" s="3">
        <f t="shared" si="13"/>
        <v>5</v>
      </c>
      <c r="D423" t="s">
        <v>610</v>
      </c>
      <c r="E423" t="s">
        <v>110</v>
      </c>
      <c r="F423" t="s">
        <v>11</v>
      </c>
      <c r="G423" t="s">
        <v>20</v>
      </c>
      <c r="H423" t="s">
        <v>611</v>
      </c>
      <c r="I423" s="2">
        <v>46.8</v>
      </c>
      <c r="J423">
        <v>4</v>
      </c>
      <c r="K423" s="2">
        <v>21.06</v>
      </c>
    </row>
    <row r="424" spans="1:11" x14ac:dyDescent="0.3">
      <c r="A424" s="1">
        <v>41763</v>
      </c>
      <c r="B424" s="3">
        <f t="shared" si="12"/>
        <v>2014</v>
      </c>
      <c r="C424" s="3">
        <f t="shared" si="13"/>
        <v>5</v>
      </c>
      <c r="D424" t="s">
        <v>612</v>
      </c>
      <c r="E424" t="s">
        <v>613</v>
      </c>
      <c r="F424" t="s">
        <v>34</v>
      </c>
      <c r="G424" t="s">
        <v>47</v>
      </c>
      <c r="H424" t="s">
        <v>365</v>
      </c>
      <c r="I424" s="2">
        <v>27.46</v>
      </c>
      <c r="J424">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v>2</v>
      </c>
      <c r="K425" s="2">
        <v>2.84</v>
      </c>
    </row>
    <row r="426" spans="1:11" x14ac:dyDescent="0.3">
      <c r="A426" s="1">
        <v>41763</v>
      </c>
      <c r="B426" s="3">
        <f t="shared" si="12"/>
        <v>2014</v>
      </c>
      <c r="C426" s="3">
        <f t="shared" si="13"/>
        <v>5</v>
      </c>
      <c r="D426" t="s">
        <v>417</v>
      </c>
      <c r="E426" t="s">
        <v>10</v>
      </c>
      <c r="F426" t="s">
        <v>11</v>
      </c>
      <c r="G426" t="s">
        <v>43</v>
      </c>
      <c r="H426" t="s">
        <v>614</v>
      </c>
      <c r="I426" s="2">
        <v>5.47</v>
      </c>
      <c r="J426">
        <v>6</v>
      </c>
      <c r="K426" s="2">
        <v>1.85</v>
      </c>
    </row>
    <row r="427" spans="1:11" x14ac:dyDescent="0.3">
      <c r="A427" s="1">
        <v>41763</v>
      </c>
      <c r="B427" s="3">
        <f t="shared" si="12"/>
        <v>2014</v>
      </c>
      <c r="C427" s="3">
        <f t="shared" si="13"/>
        <v>5</v>
      </c>
      <c r="D427" t="s">
        <v>615</v>
      </c>
      <c r="E427" t="s">
        <v>164</v>
      </c>
      <c r="F427" t="s">
        <v>34</v>
      </c>
      <c r="G427" t="s">
        <v>47</v>
      </c>
      <c r="H427" t="s">
        <v>616</v>
      </c>
      <c r="I427" s="2">
        <v>12.18</v>
      </c>
      <c r="J427">
        <v>7</v>
      </c>
      <c r="K427" s="2">
        <v>3.9</v>
      </c>
    </row>
    <row r="428" spans="1:11" x14ac:dyDescent="0.3">
      <c r="A428" s="1">
        <v>41763</v>
      </c>
      <c r="B428" s="3">
        <f t="shared" si="12"/>
        <v>2014</v>
      </c>
      <c r="C428" s="3">
        <f t="shared" si="13"/>
        <v>5</v>
      </c>
      <c r="D428" t="s">
        <v>615</v>
      </c>
      <c r="E428" t="s">
        <v>164</v>
      </c>
      <c r="F428" t="s">
        <v>11</v>
      </c>
      <c r="G428" t="s">
        <v>92</v>
      </c>
      <c r="H428" t="s">
        <v>617</v>
      </c>
      <c r="I428" s="2">
        <v>57.68</v>
      </c>
      <c r="J428">
        <v>4</v>
      </c>
      <c r="K428" s="2">
        <v>19.03</v>
      </c>
    </row>
    <row r="429" spans="1:11" x14ac:dyDescent="0.3">
      <c r="A429" s="1">
        <v>41764</v>
      </c>
      <c r="B429" s="3">
        <f t="shared" si="12"/>
        <v>2014</v>
      </c>
      <c r="C429" s="3">
        <f t="shared" si="13"/>
        <v>5</v>
      </c>
      <c r="D429" t="s">
        <v>618</v>
      </c>
      <c r="E429" t="s">
        <v>33</v>
      </c>
      <c r="F429" t="s">
        <v>11</v>
      </c>
      <c r="G429" t="s">
        <v>12</v>
      </c>
      <c r="H429" t="s">
        <v>619</v>
      </c>
      <c r="I429" s="2">
        <v>9.42</v>
      </c>
      <c r="J429">
        <v>3</v>
      </c>
      <c r="K429" s="2">
        <v>4.24</v>
      </c>
    </row>
    <row r="430" spans="1:11" x14ac:dyDescent="0.3">
      <c r="A430" s="1">
        <v>41764</v>
      </c>
      <c r="B430" s="3">
        <f t="shared" si="12"/>
        <v>2014</v>
      </c>
      <c r="C430" s="3">
        <f t="shared" si="13"/>
        <v>5</v>
      </c>
      <c r="D430" t="s">
        <v>618</v>
      </c>
      <c r="E430" t="s">
        <v>33</v>
      </c>
      <c r="F430" t="s">
        <v>11</v>
      </c>
      <c r="G430" t="s">
        <v>24</v>
      </c>
      <c r="H430" t="s">
        <v>620</v>
      </c>
      <c r="I430" s="2">
        <v>6.56</v>
      </c>
      <c r="J430">
        <v>2</v>
      </c>
      <c r="K430" s="2">
        <v>1.9</v>
      </c>
    </row>
    <row r="431" spans="1:11" x14ac:dyDescent="0.3">
      <c r="A431" s="1">
        <v>41764</v>
      </c>
      <c r="B431" s="3">
        <f t="shared" si="12"/>
        <v>2014</v>
      </c>
      <c r="C431" s="3">
        <f t="shared" si="13"/>
        <v>5</v>
      </c>
      <c r="D431" t="s">
        <v>618</v>
      </c>
      <c r="E431" t="s">
        <v>33</v>
      </c>
      <c r="F431" t="s">
        <v>11</v>
      </c>
      <c r="G431" t="s">
        <v>12</v>
      </c>
      <c r="H431" t="s">
        <v>621</v>
      </c>
      <c r="I431" s="2">
        <v>24.56</v>
      </c>
      <c r="J431">
        <v>2</v>
      </c>
      <c r="K431" s="2">
        <v>11.54</v>
      </c>
    </row>
    <row r="432" spans="1:11" x14ac:dyDescent="0.3">
      <c r="A432" s="1">
        <v>41764</v>
      </c>
      <c r="B432" s="3">
        <f t="shared" si="12"/>
        <v>2014</v>
      </c>
      <c r="C432" s="3">
        <f t="shared" si="13"/>
        <v>5</v>
      </c>
      <c r="D432" t="s">
        <v>622</v>
      </c>
      <c r="E432" t="s">
        <v>10</v>
      </c>
      <c r="F432" t="s">
        <v>34</v>
      </c>
      <c r="G432" t="s">
        <v>35</v>
      </c>
      <c r="H432" t="s">
        <v>187</v>
      </c>
      <c r="I432" s="2">
        <v>127.87</v>
      </c>
      <c r="J432">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v>2</v>
      </c>
      <c r="K433" s="2">
        <v>3.96</v>
      </c>
    </row>
    <row r="434" spans="1:11" x14ac:dyDescent="0.3">
      <c r="A434" s="1">
        <v>41764</v>
      </c>
      <c r="B434" s="3">
        <f t="shared" si="12"/>
        <v>2014</v>
      </c>
      <c r="C434" s="3">
        <f t="shared" si="13"/>
        <v>5</v>
      </c>
      <c r="D434" t="s">
        <v>624</v>
      </c>
      <c r="E434" t="s">
        <v>55</v>
      </c>
      <c r="F434" t="s">
        <v>11</v>
      </c>
      <c r="G434" t="s">
        <v>20</v>
      </c>
      <c r="H434" t="s">
        <v>118</v>
      </c>
      <c r="I434" s="2">
        <v>11.88</v>
      </c>
      <c r="J434">
        <v>2</v>
      </c>
      <c r="K434" s="2">
        <v>5.35</v>
      </c>
    </row>
    <row r="435" spans="1:11" x14ac:dyDescent="0.3">
      <c r="A435" s="1">
        <v>41764</v>
      </c>
      <c r="B435" s="3">
        <f t="shared" si="12"/>
        <v>2014</v>
      </c>
      <c r="C435" s="3">
        <f t="shared" si="13"/>
        <v>5</v>
      </c>
      <c r="D435" t="s">
        <v>624</v>
      </c>
      <c r="E435" t="s">
        <v>55</v>
      </c>
      <c r="F435" t="s">
        <v>11</v>
      </c>
      <c r="G435" t="s">
        <v>12</v>
      </c>
      <c r="H435" t="s">
        <v>625</v>
      </c>
      <c r="I435" s="2">
        <v>35.44</v>
      </c>
      <c r="J435">
        <v>1</v>
      </c>
      <c r="K435" s="2">
        <v>16.66</v>
      </c>
    </row>
    <row r="436" spans="1:11" x14ac:dyDescent="0.3">
      <c r="A436" s="1">
        <v>41765</v>
      </c>
      <c r="B436" s="3">
        <f t="shared" si="12"/>
        <v>2014</v>
      </c>
      <c r="C436" s="3">
        <f t="shared" si="13"/>
        <v>5</v>
      </c>
      <c r="D436" t="s">
        <v>626</v>
      </c>
      <c r="E436" t="s">
        <v>27</v>
      </c>
      <c r="F436" t="s">
        <v>11</v>
      </c>
      <c r="G436" t="s">
        <v>20</v>
      </c>
      <c r="H436" t="s">
        <v>627</v>
      </c>
      <c r="I436" s="2">
        <v>140.74</v>
      </c>
      <c r="J436">
        <v>8</v>
      </c>
      <c r="K436" s="2">
        <v>52.78</v>
      </c>
    </row>
    <row r="437" spans="1:11" x14ac:dyDescent="0.3">
      <c r="A437" s="1">
        <v>41765</v>
      </c>
      <c r="B437" s="3">
        <f t="shared" si="12"/>
        <v>2014</v>
      </c>
      <c r="C437" s="3">
        <f t="shared" si="13"/>
        <v>5</v>
      </c>
      <c r="D437" t="s">
        <v>628</v>
      </c>
      <c r="E437" t="s">
        <v>27</v>
      </c>
      <c r="F437" t="s">
        <v>11</v>
      </c>
      <c r="G437" t="s">
        <v>16</v>
      </c>
      <c r="H437" t="s">
        <v>221</v>
      </c>
      <c r="I437" s="2">
        <v>5.78</v>
      </c>
      <c r="J437">
        <v>2</v>
      </c>
      <c r="K437" s="2">
        <v>2.72</v>
      </c>
    </row>
    <row r="438" spans="1:11" x14ac:dyDescent="0.3">
      <c r="A438" s="1">
        <v>41765</v>
      </c>
      <c r="B438" s="3">
        <f t="shared" si="12"/>
        <v>2014</v>
      </c>
      <c r="C438" s="3">
        <f t="shared" si="13"/>
        <v>5</v>
      </c>
      <c r="D438" t="s">
        <v>628</v>
      </c>
      <c r="E438" t="s">
        <v>27</v>
      </c>
      <c r="F438" t="s">
        <v>11</v>
      </c>
      <c r="G438" t="s">
        <v>24</v>
      </c>
      <c r="H438" t="s">
        <v>629</v>
      </c>
      <c r="I438" s="2">
        <v>107.94</v>
      </c>
      <c r="J438">
        <v>6</v>
      </c>
      <c r="K438" s="2">
        <v>30.22</v>
      </c>
    </row>
    <row r="439" spans="1:11" x14ac:dyDescent="0.3">
      <c r="A439" s="1">
        <v>41766</v>
      </c>
      <c r="B439" s="3">
        <f t="shared" si="12"/>
        <v>2014</v>
      </c>
      <c r="C439" s="3">
        <f t="shared" si="13"/>
        <v>5</v>
      </c>
      <c r="D439" t="s">
        <v>630</v>
      </c>
      <c r="E439" t="s">
        <v>434</v>
      </c>
      <c r="F439" t="s">
        <v>11</v>
      </c>
      <c r="G439" t="s">
        <v>20</v>
      </c>
      <c r="H439" t="s">
        <v>631</v>
      </c>
      <c r="I439" s="2">
        <v>16.14</v>
      </c>
      <c r="J439">
        <v>3</v>
      </c>
      <c r="K439" s="2">
        <v>7.91</v>
      </c>
    </row>
    <row r="440" spans="1:11" x14ac:dyDescent="0.3">
      <c r="A440" s="1">
        <v>41766</v>
      </c>
      <c r="B440" s="3">
        <f t="shared" si="12"/>
        <v>2014</v>
      </c>
      <c r="C440" s="3">
        <f t="shared" si="13"/>
        <v>5</v>
      </c>
      <c r="D440" t="s">
        <v>630</v>
      </c>
      <c r="E440" t="s">
        <v>434</v>
      </c>
      <c r="F440" t="s">
        <v>34</v>
      </c>
      <c r="G440" t="s">
        <v>145</v>
      </c>
      <c r="H440" t="s">
        <v>146</v>
      </c>
      <c r="I440" s="2">
        <v>194.25</v>
      </c>
      <c r="J440">
        <v>2</v>
      </c>
      <c r="K440" s="2">
        <v>-38.85</v>
      </c>
    </row>
    <row r="441" spans="1:11" x14ac:dyDescent="0.3">
      <c r="A441" s="1">
        <v>41766</v>
      </c>
      <c r="B441" s="3">
        <f t="shared" si="12"/>
        <v>2014</v>
      </c>
      <c r="C441" s="3">
        <f t="shared" si="13"/>
        <v>5</v>
      </c>
      <c r="D441" t="s">
        <v>630</v>
      </c>
      <c r="E441" t="s">
        <v>434</v>
      </c>
      <c r="F441" t="s">
        <v>11</v>
      </c>
      <c r="G441" t="s">
        <v>24</v>
      </c>
      <c r="H441" t="s">
        <v>632</v>
      </c>
      <c r="I441" s="2">
        <v>8.64</v>
      </c>
      <c r="J441">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v>4</v>
      </c>
      <c r="K442" s="2">
        <v>244.25</v>
      </c>
    </row>
    <row r="443" spans="1:11" x14ac:dyDescent="0.3">
      <c r="A443" s="1">
        <v>41767</v>
      </c>
      <c r="B443" s="3">
        <f t="shared" si="12"/>
        <v>2014</v>
      </c>
      <c r="C443" s="3">
        <f t="shared" si="13"/>
        <v>5</v>
      </c>
      <c r="D443" t="s">
        <v>277</v>
      </c>
      <c r="E443" t="s">
        <v>23</v>
      </c>
      <c r="F443" t="s">
        <v>39</v>
      </c>
      <c r="G443" t="s">
        <v>603</v>
      </c>
      <c r="H443" t="s">
        <v>634</v>
      </c>
      <c r="I443" s="2">
        <v>1799.97</v>
      </c>
      <c r="J443">
        <v>5</v>
      </c>
      <c r="K443" s="2">
        <v>240</v>
      </c>
    </row>
    <row r="444" spans="1:11" x14ac:dyDescent="0.3">
      <c r="A444" s="1">
        <v>41768</v>
      </c>
      <c r="B444" s="3">
        <f t="shared" si="12"/>
        <v>2014</v>
      </c>
      <c r="C444" s="3">
        <f t="shared" si="13"/>
        <v>5</v>
      </c>
      <c r="D444" t="s">
        <v>635</v>
      </c>
      <c r="E444" t="s">
        <v>27</v>
      </c>
      <c r="F444" t="s">
        <v>39</v>
      </c>
      <c r="G444" t="s">
        <v>52</v>
      </c>
      <c r="H444" t="s">
        <v>477</v>
      </c>
      <c r="I444" s="2">
        <v>67.8</v>
      </c>
      <c r="J444">
        <v>4</v>
      </c>
      <c r="K444" s="2">
        <v>4.07</v>
      </c>
    </row>
    <row r="445" spans="1:11" x14ac:dyDescent="0.3">
      <c r="A445" s="1">
        <v>41768</v>
      </c>
      <c r="B445" s="3">
        <f t="shared" si="12"/>
        <v>2014</v>
      </c>
      <c r="C445" s="3">
        <f t="shared" si="13"/>
        <v>5</v>
      </c>
      <c r="D445" t="s">
        <v>635</v>
      </c>
      <c r="E445" t="s">
        <v>27</v>
      </c>
      <c r="F445" t="s">
        <v>39</v>
      </c>
      <c r="G445" t="s">
        <v>52</v>
      </c>
      <c r="H445" t="s">
        <v>636</v>
      </c>
      <c r="I445" s="2">
        <v>167.97</v>
      </c>
      <c r="J445">
        <v>3</v>
      </c>
      <c r="K445" s="2">
        <v>40.31</v>
      </c>
    </row>
    <row r="446" spans="1:11" x14ac:dyDescent="0.3">
      <c r="A446" s="1">
        <v>41768</v>
      </c>
      <c r="B446" s="3">
        <f t="shared" si="12"/>
        <v>2014</v>
      </c>
      <c r="C446" s="3">
        <f t="shared" si="13"/>
        <v>5</v>
      </c>
      <c r="D446" t="s">
        <v>637</v>
      </c>
      <c r="E446" t="s">
        <v>33</v>
      </c>
      <c r="F446" t="s">
        <v>11</v>
      </c>
      <c r="G446" t="s">
        <v>18</v>
      </c>
      <c r="H446" t="s">
        <v>638</v>
      </c>
      <c r="I446" s="2">
        <v>83.25</v>
      </c>
      <c r="J446">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v>3</v>
      </c>
      <c r="K447" s="2">
        <v>4.54</v>
      </c>
    </row>
    <row r="448" spans="1:11" x14ac:dyDescent="0.3">
      <c r="A448" s="1">
        <v>41768</v>
      </c>
      <c r="B448" s="3">
        <f t="shared" si="12"/>
        <v>2014</v>
      </c>
      <c r="C448" s="3">
        <f t="shared" si="13"/>
        <v>5</v>
      </c>
      <c r="D448" t="s">
        <v>637</v>
      </c>
      <c r="E448" t="s">
        <v>33</v>
      </c>
      <c r="F448" t="s">
        <v>11</v>
      </c>
      <c r="G448" t="s">
        <v>16</v>
      </c>
      <c r="H448" t="s">
        <v>639</v>
      </c>
      <c r="I448" s="2">
        <v>20.65</v>
      </c>
      <c r="J448">
        <v>5</v>
      </c>
      <c r="K448" s="2">
        <v>9.5</v>
      </c>
    </row>
    <row r="449" spans="1:11" x14ac:dyDescent="0.3">
      <c r="A449" s="1">
        <v>41768</v>
      </c>
      <c r="B449" s="3">
        <f t="shared" si="12"/>
        <v>2014</v>
      </c>
      <c r="C449" s="3">
        <f t="shared" si="13"/>
        <v>5</v>
      </c>
      <c r="D449" t="s">
        <v>637</v>
      </c>
      <c r="E449" t="s">
        <v>33</v>
      </c>
      <c r="F449" t="s">
        <v>11</v>
      </c>
      <c r="G449" t="s">
        <v>12</v>
      </c>
      <c r="H449" t="s">
        <v>640</v>
      </c>
      <c r="I449" s="2">
        <v>45.36</v>
      </c>
      <c r="J449">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v>3</v>
      </c>
      <c r="K450" s="2">
        <v>77.48</v>
      </c>
    </row>
    <row r="451" spans="1:11" x14ac:dyDescent="0.3">
      <c r="A451" s="1">
        <v>41769</v>
      </c>
      <c r="B451" s="3">
        <f t="shared" si="14"/>
        <v>2014</v>
      </c>
      <c r="C451" s="3">
        <f t="shared" si="15"/>
        <v>5</v>
      </c>
      <c r="D451" t="s">
        <v>587</v>
      </c>
      <c r="E451" t="s">
        <v>164</v>
      </c>
      <c r="F451" t="s">
        <v>39</v>
      </c>
      <c r="G451" t="s">
        <v>40</v>
      </c>
      <c r="H451" t="s">
        <v>642</v>
      </c>
      <c r="I451" s="2">
        <v>43.6</v>
      </c>
      <c r="J451">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v>7</v>
      </c>
      <c r="K452" s="2">
        <v>-216.98</v>
      </c>
    </row>
    <row r="453" spans="1:11" x14ac:dyDescent="0.3">
      <c r="A453" s="1">
        <v>41769</v>
      </c>
      <c r="B453" s="3">
        <f t="shared" si="14"/>
        <v>2014</v>
      </c>
      <c r="C453" s="3">
        <f t="shared" si="15"/>
        <v>5</v>
      </c>
      <c r="D453" t="s">
        <v>643</v>
      </c>
      <c r="E453" t="s">
        <v>23</v>
      </c>
      <c r="F453" t="s">
        <v>11</v>
      </c>
      <c r="G453" t="s">
        <v>24</v>
      </c>
      <c r="H453" t="s">
        <v>645</v>
      </c>
      <c r="I453" s="2">
        <v>22.32</v>
      </c>
      <c r="J453">
        <v>5</v>
      </c>
      <c r="K453" s="2">
        <v>5.3</v>
      </c>
    </row>
    <row r="454" spans="1:11" x14ac:dyDescent="0.3">
      <c r="A454" s="1">
        <v>41769</v>
      </c>
      <c r="B454" s="3">
        <f t="shared" si="14"/>
        <v>2014</v>
      </c>
      <c r="C454" s="3">
        <f t="shared" si="15"/>
        <v>5</v>
      </c>
      <c r="D454" t="s">
        <v>646</v>
      </c>
      <c r="E454" t="s">
        <v>27</v>
      </c>
      <c r="F454" t="s">
        <v>11</v>
      </c>
      <c r="G454" t="s">
        <v>12</v>
      </c>
      <c r="H454" t="s">
        <v>647</v>
      </c>
      <c r="I454" s="2">
        <v>39.96</v>
      </c>
      <c r="J454">
        <v>2</v>
      </c>
      <c r="K454" s="2">
        <v>19.18</v>
      </c>
    </row>
    <row r="455" spans="1:11" x14ac:dyDescent="0.3">
      <c r="A455" s="1">
        <v>41769</v>
      </c>
      <c r="B455" s="3">
        <f t="shared" si="14"/>
        <v>2014</v>
      </c>
      <c r="C455" s="3">
        <f t="shared" si="15"/>
        <v>5</v>
      </c>
      <c r="D455" t="s">
        <v>646</v>
      </c>
      <c r="E455" t="s">
        <v>27</v>
      </c>
      <c r="F455" t="s">
        <v>39</v>
      </c>
      <c r="G455" t="s">
        <v>40</v>
      </c>
      <c r="H455" t="s">
        <v>648</v>
      </c>
      <c r="I455" s="2">
        <v>1432</v>
      </c>
      <c r="J455">
        <v>5</v>
      </c>
      <c r="K455" s="2">
        <v>125.3</v>
      </c>
    </row>
    <row r="456" spans="1:11" x14ac:dyDescent="0.3">
      <c r="A456" s="1">
        <v>41769</v>
      </c>
      <c r="B456" s="3">
        <f t="shared" si="14"/>
        <v>2014</v>
      </c>
      <c r="C456" s="3">
        <f t="shared" si="15"/>
        <v>5</v>
      </c>
      <c r="D456" t="s">
        <v>646</v>
      </c>
      <c r="E456" t="s">
        <v>27</v>
      </c>
      <c r="F456" t="s">
        <v>11</v>
      </c>
      <c r="G456" t="s">
        <v>200</v>
      </c>
      <c r="H456" t="s">
        <v>649</v>
      </c>
      <c r="I456" s="2">
        <v>41.04</v>
      </c>
      <c r="J456">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v>1</v>
      </c>
      <c r="K457" s="2">
        <v>32.1</v>
      </c>
    </row>
    <row r="458" spans="1:11" x14ac:dyDescent="0.3">
      <c r="A458" s="1">
        <v>41770</v>
      </c>
      <c r="B458" s="3">
        <f t="shared" si="14"/>
        <v>2014</v>
      </c>
      <c r="C458" s="3">
        <f t="shared" si="15"/>
        <v>5</v>
      </c>
      <c r="D458" t="s">
        <v>651</v>
      </c>
      <c r="E458" t="s">
        <v>10</v>
      </c>
      <c r="F458" t="s">
        <v>39</v>
      </c>
      <c r="G458" t="s">
        <v>52</v>
      </c>
      <c r="H458" t="s">
        <v>652</v>
      </c>
      <c r="I458" s="2">
        <v>58.11</v>
      </c>
      <c r="J458">
        <v>2</v>
      </c>
      <c r="K458" s="2">
        <v>7.26</v>
      </c>
    </row>
    <row r="459" spans="1:11" x14ac:dyDescent="0.3">
      <c r="A459" s="1">
        <v>41770</v>
      </c>
      <c r="B459" s="3">
        <f t="shared" si="14"/>
        <v>2014</v>
      </c>
      <c r="C459" s="3">
        <f t="shared" si="15"/>
        <v>5</v>
      </c>
      <c r="D459" t="s">
        <v>651</v>
      </c>
      <c r="E459" t="s">
        <v>10</v>
      </c>
      <c r="F459" t="s">
        <v>39</v>
      </c>
      <c r="G459" t="s">
        <v>40</v>
      </c>
      <c r="H459" t="s">
        <v>653</v>
      </c>
      <c r="I459" s="2">
        <v>100.79</v>
      </c>
      <c r="J459">
        <v>1</v>
      </c>
      <c r="K459" s="2">
        <v>6.3</v>
      </c>
    </row>
    <row r="460" spans="1:11" x14ac:dyDescent="0.3">
      <c r="A460" s="1">
        <v>41770</v>
      </c>
      <c r="B460" s="3">
        <f t="shared" si="14"/>
        <v>2014</v>
      </c>
      <c r="C460" s="3">
        <f t="shared" si="15"/>
        <v>5</v>
      </c>
      <c r="D460" t="s">
        <v>651</v>
      </c>
      <c r="E460" t="s">
        <v>10</v>
      </c>
      <c r="F460" t="s">
        <v>34</v>
      </c>
      <c r="G460" t="s">
        <v>47</v>
      </c>
      <c r="H460" t="s">
        <v>654</v>
      </c>
      <c r="I460" s="2">
        <v>66.11</v>
      </c>
      <c r="J460">
        <v>4</v>
      </c>
      <c r="K460" s="2">
        <v>-84.29</v>
      </c>
    </row>
    <row r="461" spans="1:11" x14ac:dyDescent="0.3">
      <c r="A461" s="1">
        <v>41770</v>
      </c>
      <c r="B461" s="3">
        <f t="shared" si="14"/>
        <v>2014</v>
      </c>
      <c r="C461" s="3">
        <f t="shared" si="15"/>
        <v>5</v>
      </c>
      <c r="D461" t="s">
        <v>655</v>
      </c>
      <c r="E461" t="s">
        <v>10</v>
      </c>
      <c r="F461" t="s">
        <v>39</v>
      </c>
      <c r="G461" t="s">
        <v>52</v>
      </c>
      <c r="H461" t="s">
        <v>656</v>
      </c>
      <c r="I461" s="2">
        <v>46.86</v>
      </c>
      <c r="J461">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v>8</v>
      </c>
      <c r="K463" s="2">
        <v>-69.31</v>
      </c>
    </row>
    <row r="464" spans="1:11" x14ac:dyDescent="0.3">
      <c r="A464" s="1">
        <v>41770</v>
      </c>
      <c r="B464" s="3">
        <f t="shared" si="14"/>
        <v>2014</v>
      </c>
      <c r="C464" s="3">
        <f t="shared" si="15"/>
        <v>5</v>
      </c>
      <c r="D464" t="s">
        <v>661</v>
      </c>
      <c r="E464" t="s">
        <v>15</v>
      </c>
      <c r="F464" t="s">
        <v>11</v>
      </c>
      <c r="G464" t="s">
        <v>12</v>
      </c>
      <c r="H464" t="s">
        <v>232</v>
      </c>
      <c r="I464" s="2">
        <v>17.47</v>
      </c>
      <c r="J464">
        <v>3</v>
      </c>
      <c r="K464" s="2">
        <v>5.68</v>
      </c>
    </row>
    <row r="465" spans="1:11" x14ac:dyDescent="0.3">
      <c r="A465" s="1">
        <v>41770</v>
      </c>
      <c r="B465" s="3">
        <f t="shared" si="14"/>
        <v>2014</v>
      </c>
      <c r="C465" s="3">
        <f t="shared" si="15"/>
        <v>5</v>
      </c>
      <c r="D465" t="s">
        <v>661</v>
      </c>
      <c r="E465" t="s">
        <v>15</v>
      </c>
      <c r="F465" t="s">
        <v>11</v>
      </c>
      <c r="G465" t="s">
        <v>20</v>
      </c>
      <c r="H465" t="s">
        <v>662</v>
      </c>
      <c r="I465" s="2">
        <v>104.58</v>
      </c>
      <c r="J465">
        <v>9</v>
      </c>
      <c r="K465" s="2">
        <v>-172.56</v>
      </c>
    </row>
    <row r="466" spans="1:11" x14ac:dyDescent="0.3">
      <c r="A466" s="1">
        <v>41771</v>
      </c>
      <c r="B466" s="3">
        <f t="shared" si="14"/>
        <v>2014</v>
      </c>
      <c r="C466" s="3">
        <f t="shared" si="15"/>
        <v>5</v>
      </c>
      <c r="D466" t="s">
        <v>100</v>
      </c>
      <c r="E466" t="s">
        <v>157</v>
      </c>
      <c r="F466" t="s">
        <v>34</v>
      </c>
      <c r="G466" t="s">
        <v>47</v>
      </c>
      <c r="H466" t="s">
        <v>60</v>
      </c>
      <c r="I466" s="2">
        <v>34.79</v>
      </c>
      <c r="J466">
        <v>7</v>
      </c>
      <c r="K466" s="2">
        <v>10.78</v>
      </c>
    </row>
    <row r="467" spans="1:11" x14ac:dyDescent="0.3">
      <c r="A467" s="1">
        <v>41771</v>
      </c>
      <c r="B467" s="3">
        <f t="shared" si="14"/>
        <v>2014</v>
      </c>
      <c r="C467" s="3">
        <f t="shared" si="15"/>
        <v>5</v>
      </c>
      <c r="D467" t="s">
        <v>277</v>
      </c>
      <c r="E467" t="s">
        <v>434</v>
      </c>
      <c r="F467" t="s">
        <v>34</v>
      </c>
      <c r="G467" t="s">
        <v>145</v>
      </c>
      <c r="H467" t="s">
        <v>663</v>
      </c>
      <c r="I467" s="2">
        <v>700.06</v>
      </c>
      <c r="J467">
        <v>3</v>
      </c>
      <c r="K467" s="2">
        <v>-130.01</v>
      </c>
    </row>
    <row r="468" spans="1:11" x14ac:dyDescent="0.3">
      <c r="A468" s="1">
        <v>41772</v>
      </c>
      <c r="B468" s="3">
        <f t="shared" si="14"/>
        <v>2014</v>
      </c>
      <c r="C468" s="3">
        <f t="shared" si="15"/>
        <v>5</v>
      </c>
      <c r="D468" t="s">
        <v>664</v>
      </c>
      <c r="E468" t="s">
        <v>296</v>
      </c>
      <c r="F468" t="s">
        <v>11</v>
      </c>
      <c r="G468" t="s">
        <v>18</v>
      </c>
      <c r="H468" t="s">
        <v>638</v>
      </c>
      <c r="I468" s="2">
        <v>55.5</v>
      </c>
      <c r="J468">
        <v>2</v>
      </c>
      <c r="K468" s="2">
        <v>9.99</v>
      </c>
    </row>
    <row r="469" spans="1:11" x14ac:dyDescent="0.3">
      <c r="A469" s="1">
        <v>41772</v>
      </c>
      <c r="B469" s="3">
        <f t="shared" si="14"/>
        <v>2014</v>
      </c>
      <c r="C469" s="3">
        <f t="shared" si="15"/>
        <v>5</v>
      </c>
      <c r="D469" t="s">
        <v>665</v>
      </c>
      <c r="E469" t="s">
        <v>123</v>
      </c>
      <c r="F469" t="s">
        <v>11</v>
      </c>
      <c r="G469" t="s">
        <v>43</v>
      </c>
      <c r="H469" t="s">
        <v>160</v>
      </c>
      <c r="I469" s="2">
        <v>7.1</v>
      </c>
      <c r="J469">
        <v>2</v>
      </c>
      <c r="K469" s="2">
        <v>2.4</v>
      </c>
    </row>
    <row r="470" spans="1:11" x14ac:dyDescent="0.3">
      <c r="A470" s="1">
        <v>41772</v>
      </c>
      <c r="B470" s="3">
        <f t="shared" si="14"/>
        <v>2014</v>
      </c>
      <c r="C470" s="3">
        <f t="shared" si="15"/>
        <v>5</v>
      </c>
      <c r="D470" t="s">
        <v>665</v>
      </c>
      <c r="E470" t="s">
        <v>123</v>
      </c>
      <c r="F470" t="s">
        <v>11</v>
      </c>
      <c r="G470" t="s">
        <v>20</v>
      </c>
      <c r="H470" t="s">
        <v>666</v>
      </c>
      <c r="I470" s="2">
        <v>398.35</v>
      </c>
      <c r="J470">
        <v>8</v>
      </c>
      <c r="K470" s="2">
        <v>-331.96</v>
      </c>
    </row>
    <row r="471" spans="1:11" x14ac:dyDescent="0.3">
      <c r="A471" s="1">
        <v>41772</v>
      </c>
      <c r="B471" s="3">
        <f t="shared" si="14"/>
        <v>2014</v>
      </c>
      <c r="C471" s="3">
        <f t="shared" si="15"/>
        <v>5</v>
      </c>
      <c r="D471" t="s">
        <v>667</v>
      </c>
      <c r="E471" t="s">
        <v>27</v>
      </c>
      <c r="F471" t="s">
        <v>39</v>
      </c>
      <c r="G471" t="s">
        <v>52</v>
      </c>
      <c r="H471" t="s">
        <v>668</v>
      </c>
      <c r="I471" s="2">
        <v>149.97</v>
      </c>
      <c r="J471">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v>6</v>
      </c>
      <c r="K472" s="2">
        <v>20.96</v>
      </c>
    </row>
    <row r="473" spans="1:11" x14ac:dyDescent="0.3">
      <c r="A473" s="1">
        <v>41772</v>
      </c>
      <c r="B473" s="3">
        <f t="shared" si="14"/>
        <v>2014</v>
      </c>
      <c r="C473" s="3">
        <f t="shared" si="15"/>
        <v>5</v>
      </c>
      <c r="D473" t="s">
        <v>558</v>
      </c>
      <c r="E473" t="s">
        <v>27</v>
      </c>
      <c r="F473" t="s">
        <v>11</v>
      </c>
      <c r="G473" t="s">
        <v>12</v>
      </c>
      <c r="H473" t="s">
        <v>332</v>
      </c>
      <c r="I473" s="2">
        <v>8</v>
      </c>
      <c r="J473">
        <v>2</v>
      </c>
      <c r="K473" s="2">
        <v>3.84</v>
      </c>
    </row>
    <row r="474" spans="1:11" x14ac:dyDescent="0.3">
      <c r="A474" s="1">
        <v>41773</v>
      </c>
      <c r="B474" s="3">
        <f t="shared" si="14"/>
        <v>2014</v>
      </c>
      <c r="C474" s="3">
        <f t="shared" si="15"/>
        <v>5</v>
      </c>
      <c r="D474" t="s">
        <v>669</v>
      </c>
      <c r="E474" t="s">
        <v>123</v>
      </c>
      <c r="F474" t="s">
        <v>34</v>
      </c>
      <c r="G474" t="s">
        <v>47</v>
      </c>
      <c r="H474" t="s">
        <v>670</v>
      </c>
      <c r="I474" s="2">
        <v>310.88</v>
      </c>
      <c r="J474">
        <v>2</v>
      </c>
      <c r="K474" s="2">
        <v>23.32</v>
      </c>
    </row>
    <row r="475" spans="1:11" x14ac:dyDescent="0.3">
      <c r="A475" s="1">
        <v>41775</v>
      </c>
      <c r="B475" s="3">
        <f t="shared" si="14"/>
        <v>2014</v>
      </c>
      <c r="C475" s="3">
        <f t="shared" si="15"/>
        <v>5</v>
      </c>
      <c r="D475" t="s">
        <v>671</v>
      </c>
      <c r="E475" t="s">
        <v>27</v>
      </c>
      <c r="F475" t="s">
        <v>34</v>
      </c>
      <c r="G475" t="s">
        <v>35</v>
      </c>
      <c r="H475" t="s">
        <v>382</v>
      </c>
      <c r="I475" s="2">
        <v>232.88</v>
      </c>
      <c r="J475">
        <v>5</v>
      </c>
      <c r="K475" s="2">
        <v>17.47</v>
      </c>
    </row>
    <row r="476" spans="1:11" x14ac:dyDescent="0.3">
      <c r="A476" s="1">
        <v>41775</v>
      </c>
      <c r="B476" s="3">
        <f t="shared" si="14"/>
        <v>2014</v>
      </c>
      <c r="C476" s="3">
        <f t="shared" si="15"/>
        <v>5</v>
      </c>
      <c r="D476" t="s">
        <v>672</v>
      </c>
      <c r="E476" t="s">
        <v>27</v>
      </c>
      <c r="F476" t="s">
        <v>39</v>
      </c>
      <c r="G476" t="s">
        <v>52</v>
      </c>
      <c r="H476" t="s">
        <v>673</v>
      </c>
      <c r="I476" s="2">
        <v>56.4</v>
      </c>
      <c r="J476">
        <v>3</v>
      </c>
      <c r="K476" s="2">
        <v>3.38</v>
      </c>
    </row>
    <row r="477" spans="1:11" x14ac:dyDescent="0.3">
      <c r="A477" s="1">
        <v>41776</v>
      </c>
      <c r="B477" s="3">
        <f t="shared" si="14"/>
        <v>2014</v>
      </c>
      <c r="C477" s="3">
        <f t="shared" si="15"/>
        <v>5</v>
      </c>
      <c r="D477" t="s">
        <v>674</v>
      </c>
      <c r="E477" t="s">
        <v>157</v>
      </c>
      <c r="F477" t="s">
        <v>11</v>
      </c>
      <c r="G477" t="s">
        <v>20</v>
      </c>
      <c r="H477" t="s">
        <v>162</v>
      </c>
      <c r="I477" s="2">
        <v>91.68</v>
      </c>
      <c r="J477">
        <v>3</v>
      </c>
      <c r="K477" s="2">
        <v>45.84</v>
      </c>
    </row>
    <row r="478" spans="1:11" x14ac:dyDescent="0.3">
      <c r="A478" s="1">
        <v>41777</v>
      </c>
      <c r="B478" s="3">
        <f t="shared" si="14"/>
        <v>2014</v>
      </c>
      <c r="C478" s="3">
        <f t="shared" si="15"/>
        <v>5</v>
      </c>
      <c r="D478" t="s">
        <v>675</v>
      </c>
      <c r="E478" t="s">
        <v>78</v>
      </c>
      <c r="F478" t="s">
        <v>39</v>
      </c>
      <c r="G478" t="s">
        <v>40</v>
      </c>
      <c r="H478" t="s">
        <v>676</v>
      </c>
      <c r="I478" s="2">
        <v>779.8</v>
      </c>
      <c r="J478">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v>3</v>
      </c>
      <c r="K479" s="2">
        <v>3.73</v>
      </c>
    </row>
    <row r="480" spans="1:11" x14ac:dyDescent="0.3">
      <c r="A480" s="1">
        <v>41777</v>
      </c>
      <c r="B480" s="3">
        <f t="shared" si="14"/>
        <v>2014</v>
      </c>
      <c r="C480" s="3">
        <f t="shared" si="15"/>
        <v>5</v>
      </c>
      <c r="D480" t="s">
        <v>677</v>
      </c>
      <c r="E480" t="s">
        <v>78</v>
      </c>
      <c r="F480" t="s">
        <v>11</v>
      </c>
      <c r="G480" t="s">
        <v>12</v>
      </c>
      <c r="H480" t="s">
        <v>679</v>
      </c>
      <c r="I480" s="2">
        <v>15.94</v>
      </c>
      <c r="J480">
        <v>4</v>
      </c>
      <c r="K480" s="2">
        <v>5.78</v>
      </c>
    </row>
    <row r="481" spans="1:11" x14ac:dyDescent="0.3">
      <c r="A481" s="1">
        <v>41777</v>
      </c>
      <c r="B481" s="3">
        <f t="shared" si="14"/>
        <v>2014</v>
      </c>
      <c r="C481" s="3">
        <f t="shared" si="15"/>
        <v>5</v>
      </c>
      <c r="D481" t="s">
        <v>680</v>
      </c>
      <c r="E481" t="s">
        <v>10</v>
      </c>
      <c r="F481" t="s">
        <v>11</v>
      </c>
      <c r="G481" t="s">
        <v>12</v>
      </c>
      <c r="H481" t="s">
        <v>679</v>
      </c>
      <c r="I481" s="2">
        <v>3.98</v>
      </c>
      <c r="J481">
        <v>1</v>
      </c>
      <c r="K481" s="2">
        <v>1.44</v>
      </c>
    </row>
    <row r="482" spans="1:11" x14ac:dyDescent="0.3">
      <c r="A482" s="1">
        <v>41778</v>
      </c>
      <c r="B482" s="3">
        <f t="shared" si="14"/>
        <v>2014</v>
      </c>
      <c r="C482" s="3">
        <f t="shared" si="15"/>
        <v>5</v>
      </c>
      <c r="D482" t="s">
        <v>681</v>
      </c>
      <c r="E482" t="s">
        <v>110</v>
      </c>
      <c r="F482" t="s">
        <v>11</v>
      </c>
      <c r="G482" t="s">
        <v>20</v>
      </c>
      <c r="H482" t="s">
        <v>682</v>
      </c>
      <c r="I482" s="2">
        <v>57.42</v>
      </c>
      <c r="J482">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v>5</v>
      </c>
      <c r="K483" s="2">
        <v>9.23</v>
      </c>
    </row>
    <row r="484" spans="1:11" x14ac:dyDescent="0.3">
      <c r="A484" s="1">
        <v>41779</v>
      </c>
      <c r="B484" s="3">
        <f t="shared" si="14"/>
        <v>2014</v>
      </c>
      <c r="C484" s="3">
        <f t="shared" si="15"/>
        <v>5</v>
      </c>
      <c r="D484" t="s">
        <v>684</v>
      </c>
      <c r="E484" t="s">
        <v>685</v>
      </c>
      <c r="F484" t="s">
        <v>11</v>
      </c>
      <c r="G484" t="s">
        <v>92</v>
      </c>
      <c r="H484" t="s">
        <v>686</v>
      </c>
      <c r="I484" s="2">
        <v>33.28</v>
      </c>
      <c r="J484">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v>7</v>
      </c>
      <c r="K486" s="2">
        <v>60.14</v>
      </c>
    </row>
    <row r="487" spans="1:11" x14ac:dyDescent="0.3">
      <c r="A487" s="1">
        <v>41779</v>
      </c>
      <c r="B487" s="3">
        <f t="shared" si="14"/>
        <v>2014</v>
      </c>
      <c r="C487" s="3">
        <f t="shared" si="15"/>
        <v>5</v>
      </c>
      <c r="D487" t="s">
        <v>689</v>
      </c>
      <c r="E487" t="s">
        <v>10</v>
      </c>
      <c r="F487" t="s">
        <v>34</v>
      </c>
      <c r="G487" t="s">
        <v>47</v>
      </c>
      <c r="H487" t="s">
        <v>690</v>
      </c>
      <c r="I487" s="2">
        <v>10.33</v>
      </c>
      <c r="J487">
        <v>3</v>
      </c>
      <c r="K487" s="2">
        <v>-5.94</v>
      </c>
    </row>
    <row r="488" spans="1:11" x14ac:dyDescent="0.3">
      <c r="A488" s="1">
        <v>41779</v>
      </c>
      <c r="B488" s="3">
        <f t="shared" si="14"/>
        <v>2014</v>
      </c>
      <c r="C488" s="3">
        <f t="shared" si="15"/>
        <v>5</v>
      </c>
      <c r="D488" t="s">
        <v>689</v>
      </c>
      <c r="E488" t="s">
        <v>10</v>
      </c>
      <c r="F488" t="s">
        <v>11</v>
      </c>
      <c r="G488" t="s">
        <v>12</v>
      </c>
      <c r="H488" t="s">
        <v>524</v>
      </c>
      <c r="I488" s="2">
        <v>10.37</v>
      </c>
      <c r="J488">
        <v>2</v>
      </c>
      <c r="K488" s="2">
        <v>3.63</v>
      </c>
    </row>
    <row r="489" spans="1:11" x14ac:dyDescent="0.3">
      <c r="A489" s="1">
        <v>41779</v>
      </c>
      <c r="B489" s="3">
        <f t="shared" si="14"/>
        <v>2014</v>
      </c>
      <c r="C489" s="3">
        <f t="shared" si="15"/>
        <v>5</v>
      </c>
      <c r="D489" t="s">
        <v>689</v>
      </c>
      <c r="E489" t="s">
        <v>10</v>
      </c>
      <c r="F489" t="s">
        <v>39</v>
      </c>
      <c r="G489" t="s">
        <v>52</v>
      </c>
      <c r="H489" t="s">
        <v>691</v>
      </c>
      <c r="I489" s="2">
        <v>20.78</v>
      </c>
      <c r="J489">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v>5</v>
      </c>
      <c r="K490" s="2">
        <v>-13.39</v>
      </c>
    </row>
    <row r="491" spans="1:11" x14ac:dyDescent="0.3">
      <c r="A491" s="1">
        <v>41780</v>
      </c>
      <c r="B491" s="3">
        <f t="shared" si="14"/>
        <v>2014</v>
      </c>
      <c r="C491" s="3">
        <f t="shared" si="15"/>
        <v>5</v>
      </c>
      <c r="D491" t="s">
        <v>692</v>
      </c>
      <c r="E491" t="s">
        <v>55</v>
      </c>
      <c r="F491" t="s">
        <v>11</v>
      </c>
      <c r="G491" t="s">
        <v>20</v>
      </c>
      <c r="H491" t="s">
        <v>693</v>
      </c>
      <c r="I491" s="2">
        <v>2715.93</v>
      </c>
      <c r="J491">
        <v>7</v>
      </c>
      <c r="K491" s="2">
        <v>1276.49</v>
      </c>
    </row>
    <row r="492" spans="1:11" x14ac:dyDescent="0.3">
      <c r="A492" s="1">
        <v>41780</v>
      </c>
      <c r="B492" s="3">
        <f t="shared" si="14"/>
        <v>2014</v>
      </c>
      <c r="C492" s="3">
        <f t="shared" si="15"/>
        <v>5</v>
      </c>
      <c r="D492" t="s">
        <v>692</v>
      </c>
      <c r="E492" t="s">
        <v>55</v>
      </c>
      <c r="F492" t="s">
        <v>39</v>
      </c>
      <c r="G492" t="s">
        <v>40</v>
      </c>
      <c r="H492" t="s">
        <v>694</v>
      </c>
      <c r="I492" s="2">
        <v>617.97</v>
      </c>
      <c r="J492">
        <v>3</v>
      </c>
      <c r="K492" s="2">
        <v>173.03</v>
      </c>
    </row>
    <row r="493" spans="1:11" x14ac:dyDescent="0.3">
      <c r="A493" s="1">
        <v>41780</v>
      </c>
      <c r="B493" s="3">
        <f t="shared" si="14"/>
        <v>2014</v>
      </c>
      <c r="C493" s="3">
        <f t="shared" si="15"/>
        <v>5</v>
      </c>
      <c r="D493" t="s">
        <v>695</v>
      </c>
      <c r="E493" t="s">
        <v>27</v>
      </c>
      <c r="F493" t="s">
        <v>11</v>
      </c>
      <c r="G493" t="s">
        <v>24</v>
      </c>
      <c r="H493" t="s">
        <v>76</v>
      </c>
      <c r="I493" s="2">
        <v>31.84</v>
      </c>
      <c r="J493">
        <v>8</v>
      </c>
      <c r="K493" s="2">
        <v>10.51</v>
      </c>
    </row>
    <row r="494" spans="1:11" x14ac:dyDescent="0.3">
      <c r="A494" s="1">
        <v>41780</v>
      </c>
      <c r="B494" s="3">
        <f t="shared" si="14"/>
        <v>2014</v>
      </c>
      <c r="C494" s="3">
        <f t="shared" si="15"/>
        <v>5</v>
      </c>
      <c r="D494" t="s">
        <v>696</v>
      </c>
      <c r="E494" t="s">
        <v>434</v>
      </c>
      <c r="F494" t="s">
        <v>11</v>
      </c>
      <c r="G494" t="s">
        <v>20</v>
      </c>
      <c r="H494" t="s">
        <v>697</v>
      </c>
      <c r="I494" s="2">
        <v>447.86</v>
      </c>
      <c r="J494">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v>6</v>
      </c>
      <c r="K497" s="2">
        <v>21.02</v>
      </c>
    </row>
    <row r="498" spans="1:11" x14ac:dyDescent="0.3">
      <c r="A498" s="1">
        <v>41780</v>
      </c>
      <c r="B498" s="3">
        <f t="shared" si="14"/>
        <v>2014</v>
      </c>
      <c r="C498" s="3">
        <f t="shared" si="15"/>
        <v>5</v>
      </c>
      <c r="D498" t="s">
        <v>596</v>
      </c>
      <c r="E498" t="s">
        <v>10</v>
      </c>
      <c r="F498" t="s">
        <v>34</v>
      </c>
      <c r="G498" t="s">
        <v>35</v>
      </c>
      <c r="H498" t="s">
        <v>699</v>
      </c>
      <c r="I498" s="2">
        <v>107.77</v>
      </c>
      <c r="J498">
        <v>2</v>
      </c>
      <c r="K498" s="2">
        <v>-29.25</v>
      </c>
    </row>
    <row r="499" spans="1:11" x14ac:dyDescent="0.3">
      <c r="A499" s="1">
        <v>41780</v>
      </c>
      <c r="B499" s="3">
        <f t="shared" si="14"/>
        <v>2014</v>
      </c>
      <c r="C499" s="3">
        <f t="shared" si="15"/>
        <v>5</v>
      </c>
      <c r="D499" t="s">
        <v>596</v>
      </c>
      <c r="E499" t="s">
        <v>10</v>
      </c>
      <c r="F499" t="s">
        <v>11</v>
      </c>
      <c r="G499" t="s">
        <v>12</v>
      </c>
      <c r="H499" t="s">
        <v>700</v>
      </c>
      <c r="I499" s="2">
        <v>4.83</v>
      </c>
      <c r="J499">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v>2</v>
      </c>
      <c r="K501" s="2">
        <v>34</v>
      </c>
    </row>
    <row r="502" spans="1:11" x14ac:dyDescent="0.3">
      <c r="A502" s="1">
        <v>41781</v>
      </c>
      <c r="B502" s="3">
        <f t="shared" si="14"/>
        <v>2014</v>
      </c>
      <c r="C502" s="3">
        <f t="shared" si="15"/>
        <v>5</v>
      </c>
      <c r="D502" t="s">
        <v>702</v>
      </c>
      <c r="E502" t="s">
        <v>488</v>
      </c>
      <c r="F502" t="s">
        <v>39</v>
      </c>
      <c r="G502" t="s">
        <v>40</v>
      </c>
      <c r="H502" t="s">
        <v>704</v>
      </c>
      <c r="I502" s="2">
        <v>44.95</v>
      </c>
      <c r="J502">
        <v>1</v>
      </c>
      <c r="K502" s="2">
        <v>12.59</v>
      </c>
    </row>
    <row r="503" spans="1:11" x14ac:dyDescent="0.3">
      <c r="A503" s="1">
        <v>41782</v>
      </c>
      <c r="B503" s="3">
        <f t="shared" si="14"/>
        <v>2014</v>
      </c>
      <c r="C503" s="3">
        <f t="shared" si="15"/>
        <v>5</v>
      </c>
      <c r="D503" t="s">
        <v>601</v>
      </c>
      <c r="E503" t="s">
        <v>23</v>
      </c>
      <c r="F503" t="s">
        <v>11</v>
      </c>
      <c r="G503" t="s">
        <v>20</v>
      </c>
      <c r="H503" t="s">
        <v>705</v>
      </c>
      <c r="I503" s="2">
        <v>3.28</v>
      </c>
      <c r="J503">
        <v>2</v>
      </c>
      <c r="K503" s="2">
        <v>-2.63</v>
      </c>
    </row>
    <row r="504" spans="1:11" x14ac:dyDescent="0.3">
      <c r="A504" s="1">
        <v>41782</v>
      </c>
      <c r="B504" s="3">
        <f t="shared" si="14"/>
        <v>2014</v>
      </c>
      <c r="C504" s="3">
        <f t="shared" si="15"/>
        <v>5</v>
      </c>
      <c r="D504" t="s">
        <v>601</v>
      </c>
      <c r="E504" t="s">
        <v>23</v>
      </c>
      <c r="F504" t="s">
        <v>11</v>
      </c>
      <c r="G504" t="s">
        <v>24</v>
      </c>
      <c r="H504" t="s">
        <v>706</v>
      </c>
      <c r="I504" s="2">
        <v>21.17</v>
      </c>
      <c r="J504">
        <v>9</v>
      </c>
      <c r="K504" s="2">
        <v>2.38</v>
      </c>
    </row>
    <row r="505" spans="1:11" x14ac:dyDescent="0.3">
      <c r="A505" s="1">
        <v>41782</v>
      </c>
      <c r="B505" s="3">
        <f t="shared" si="14"/>
        <v>2014</v>
      </c>
      <c r="C505" s="3">
        <f t="shared" si="15"/>
        <v>5</v>
      </c>
      <c r="D505" t="s">
        <v>601</v>
      </c>
      <c r="E505" t="s">
        <v>23</v>
      </c>
      <c r="F505" t="s">
        <v>39</v>
      </c>
      <c r="G505" t="s">
        <v>40</v>
      </c>
      <c r="H505" t="s">
        <v>707</v>
      </c>
      <c r="I505" s="2">
        <v>55.19</v>
      </c>
      <c r="J505">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v>2</v>
      </c>
      <c r="K506" s="2">
        <v>6.22</v>
      </c>
    </row>
    <row r="507" spans="1:11" x14ac:dyDescent="0.3">
      <c r="A507" s="1">
        <v>41782</v>
      </c>
      <c r="B507" s="3">
        <f t="shared" si="14"/>
        <v>2014</v>
      </c>
      <c r="C507" s="3">
        <f t="shared" si="15"/>
        <v>5</v>
      </c>
      <c r="D507" t="s">
        <v>709</v>
      </c>
      <c r="E507" t="s">
        <v>149</v>
      </c>
      <c r="F507" t="s">
        <v>11</v>
      </c>
      <c r="G507" t="s">
        <v>20</v>
      </c>
      <c r="H507" t="s">
        <v>451</v>
      </c>
      <c r="I507" s="2">
        <v>17.96</v>
      </c>
      <c r="J507">
        <v>5</v>
      </c>
      <c r="K507" s="2">
        <v>5.84</v>
      </c>
    </row>
    <row r="508" spans="1:11" x14ac:dyDescent="0.3">
      <c r="A508" s="1">
        <v>41782</v>
      </c>
      <c r="B508" s="3">
        <f t="shared" si="14"/>
        <v>2014</v>
      </c>
      <c r="C508" s="3">
        <f t="shared" si="15"/>
        <v>5</v>
      </c>
      <c r="D508" t="s">
        <v>709</v>
      </c>
      <c r="E508" t="s">
        <v>149</v>
      </c>
      <c r="F508" t="s">
        <v>11</v>
      </c>
      <c r="G508" t="s">
        <v>200</v>
      </c>
      <c r="H508" t="s">
        <v>710</v>
      </c>
      <c r="I508" s="2">
        <v>5.04</v>
      </c>
      <c r="J508">
        <v>2</v>
      </c>
      <c r="K508" s="2">
        <v>0.15</v>
      </c>
    </row>
    <row r="509" spans="1:11" x14ac:dyDescent="0.3">
      <c r="A509" s="1">
        <v>41782</v>
      </c>
      <c r="B509" s="3">
        <f t="shared" si="14"/>
        <v>2014</v>
      </c>
      <c r="C509" s="3">
        <f t="shared" si="15"/>
        <v>5</v>
      </c>
      <c r="D509" t="s">
        <v>709</v>
      </c>
      <c r="E509" t="s">
        <v>149</v>
      </c>
      <c r="F509" t="s">
        <v>11</v>
      </c>
      <c r="G509" t="s">
        <v>92</v>
      </c>
      <c r="H509" t="s">
        <v>711</v>
      </c>
      <c r="I509" s="2">
        <v>208.16</v>
      </c>
      <c r="J509">
        <v>1</v>
      </c>
      <c r="K509" s="2">
        <v>56.2</v>
      </c>
    </row>
    <row r="510" spans="1:11" x14ac:dyDescent="0.3">
      <c r="A510" s="1">
        <v>41783</v>
      </c>
      <c r="B510" s="3">
        <f t="shared" si="14"/>
        <v>2014</v>
      </c>
      <c r="C510" s="3">
        <f t="shared" si="15"/>
        <v>5</v>
      </c>
      <c r="D510" t="s">
        <v>712</v>
      </c>
      <c r="E510" t="s">
        <v>531</v>
      </c>
      <c r="F510" t="s">
        <v>11</v>
      </c>
      <c r="G510" t="s">
        <v>12</v>
      </c>
      <c r="H510" t="s">
        <v>713</v>
      </c>
      <c r="I510" s="2">
        <v>116.28</v>
      </c>
      <c r="J510">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v>2</v>
      </c>
      <c r="K511" s="2">
        <v>-166.32</v>
      </c>
    </row>
    <row r="512" spans="1:11" x14ac:dyDescent="0.3">
      <c r="A512" s="1">
        <v>41784</v>
      </c>
      <c r="B512" s="3">
        <f t="shared" si="14"/>
        <v>2014</v>
      </c>
      <c r="C512" s="3">
        <f t="shared" si="15"/>
        <v>5</v>
      </c>
      <c r="D512" t="s">
        <v>714</v>
      </c>
      <c r="E512" t="s">
        <v>15</v>
      </c>
      <c r="F512" t="s">
        <v>34</v>
      </c>
      <c r="G512" t="s">
        <v>47</v>
      </c>
      <c r="H512" t="s">
        <v>716</v>
      </c>
      <c r="I512" s="2">
        <v>29.32</v>
      </c>
      <c r="J512">
        <v>2</v>
      </c>
      <c r="K512" s="2">
        <v>-24.19</v>
      </c>
    </row>
    <row r="513" spans="1:11" x14ac:dyDescent="0.3">
      <c r="A513" s="1">
        <v>41784</v>
      </c>
      <c r="B513" s="3">
        <f t="shared" si="14"/>
        <v>2014</v>
      </c>
      <c r="C513" s="3">
        <f t="shared" si="15"/>
        <v>5</v>
      </c>
      <c r="D513" t="s">
        <v>717</v>
      </c>
      <c r="E513" t="s">
        <v>149</v>
      </c>
      <c r="F513" t="s">
        <v>11</v>
      </c>
      <c r="G513" t="s">
        <v>12</v>
      </c>
      <c r="H513" t="s">
        <v>718</v>
      </c>
      <c r="I513" s="2">
        <v>14.62</v>
      </c>
      <c r="J51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v>2</v>
      </c>
      <c r="K514" s="2">
        <v>27.36</v>
      </c>
    </row>
    <row r="515" spans="1:11" x14ac:dyDescent="0.3">
      <c r="A515" s="1">
        <v>41785</v>
      </c>
      <c r="B515" s="3">
        <f t="shared" si="16"/>
        <v>2014</v>
      </c>
      <c r="C515" s="3">
        <f t="shared" si="17"/>
        <v>5</v>
      </c>
      <c r="D515" t="s">
        <v>197</v>
      </c>
      <c r="E515" t="s">
        <v>27</v>
      </c>
      <c r="F515" t="s">
        <v>39</v>
      </c>
      <c r="G515" t="s">
        <v>40</v>
      </c>
      <c r="H515" t="s">
        <v>720</v>
      </c>
      <c r="I515" s="2">
        <v>201.58</v>
      </c>
      <c r="J515">
        <v>2</v>
      </c>
      <c r="K515" s="2">
        <v>20.16</v>
      </c>
    </row>
    <row r="516" spans="1:11" x14ac:dyDescent="0.3">
      <c r="A516" s="1">
        <v>41785</v>
      </c>
      <c r="B516" s="3">
        <f t="shared" si="16"/>
        <v>2014</v>
      </c>
      <c r="C516" s="3">
        <f t="shared" si="17"/>
        <v>5</v>
      </c>
      <c r="D516" t="s">
        <v>197</v>
      </c>
      <c r="E516" t="s">
        <v>27</v>
      </c>
      <c r="F516" t="s">
        <v>39</v>
      </c>
      <c r="G516" t="s">
        <v>40</v>
      </c>
      <c r="H516" t="s">
        <v>721</v>
      </c>
      <c r="I516" s="2">
        <v>83.98</v>
      </c>
      <c r="J516">
        <v>2</v>
      </c>
      <c r="K516" s="2">
        <v>31.49</v>
      </c>
    </row>
    <row r="517" spans="1:11" x14ac:dyDescent="0.3">
      <c r="A517" s="1">
        <v>41785</v>
      </c>
      <c r="B517" s="3">
        <f t="shared" si="16"/>
        <v>2014</v>
      </c>
      <c r="C517" s="3">
        <f t="shared" si="17"/>
        <v>5</v>
      </c>
      <c r="D517" t="s">
        <v>722</v>
      </c>
      <c r="E517" t="s">
        <v>27</v>
      </c>
      <c r="F517" t="s">
        <v>34</v>
      </c>
      <c r="G517" t="s">
        <v>35</v>
      </c>
      <c r="H517" t="s">
        <v>723</v>
      </c>
      <c r="I517" s="2">
        <v>225.3</v>
      </c>
      <c r="J517">
        <v>2</v>
      </c>
      <c r="K517" s="2">
        <v>22.53</v>
      </c>
    </row>
    <row r="518" spans="1:11" x14ac:dyDescent="0.3">
      <c r="A518" s="1">
        <v>41785</v>
      </c>
      <c r="B518" s="3">
        <f t="shared" si="16"/>
        <v>2014</v>
      </c>
      <c r="C518" s="3">
        <f t="shared" si="17"/>
        <v>5</v>
      </c>
      <c r="D518" t="s">
        <v>724</v>
      </c>
      <c r="E518" t="s">
        <v>296</v>
      </c>
      <c r="F518" t="s">
        <v>11</v>
      </c>
      <c r="G518" t="s">
        <v>12</v>
      </c>
      <c r="H518" t="s">
        <v>108</v>
      </c>
      <c r="I518" s="2">
        <v>48.4</v>
      </c>
      <c r="J518">
        <v>5</v>
      </c>
      <c r="K518" s="2">
        <v>23.23</v>
      </c>
    </row>
    <row r="519" spans="1:11" x14ac:dyDescent="0.3">
      <c r="A519" s="1">
        <v>41785</v>
      </c>
      <c r="B519" s="3">
        <f t="shared" si="16"/>
        <v>2014</v>
      </c>
      <c r="C519" s="3">
        <f t="shared" si="17"/>
        <v>5</v>
      </c>
      <c r="D519" t="s">
        <v>514</v>
      </c>
      <c r="E519" t="s">
        <v>15</v>
      </c>
      <c r="F519" t="s">
        <v>11</v>
      </c>
      <c r="G519" t="s">
        <v>18</v>
      </c>
      <c r="H519" t="s">
        <v>725</v>
      </c>
      <c r="I519" s="2">
        <v>102.62</v>
      </c>
      <c r="J519">
        <v>3</v>
      </c>
      <c r="K519" s="2">
        <v>7.7</v>
      </c>
    </row>
    <row r="520" spans="1:11" x14ac:dyDescent="0.3">
      <c r="A520" s="1">
        <v>41785</v>
      </c>
      <c r="B520" s="3">
        <f t="shared" si="16"/>
        <v>2014</v>
      </c>
      <c r="C520" s="3">
        <f t="shared" si="17"/>
        <v>5</v>
      </c>
      <c r="D520" t="s">
        <v>514</v>
      </c>
      <c r="E520" t="s">
        <v>15</v>
      </c>
      <c r="F520" t="s">
        <v>34</v>
      </c>
      <c r="G520" t="s">
        <v>35</v>
      </c>
      <c r="H520" t="s">
        <v>726</v>
      </c>
      <c r="I520" s="2">
        <v>359.77</v>
      </c>
      <c r="J520">
        <v>2</v>
      </c>
      <c r="K520" s="2">
        <v>-5.14</v>
      </c>
    </row>
    <row r="521" spans="1:11" x14ac:dyDescent="0.3">
      <c r="A521" s="1">
        <v>41785</v>
      </c>
      <c r="B521" s="3">
        <f t="shared" si="16"/>
        <v>2014</v>
      </c>
      <c r="C521" s="3">
        <f t="shared" si="17"/>
        <v>5</v>
      </c>
      <c r="D521" t="s">
        <v>514</v>
      </c>
      <c r="E521" t="s">
        <v>15</v>
      </c>
      <c r="F521" t="s">
        <v>11</v>
      </c>
      <c r="G521" t="s">
        <v>24</v>
      </c>
      <c r="H521" t="s">
        <v>645</v>
      </c>
      <c r="I521" s="2">
        <v>13.39</v>
      </c>
      <c r="J521">
        <v>3</v>
      </c>
      <c r="K521" s="2">
        <v>3.18</v>
      </c>
    </row>
    <row r="522" spans="1:11" x14ac:dyDescent="0.3">
      <c r="A522" s="1">
        <v>41786</v>
      </c>
      <c r="B522" s="3">
        <f t="shared" si="16"/>
        <v>2014</v>
      </c>
      <c r="C522" s="3">
        <f t="shared" si="17"/>
        <v>5</v>
      </c>
      <c r="D522" t="s">
        <v>727</v>
      </c>
      <c r="E522" t="s">
        <v>27</v>
      </c>
      <c r="F522" t="s">
        <v>34</v>
      </c>
      <c r="G522" t="s">
        <v>145</v>
      </c>
      <c r="H522" t="s">
        <v>728</v>
      </c>
      <c r="I522" s="2">
        <v>567.12</v>
      </c>
      <c r="J522">
        <v>10</v>
      </c>
      <c r="K522" s="2">
        <v>-28.36</v>
      </c>
    </row>
    <row r="523" spans="1:11" x14ac:dyDescent="0.3">
      <c r="A523" s="1">
        <v>41786</v>
      </c>
      <c r="B523" s="3">
        <f t="shared" si="16"/>
        <v>2014</v>
      </c>
      <c r="C523" s="3">
        <f t="shared" si="17"/>
        <v>5</v>
      </c>
      <c r="D523" t="s">
        <v>727</v>
      </c>
      <c r="E523" t="s">
        <v>27</v>
      </c>
      <c r="F523" t="s">
        <v>11</v>
      </c>
      <c r="G523" t="s">
        <v>18</v>
      </c>
      <c r="H523" t="s">
        <v>729</v>
      </c>
      <c r="I523" s="2">
        <v>359.32</v>
      </c>
      <c r="J523">
        <v>4</v>
      </c>
      <c r="K523" s="2">
        <v>7.19</v>
      </c>
    </row>
    <row r="524" spans="1:11" x14ac:dyDescent="0.3">
      <c r="A524" s="1">
        <v>41786</v>
      </c>
      <c r="B524" s="3">
        <f t="shared" si="16"/>
        <v>2014</v>
      </c>
      <c r="C524" s="3">
        <f t="shared" si="17"/>
        <v>5</v>
      </c>
      <c r="D524" t="s">
        <v>567</v>
      </c>
      <c r="E524" t="s">
        <v>27</v>
      </c>
      <c r="F524" t="s">
        <v>39</v>
      </c>
      <c r="G524" t="s">
        <v>40</v>
      </c>
      <c r="H524" t="s">
        <v>730</v>
      </c>
      <c r="I524" s="2">
        <v>1113.5</v>
      </c>
      <c r="J524">
        <v>12</v>
      </c>
      <c r="K524" s="2">
        <v>125.27</v>
      </c>
    </row>
    <row r="525" spans="1:11" x14ac:dyDescent="0.3">
      <c r="A525" s="1">
        <v>41786</v>
      </c>
      <c r="B525" s="3">
        <f t="shared" si="16"/>
        <v>2014</v>
      </c>
      <c r="C525" s="3">
        <f t="shared" si="17"/>
        <v>5</v>
      </c>
      <c r="D525" t="s">
        <v>567</v>
      </c>
      <c r="E525" t="s">
        <v>27</v>
      </c>
      <c r="F525" t="s">
        <v>39</v>
      </c>
      <c r="G525" t="s">
        <v>52</v>
      </c>
      <c r="H525" t="s">
        <v>731</v>
      </c>
      <c r="I525" s="2">
        <v>99.99</v>
      </c>
      <c r="J525">
        <v>1</v>
      </c>
      <c r="K525" s="2">
        <v>38</v>
      </c>
    </row>
    <row r="526" spans="1:11" x14ac:dyDescent="0.3">
      <c r="A526" s="1">
        <v>41786</v>
      </c>
      <c r="B526" s="3">
        <f t="shared" si="16"/>
        <v>2014</v>
      </c>
      <c r="C526" s="3">
        <f t="shared" si="17"/>
        <v>5</v>
      </c>
      <c r="D526" t="s">
        <v>732</v>
      </c>
      <c r="E526" t="s">
        <v>15</v>
      </c>
      <c r="F526" t="s">
        <v>11</v>
      </c>
      <c r="G526" t="s">
        <v>20</v>
      </c>
      <c r="H526" t="s">
        <v>733</v>
      </c>
      <c r="I526" s="2">
        <v>17.46</v>
      </c>
      <c r="J526">
        <v>6</v>
      </c>
      <c r="K526" s="2">
        <v>-30.56</v>
      </c>
    </row>
    <row r="527" spans="1:11" x14ac:dyDescent="0.3">
      <c r="A527" s="1">
        <v>41787</v>
      </c>
      <c r="B527" s="3">
        <f t="shared" si="16"/>
        <v>2014</v>
      </c>
      <c r="C527" s="3">
        <f t="shared" si="17"/>
        <v>5</v>
      </c>
      <c r="D527" t="s">
        <v>734</v>
      </c>
      <c r="E527" t="s">
        <v>164</v>
      </c>
      <c r="F527" t="s">
        <v>39</v>
      </c>
      <c r="G527" t="s">
        <v>40</v>
      </c>
      <c r="H527" t="s">
        <v>735</v>
      </c>
      <c r="I527" s="2">
        <v>57.41</v>
      </c>
      <c r="J527">
        <v>6</v>
      </c>
      <c r="K527" s="2">
        <v>5.74</v>
      </c>
    </row>
    <row r="528" spans="1:11" x14ac:dyDescent="0.3">
      <c r="A528" s="1">
        <v>41787</v>
      </c>
      <c r="B528" s="3">
        <f t="shared" si="16"/>
        <v>2014</v>
      </c>
      <c r="C528" s="3">
        <f t="shared" si="17"/>
        <v>5</v>
      </c>
      <c r="D528" t="s">
        <v>734</v>
      </c>
      <c r="E528" t="s">
        <v>164</v>
      </c>
      <c r="F528" t="s">
        <v>39</v>
      </c>
      <c r="G528" t="s">
        <v>52</v>
      </c>
      <c r="H528" t="s">
        <v>298</v>
      </c>
      <c r="I528" s="2">
        <v>27.6</v>
      </c>
      <c r="J528">
        <v>4</v>
      </c>
      <c r="K528" s="2">
        <v>2.21</v>
      </c>
    </row>
    <row r="529" spans="1:11" x14ac:dyDescent="0.3">
      <c r="A529" s="1">
        <v>41787</v>
      </c>
      <c r="B529" s="3">
        <f t="shared" si="16"/>
        <v>2014</v>
      </c>
      <c r="C529" s="3">
        <f t="shared" si="17"/>
        <v>5</v>
      </c>
      <c r="D529" t="s">
        <v>736</v>
      </c>
      <c r="E529" t="s">
        <v>164</v>
      </c>
      <c r="F529" t="s">
        <v>11</v>
      </c>
      <c r="G529" t="s">
        <v>20</v>
      </c>
      <c r="H529" t="s">
        <v>737</v>
      </c>
      <c r="I529" s="2">
        <v>136.96</v>
      </c>
      <c r="J529">
        <v>4</v>
      </c>
      <c r="K529" s="2">
        <v>51.36</v>
      </c>
    </row>
    <row r="530" spans="1:11" x14ac:dyDescent="0.3">
      <c r="A530" s="1">
        <v>41789</v>
      </c>
      <c r="B530" s="3">
        <f t="shared" si="16"/>
        <v>2014</v>
      </c>
      <c r="C530" s="3">
        <f t="shared" si="17"/>
        <v>5</v>
      </c>
      <c r="D530" t="s">
        <v>738</v>
      </c>
      <c r="E530" t="s">
        <v>55</v>
      </c>
      <c r="F530" t="s">
        <v>11</v>
      </c>
      <c r="G530" t="s">
        <v>12</v>
      </c>
      <c r="H530" t="s">
        <v>739</v>
      </c>
      <c r="I530" s="2">
        <v>13.62</v>
      </c>
      <c r="J530">
        <v>3</v>
      </c>
      <c r="K530" s="2">
        <v>6.13</v>
      </c>
    </row>
    <row r="531" spans="1:11" x14ac:dyDescent="0.3">
      <c r="A531" s="1">
        <v>41789</v>
      </c>
      <c r="B531" s="3">
        <f t="shared" si="16"/>
        <v>2014</v>
      </c>
      <c r="C531" s="3">
        <f t="shared" si="17"/>
        <v>5</v>
      </c>
      <c r="D531" t="s">
        <v>740</v>
      </c>
      <c r="E531" t="s">
        <v>15</v>
      </c>
      <c r="F531" t="s">
        <v>34</v>
      </c>
      <c r="G531" t="s">
        <v>145</v>
      </c>
      <c r="H531" t="s">
        <v>741</v>
      </c>
      <c r="I531" s="2">
        <v>355.46</v>
      </c>
      <c r="J531">
        <v>3</v>
      </c>
      <c r="K531" s="2">
        <v>-184.84</v>
      </c>
    </row>
    <row r="532" spans="1:11" x14ac:dyDescent="0.3">
      <c r="A532" s="1">
        <v>41789</v>
      </c>
      <c r="B532" s="3">
        <f t="shared" si="16"/>
        <v>2014</v>
      </c>
      <c r="C532" s="3">
        <f t="shared" si="17"/>
        <v>5</v>
      </c>
      <c r="D532" t="s">
        <v>742</v>
      </c>
      <c r="E532" t="s">
        <v>149</v>
      </c>
      <c r="F532" t="s">
        <v>11</v>
      </c>
      <c r="G532" t="s">
        <v>20</v>
      </c>
      <c r="H532" t="s">
        <v>627</v>
      </c>
      <c r="I532" s="2">
        <v>70.37</v>
      </c>
      <c r="J532">
        <v>4</v>
      </c>
      <c r="K532" s="2">
        <v>26.39</v>
      </c>
    </row>
    <row r="533" spans="1:11" x14ac:dyDescent="0.3">
      <c r="A533" s="1">
        <v>41789</v>
      </c>
      <c r="B533" s="3">
        <f t="shared" si="16"/>
        <v>2014</v>
      </c>
      <c r="C533" s="3">
        <f t="shared" si="17"/>
        <v>5</v>
      </c>
      <c r="D533" t="s">
        <v>743</v>
      </c>
      <c r="E533" t="s">
        <v>149</v>
      </c>
      <c r="F533" t="s">
        <v>11</v>
      </c>
      <c r="G533" t="s">
        <v>20</v>
      </c>
      <c r="H533" t="s">
        <v>744</v>
      </c>
      <c r="I533" s="2">
        <v>25.58</v>
      </c>
      <c r="J53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v>5</v>
      </c>
      <c r="K534" s="2">
        <v>134.56</v>
      </c>
    </row>
    <row r="535" spans="1:11" x14ac:dyDescent="0.3">
      <c r="A535" s="1">
        <v>41789</v>
      </c>
      <c r="B535" s="3">
        <f t="shared" si="16"/>
        <v>2014</v>
      </c>
      <c r="C535" s="3">
        <f t="shared" si="17"/>
        <v>5</v>
      </c>
      <c r="D535" t="s">
        <v>743</v>
      </c>
      <c r="E535" t="s">
        <v>149</v>
      </c>
      <c r="F535" t="s">
        <v>11</v>
      </c>
      <c r="G535" t="s">
        <v>92</v>
      </c>
      <c r="H535" t="s">
        <v>746</v>
      </c>
      <c r="I535" s="2">
        <v>235.95</v>
      </c>
      <c r="J535">
        <v>3</v>
      </c>
      <c r="K535" s="2">
        <v>77.86</v>
      </c>
    </row>
    <row r="536" spans="1:11" x14ac:dyDescent="0.3">
      <c r="A536" s="1">
        <v>41789</v>
      </c>
      <c r="B536" s="3">
        <f t="shared" si="16"/>
        <v>2014</v>
      </c>
      <c r="C536" s="3">
        <f t="shared" si="17"/>
        <v>5</v>
      </c>
      <c r="D536" t="s">
        <v>743</v>
      </c>
      <c r="E536" t="s">
        <v>149</v>
      </c>
      <c r="F536" t="s">
        <v>11</v>
      </c>
      <c r="G536" t="s">
        <v>12</v>
      </c>
      <c r="H536" t="s">
        <v>747</v>
      </c>
      <c r="I536" s="2">
        <v>39.96</v>
      </c>
      <c r="J536">
        <v>4</v>
      </c>
      <c r="K536" s="2">
        <v>17.98</v>
      </c>
    </row>
    <row r="537" spans="1:11" x14ac:dyDescent="0.3">
      <c r="A537" s="1">
        <v>41789</v>
      </c>
      <c r="B537" s="3">
        <f t="shared" si="16"/>
        <v>2014</v>
      </c>
      <c r="C537" s="3">
        <f t="shared" si="17"/>
        <v>5</v>
      </c>
      <c r="D537" t="s">
        <v>748</v>
      </c>
      <c r="E537" t="s">
        <v>15</v>
      </c>
      <c r="F537" t="s">
        <v>39</v>
      </c>
      <c r="G537" t="s">
        <v>603</v>
      </c>
      <c r="H537" t="s">
        <v>604</v>
      </c>
      <c r="I537" s="2">
        <v>719.98</v>
      </c>
      <c r="J537">
        <v>3</v>
      </c>
      <c r="K537" s="2">
        <v>135</v>
      </c>
    </row>
    <row r="538" spans="1:11" x14ac:dyDescent="0.3">
      <c r="A538" s="1">
        <v>41790</v>
      </c>
      <c r="B538" s="3">
        <f t="shared" si="16"/>
        <v>2014</v>
      </c>
      <c r="C538" s="3">
        <f t="shared" si="17"/>
        <v>5</v>
      </c>
      <c r="D538" t="s">
        <v>749</v>
      </c>
      <c r="E538" t="s">
        <v>329</v>
      </c>
      <c r="F538" t="s">
        <v>39</v>
      </c>
      <c r="G538" t="s">
        <v>40</v>
      </c>
      <c r="H538" t="s">
        <v>750</v>
      </c>
      <c r="I538" s="2">
        <v>659.97</v>
      </c>
      <c r="J538">
        <v>3</v>
      </c>
      <c r="K538" s="2">
        <v>197.99</v>
      </c>
    </row>
    <row r="539" spans="1:11" x14ac:dyDescent="0.3">
      <c r="A539" s="1">
        <v>41790</v>
      </c>
      <c r="B539" s="3">
        <f t="shared" si="16"/>
        <v>2014</v>
      </c>
      <c r="C539" s="3">
        <f t="shared" si="17"/>
        <v>5</v>
      </c>
      <c r="D539" t="s">
        <v>749</v>
      </c>
      <c r="E539" t="s">
        <v>329</v>
      </c>
      <c r="F539" t="s">
        <v>39</v>
      </c>
      <c r="G539" t="s">
        <v>40</v>
      </c>
      <c r="H539" t="s">
        <v>751</v>
      </c>
      <c r="I539" s="2">
        <v>113.73</v>
      </c>
      <c r="J539">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v>7</v>
      </c>
      <c r="K540" s="2">
        <v>580.54</v>
      </c>
    </row>
    <row r="541" spans="1:11" x14ac:dyDescent="0.3">
      <c r="A541" s="1">
        <v>41791</v>
      </c>
      <c r="B541" s="3">
        <f t="shared" si="16"/>
        <v>2014</v>
      </c>
      <c r="C541" s="3">
        <f t="shared" si="17"/>
        <v>6</v>
      </c>
      <c r="D541" t="s">
        <v>752</v>
      </c>
      <c r="E541" t="s">
        <v>315</v>
      </c>
      <c r="F541" t="s">
        <v>11</v>
      </c>
      <c r="G541" t="s">
        <v>18</v>
      </c>
      <c r="H541" t="s">
        <v>753</v>
      </c>
      <c r="I541" s="2">
        <v>166.72</v>
      </c>
      <c r="J541">
        <v>2</v>
      </c>
      <c r="K541" s="2">
        <v>41.68</v>
      </c>
    </row>
    <row r="542" spans="1:11" x14ac:dyDescent="0.3">
      <c r="A542" s="1">
        <v>41791</v>
      </c>
      <c r="B542" s="3">
        <f t="shared" si="16"/>
        <v>2014</v>
      </c>
      <c r="C542" s="3">
        <f t="shared" si="17"/>
        <v>6</v>
      </c>
      <c r="D542" t="s">
        <v>752</v>
      </c>
      <c r="E542" t="s">
        <v>315</v>
      </c>
      <c r="F542" t="s">
        <v>11</v>
      </c>
      <c r="G542" t="s">
        <v>12</v>
      </c>
      <c r="H542" t="s">
        <v>754</v>
      </c>
      <c r="I542" s="2">
        <v>47.88</v>
      </c>
      <c r="J542">
        <v>6</v>
      </c>
      <c r="K542" s="2">
        <v>23.94</v>
      </c>
    </row>
    <row r="543" spans="1:11" x14ac:dyDescent="0.3">
      <c r="A543" s="1">
        <v>41791</v>
      </c>
      <c r="B543" s="3">
        <f t="shared" si="16"/>
        <v>2014</v>
      </c>
      <c r="C543" s="3">
        <f t="shared" si="17"/>
        <v>6</v>
      </c>
      <c r="D543" t="s">
        <v>752</v>
      </c>
      <c r="E543" t="s">
        <v>315</v>
      </c>
      <c r="F543" t="s">
        <v>11</v>
      </c>
      <c r="G543" t="s">
        <v>92</v>
      </c>
      <c r="H543" t="s">
        <v>755</v>
      </c>
      <c r="I543" s="2">
        <v>1503.25</v>
      </c>
      <c r="J543">
        <v>5</v>
      </c>
      <c r="K543" s="2">
        <v>496.07</v>
      </c>
    </row>
    <row r="544" spans="1:11" x14ac:dyDescent="0.3">
      <c r="A544" s="1">
        <v>41791</v>
      </c>
      <c r="B544" s="3">
        <f t="shared" si="16"/>
        <v>2014</v>
      </c>
      <c r="C544" s="3">
        <f t="shared" si="17"/>
        <v>6</v>
      </c>
      <c r="D544" t="s">
        <v>752</v>
      </c>
      <c r="E544" t="s">
        <v>315</v>
      </c>
      <c r="F544" t="s">
        <v>11</v>
      </c>
      <c r="G544" t="s">
        <v>12</v>
      </c>
      <c r="H544" t="s">
        <v>756</v>
      </c>
      <c r="I544" s="2">
        <v>25.92</v>
      </c>
      <c r="J544">
        <v>4</v>
      </c>
      <c r="K544" s="2">
        <v>12.44</v>
      </c>
    </row>
    <row r="545" spans="1:11" x14ac:dyDescent="0.3">
      <c r="A545" s="1">
        <v>41791</v>
      </c>
      <c r="B545" s="3">
        <f t="shared" si="16"/>
        <v>2014</v>
      </c>
      <c r="C545" s="3">
        <f t="shared" si="17"/>
        <v>6</v>
      </c>
      <c r="D545" t="s">
        <v>757</v>
      </c>
      <c r="E545" t="s">
        <v>177</v>
      </c>
      <c r="F545" t="s">
        <v>11</v>
      </c>
      <c r="G545" t="s">
        <v>20</v>
      </c>
      <c r="H545" t="s">
        <v>758</v>
      </c>
      <c r="I545" s="2">
        <v>45.48</v>
      </c>
      <c r="J545">
        <v>3</v>
      </c>
      <c r="K545" s="2">
        <v>20.92</v>
      </c>
    </row>
    <row r="546" spans="1:11" x14ac:dyDescent="0.3">
      <c r="A546" s="1">
        <v>41791</v>
      </c>
      <c r="B546" s="3">
        <f t="shared" si="16"/>
        <v>2014</v>
      </c>
      <c r="C546" s="3">
        <f t="shared" si="17"/>
        <v>6</v>
      </c>
      <c r="D546" t="s">
        <v>757</v>
      </c>
      <c r="E546" t="s">
        <v>177</v>
      </c>
      <c r="F546" t="s">
        <v>11</v>
      </c>
      <c r="G546" t="s">
        <v>24</v>
      </c>
      <c r="H546" t="s">
        <v>759</v>
      </c>
      <c r="I546" s="2">
        <v>289.2</v>
      </c>
      <c r="J546">
        <v>6</v>
      </c>
      <c r="K546" s="2">
        <v>83.87</v>
      </c>
    </row>
    <row r="547" spans="1:11" x14ac:dyDescent="0.3">
      <c r="A547" s="1">
        <v>41791</v>
      </c>
      <c r="B547" s="3">
        <f t="shared" si="16"/>
        <v>2014</v>
      </c>
      <c r="C547" s="3">
        <f t="shared" si="17"/>
        <v>6</v>
      </c>
      <c r="D547" t="s">
        <v>760</v>
      </c>
      <c r="E547" t="s">
        <v>101</v>
      </c>
      <c r="F547" t="s">
        <v>34</v>
      </c>
      <c r="G547" t="s">
        <v>47</v>
      </c>
      <c r="H547" t="s">
        <v>761</v>
      </c>
      <c r="I547" s="2">
        <v>22.2</v>
      </c>
      <c r="J547">
        <v>6</v>
      </c>
      <c r="K547" s="2">
        <v>9.1</v>
      </c>
    </row>
    <row r="548" spans="1:11" x14ac:dyDescent="0.3">
      <c r="A548" s="1">
        <v>41791</v>
      </c>
      <c r="B548" s="3">
        <f t="shared" si="16"/>
        <v>2014</v>
      </c>
      <c r="C548" s="3">
        <f t="shared" si="17"/>
        <v>6</v>
      </c>
      <c r="D548" t="s">
        <v>760</v>
      </c>
      <c r="E548" t="s">
        <v>101</v>
      </c>
      <c r="F548" t="s">
        <v>39</v>
      </c>
      <c r="G548" t="s">
        <v>40</v>
      </c>
      <c r="H548" t="s">
        <v>762</v>
      </c>
      <c r="I548" s="2">
        <v>881.93</v>
      </c>
      <c r="J548">
        <v>7</v>
      </c>
      <c r="K548" s="2">
        <v>229.3</v>
      </c>
    </row>
    <row r="549" spans="1:11" x14ac:dyDescent="0.3">
      <c r="A549" s="1">
        <v>41791</v>
      </c>
      <c r="B549" s="3">
        <f t="shared" si="16"/>
        <v>2014</v>
      </c>
      <c r="C549" s="3">
        <f t="shared" si="17"/>
        <v>6</v>
      </c>
      <c r="D549" t="s">
        <v>334</v>
      </c>
      <c r="E549" t="s">
        <v>110</v>
      </c>
      <c r="F549" t="s">
        <v>11</v>
      </c>
      <c r="G549" t="s">
        <v>20</v>
      </c>
      <c r="H549" t="s">
        <v>763</v>
      </c>
      <c r="I549" s="2">
        <v>138.56</v>
      </c>
      <c r="J549">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v>5</v>
      </c>
      <c r="K550" s="2">
        <v>12.38</v>
      </c>
    </row>
    <row r="551" spans="1:11" x14ac:dyDescent="0.3">
      <c r="A551" s="1">
        <v>41792</v>
      </c>
      <c r="B551" s="3">
        <f t="shared" si="16"/>
        <v>2014</v>
      </c>
      <c r="C551" s="3">
        <f t="shared" si="17"/>
        <v>6</v>
      </c>
      <c r="D551" t="s">
        <v>293</v>
      </c>
      <c r="E551" t="s">
        <v>296</v>
      </c>
      <c r="F551" t="s">
        <v>11</v>
      </c>
      <c r="G551" t="s">
        <v>20</v>
      </c>
      <c r="H551" t="s">
        <v>765</v>
      </c>
      <c r="I551" s="2">
        <v>59.81</v>
      </c>
      <c r="J551">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v>6</v>
      </c>
      <c r="K552" s="2">
        <v>22</v>
      </c>
    </row>
    <row r="553" spans="1:11" x14ac:dyDescent="0.3">
      <c r="A553" s="1">
        <v>41792</v>
      </c>
      <c r="B553" s="3">
        <f t="shared" si="16"/>
        <v>2014</v>
      </c>
      <c r="C553" s="3">
        <f t="shared" si="17"/>
        <v>6</v>
      </c>
      <c r="D553" t="s">
        <v>523</v>
      </c>
      <c r="E553" t="s">
        <v>30</v>
      </c>
      <c r="F553" t="s">
        <v>11</v>
      </c>
      <c r="G553" t="s">
        <v>24</v>
      </c>
      <c r="H553" t="s">
        <v>687</v>
      </c>
      <c r="I553" s="2">
        <v>8.56</v>
      </c>
      <c r="J553">
        <v>2</v>
      </c>
      <c r="K553" s="2">
        <v>2.65</v>
      </c>
    </row>
    <row r="554" spans="1:11" x14ac:dyDescent="0.3">
      <c r="A554" s="1">
        <v>41792</v>
      </c>
      <c r="B554" s="3">
        <f t="shared" si="16"/>
        <v>2014</v>
      </c>
      <c r="C554" s="3">
        <f t="shared" si="17"/>
        <v>6</v>
      </c>
      <c r="D554" t="s">
        <v>523</v>
      </c>
      <c r="E554" t="s">
        <v>30</v>
      </c>
      <c r="F554" t="s">
        <v>39</v>
      </c>
      <c r="G554" t="s">
        <v>40</v>
      </c>
      <c r="H554" t="s">
        <v>767</v>
      </c>
      <c r="I554" s="2">
        <v>239.97</v>
      </c>
      <c r="J554">
        <v>3</v>
      </c>
      <c r="K554" s="2">
        <v>67.19</v>
      </c>
    </row>
    <row r="555" spans="1:11" x14ac:dyDescent="0.3">
      <c r="A555" s="1">
        <v>41792</v>
      </c>
      <c r="B555" s="3">
        <f t="shared" si="16"/>
        <v>2014</v>
      </c>
      <c r="C555" s="3">
        <f t="shared" si="17"/>
        <v>6</v>
      </c>
      <c r="D555" t="s">
        <v>523</v>
      </c>
      <c r="E555" t="s">
        <v>30</v>
      </c>
      <c r="F555" t="s">
        <v>11</v>
      </c>
      <c r="G555" t="s">
        <v>18</v>
      </c>
      <c r="H555" t="s">
        <v>308</v>
      </c>
      <c r="I555" s="2">
        <v>356.94</v>
      </c>
      <c r="J555">
        <v>2</v>
      </c>
      <c r="K555" s="2">
        <v>107.08</v>
      </c>
    </row>
    <row r="556" spans="1:11" x14ac:dyDescent="0.3">
      <c r="A556" s="1">
        <v>41793</v>
      </c>
      <c r="B556" s="3">
        <f t="shared" si="16"/>
        <v>2014</v>
      </c>
      <c r="C556" s="3">
        <f t="shared" si="17"/>
        <v>6</v>
      </c>
      <c r="D556" t="s">
        <v>768</v>
      </c>
      <c r="E556" t="s">
        <v>164</v>
      </c>
      <c r="F556" t="s">
        <v>34</v>
      </c>
      <c r="G556" t="s">
        <v>145</v>
      </c>
      <c r="H556" t="s">
        <v>473</v>
      </c>
      <c r="I556" s="2">
        <v>515.88</v>
      </c>
      <c r="J556">
        <v>6</v>
      </c>
      <c r="K556" s="2">
        <v>113.49</v>
      </c>
    </row>
    <row r="557" spans="1:11" x14ac:dyDescent="0.3">
      <c r="A557" s="1">
        <v>41793</v>
      </c>
      <c r="B557" s="3">
        <f t="shared" si="16"/>
        <v>2014</v>
      </c>
      <c r="C557" s="3">
        <f t="shared" si="17"/>
        <v>6</v>
      </c>
      <c r="D557" t="s">
        <v>769</v>
      </c>
      <c r="E557" t="s">
        <v>110</v>
      </c>
      <c r="F557" t="s">
        <v>11</v>
      </c>
      <c r="G557" t="s">
        <v>63</v>
      </c>
      <c r="H557" t="s">
        <v>770</v>
      </c>
      <c r="I557" s="2">
        <v>15.28</v>
      </c>
      <c r="J557">
        <v>2</v>
      </c>
      <c r="K557" s="2">
        <v>7.49</v>
      </c>
    </row>
    <row r="558" spans="1:11" x14ac:dyDescent="0.3">
      <c r="A558" s="1">
        <v>41793</v>
      </c>
      <c r="B558" s="3">
        <f t="shared" si="16"/>
        <v>2014</v>
      </c>
      <c r="C558" s="3">
        <f t="shared" si="17"/>
        <v>6</v>
      </c>
      <c r="D558" t="s">
        <v>771</v>
      </c>
      <c r="E558" t="s">
        <v>15</v>
      </c>
      <c r="F558" t="s">
        <v>11</v>
      </c>
      <c r="G558" t="s">
        <v>16</v>
      </c>
      <c r="H558" t="s">
        <v>772</v>
      </c>
      <c r="I558" s="2">
        <v>15.94</v>
      </c>
      <c r="J558">
        <v>4</v>
      </c>
      <c r="K558" s="2">
        <v>5.18</v>
      </c>
    </row>
    <row r="559" spans="1:11" x14ac:dyDescent="0.3">
      <c r="A559" s="1">
        <v>41793</v>
      </c>
      <c r="B559" s="3">
        <f t="shared" si="16"/>
        <v>2014</v>
      </c>
      <c r="C559" s="3">
        <f t="shared" si="17"/>
        <v>6</v>
      </c>
      <c r="D559" t="s">
        <v>771</v>
      </c>
      <c r="E559" t="s">
        <v>15</v>
      </c>
      <c r="F559" t="s">
        <v>34</v>
      </c>
      <c r="G559" t="s">
        <v>47</v>
      </c>
      <c r="H559" t="s">
        <v>773</v>
      </c>
      <c r="I559" s="2">
        <v>61.54</v>
      </c>
      <c r="J559">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v>2</v>
      </c>
      <c r="K561" s="2">
        <v>5.88</v>
      </c>
    </row>
    <row r="562" spans="1:11" x14ac:dyDescent="0.3">
      <c r="A562" s="1">
        <v>41794</v>
      </c>
      <c r="B562" s="3">
        <f t="shared" si="16"/>
        <v>2014</v>
      </c>
      <c r="C562" s="3">
        <f t="shared" si="17"/>
        <v>6</v>
      </c>
      <c r="D562" t="s">
        <v>774</v>
      </c>
      <c r="E562" t="s">
        <v>149</v>
      </c>
      <c r="F562" t="s">
        <v>34</v>
      </c>
      <c r="G562" t="s">
        <v>47</v>
      </c>
      <c r="H562" t="s">
        <v>775</v>
      </c>
      <c r="I562" s="2">
        <v>56.96</v>
      </c>
      <c r="J562">
        <v>2</v>
      </c>
      <c r="K562" s="2">
        <v>21.08</v>
      </c>
    </row>
    <row r="563" spans="1:11" x14ac:dyDescent="0.3">
      <c r="A563" s="1">
        <v>41794</v>
      </c>
      <c r="B563" s="3">
        <f t="shared" si="16"/>
        <v>2014</v>
      </c>
      <c r="C563" s="3">
        <f t="shared" si="17"/>
        <v>6</v>
      </c>
      <c r="D563" t="s">
        <v>774</v>
      </c>
      <c r="E563" t="s">
        <v>149</v>
      </c>
      <c r="F563" t="s">
        <v>11</v>
      </c>
      <c r="G563" t="s">
        <v>92</v>
      </c>
      <c r="H563" t="s">
        <v>776</v>
      </c>
      <c r="I563" s="2">
        <v>15.56</v>
      </c>
      <c r="J563">
        <v>4</v>
      </c>
      <c r="K563" s="2">
        <v>4.05</v>
      </c>
    </row>
    <row r="564" spans="1:11" x14ac:dyDescent="0.3">
      <c r="A564" s="1">
        <v>41794</v>
      </c>
      <c r="B564" s="3">
        <f t="shared" si="16"/>
        <v>2014</v>
      </c>
      <c r="C564" s="3">
        <f t="shared" si="17"/>
        <v>6</v>
      </c>
      <c r="D564" t="s">
        <v>774</v>
      </c>
      <c r="E564" t="s">
        <v>149</v>
      </c>
      <c r="F564" t="s">
        <v>34</v>
      </c>
      <c r="G564" t="s">
        <v>74</v>
      </c>
      <c r="H564" t="s">
        <v>777</v>
      </c>
      <c r="I564" s="2">
        <v>353.57</v>
      </c>
      <c r="J564">
        <v>2</v>
      </c>
      <c r="K564" s="2">
        <v>-44.2</v>
      </c>
    </row>
    <row r="565" spans="1:11" x14ac:dyDescent="0.3">
      <c r="A565" s="1">
        <v>41794</v>
      </c>
      <c r="B565" s="3">
        <f t="shared" si="16"/>
        <v>2014</v>
      </c>
      <c r="C565" s="3">
        <f t="shared" si="17"/>
        <v>6</v>
      </c>
      <c r="D565" t="s">
        <v>774</v>
      </c>
      <c r="E565" t="s">
        <v>149</v>
      </c>
      <c r="F565" t="s">
        <v>34</v>
      </c>
      <c r="G565" t="s">
        <v>47</v>
      </c>
      <c r="H565" t="s">
        <v>563</v>
      </c>
      <c r="I565" s="2">
        <v>13.96</v>
      </c>
      <c r="J565">
        <v>2</v>
      </c>
      <c r="K565" s="2">
        <v>6.7</v>
      </c>
    </row>
    <row r="566" spans="1:11" x14ac:dyDescent="0.3">
      <c r="A566" s="1">
        <v>41796</v>
      </c>
      <c r="B566" s="3">
        <f t="shared" si="16"/>
        <v>2014</v>
      </c>
      <c r="C566" s="3">
        <f t="shared" si="17"/>
        <v>6</v>
      </c>
      <c r="D566" t="s">
        <v>778</v>
      </c>
      <c r="E566" t="s">
        <v>149</v>
      </c>
      <c r="F566" t="s">
        <v>11</v>
      </c>
      <c r="G566" t="s">
        <v>24</v>
      </c>
      <c r="H566" t="s">
        <v>779</v>
      </c>
      <c r="I566" s="2">
        <v>13.36</v>
      </c>
      <c r="J566">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v>9</v>
      </c>
      <c r="K567" s="2">
        <v>50.47</v>
      </c>
    </row>
    <row r="568" spans="1:11" x14ac:dyDescent="0.3">
      <c r="A568" s="1">
        <v>41796</v>
      </c>
      <c r="B568" s="3">
        <f t="shared" si="16"/>
        <v>2014</v>
      </c>
      <c r="C568" s="3">
        <f t="shared" si="17"/>
        <v>6</v>
      </c>
      <c r="D568" t="s">
        <v>780</v>
      </c>
      <c r="E568" t="s">
        <v>149</v>
      </c>
      <c r="F568" t="s">
        <v>11</v>
      </c>
      <c r="G568" t="s">
        <v>200</v>
      </c>
      <c r="H568" t="s">
        <v>782</v>
      </c>
      <c r="I568" s="2">
        <v>17.14</v>
      </c>
      <c r="J568">
        <v>2</v>
      </c>
      <c r="K568" s="2">
        <v>4.46</v>
      </c>
    </row>
    <row r="569" spans="1:11" x14ac:dyDescent="0.3">
      <c r="A569" s="1">
        <v>41796</v>
      </c>
      <c r="B569" s="3">
        <f t="shared" si="16"/>
        <v>2014</v>
      </c>
      <c r="C569" s="3">
        <f t="shared" si="17"/>
        <v>6</v>
      </c>
      <c r="D569" t="s">
        <v>780</v>
      </c>
      <c r="E569" t="s">
        <v>149</v>
      </c>
      <c r="F569" t="s">
        <v>34</v>
      </c>
      <c r="G569" t="s">
        <v>145</v>
      </c>
      <c r="H569" t="s">
        <v>783</v>
      </c>
      <c r="I569" s="2">
        <v>991.76</v>
      </c>
      <c r="J569">
        <v>3</v>
      </c>
      <c r="K569" s="2">
        <v>-347.12</v>
      </c>
    </row>
    <row r="570" spans="1:11" x14ac:dyDescent="0.3">
      <c r="A570" s="1">
        <v>41796</v>
      </c>
      <c r="B570" s="3">
        <f t="shared" si="16"/>
        <v>2014</v>
      </c>
      <c r="C570" s="3">
        <f t="shared" si="17"/>
        <v>6</v>
      </c>
      <c r="D570" t="s">
        <v>784</v>
      </c>
      <c r="E570" t="s">
        <v>15</v>
      </c>
      <c r="F570" t="s">
        <v>11</v>
      </c>
      <c r="G570" t="s">
        <v>20</v>
      </c>
      <c r="H570" t="s">
        <v>485</v>
      </c>
      <c r="I570" s="2">
        <v>24.59</v>
      </c>
      <c r="J570">
        <v>3</v>
      </c>
      <c r="K570" s="2">
        <v>-38.11</v>
      </c>
    </row>
    <row r="571" spans="1:11" x14ac:dyDescent="0.3">
      <c r="A571" s="1">
        <v>41796</v>
      </c>
      <c r="B571" s="3">
        <f t="shared" si="16"/>
        <v>2014</v>
      </c>
      <c r="C571" s="3">
        <f t="shared" si="17"/>
        <v>6</v>
      </c>
      <c r="D571" t="s">
        <v>784</v>
      </c>
      <c r="E571" t="s">
        <v>15</v>
      </c>
      <c r="F571" t="s">
        <v>11</v>
      </c>
      <c r="G571" t="s">
        <v>63</v>
      </c>
      <c r="H571" t="s">
        <v>785</v>
      </c>
      <c r="I571" s="2">
        <v>13.98</v>
      </c>
      <c r="J571">
        <v>2</v>
      </c>
      <c r="K571" s="2">
        <v>4.72</v>
      </c>
    </row>
    <row r="572" spans="1:11" x14ac:dyDescent="0.3">
      <c r="A572" s="1">
        <v>41796</v>
      </c>
      <c r="B572" s="3">
        <f t="shared" si="16"/>
        <v>2014</v>
      </c>
      <c r="C572" s="3">
        <f t="shared" si="17"/>
        <v>6</v>
      </c>
      <c r="D572" t="s">
        <v>786</v>
      </c>
      <c r="E572" t="s">
        <v>10</v>
      </c>
      <c r="F572" t="s">
        <v>11</v>
      </c>
      <c r="G572" t="s">
        <v>16</v>
      </c>
      <c r="H572" t="s">
        <v>89</v>
      </c>
      <c r="I572" s="2">
        <v>100.24</v>
      </c>
      <c r="J572">
        <v>10</v>
      </c>
      <c r="K572" s="2">
        <v>33.83</v>
      </c>
    </row>
    <row r="573" spans="1:11" x14ac:dyDescent="0.3">
      <c r="A573" s="1">
        <v>41796</v>
      </c>
      <c r="B573" s="3">
        <f t="shared" si="16"/>
        <v>2014</v>
      </c>
      <c r="C573" s="3">
        <f t="shared" si="17"/>
        <v>6</v>
      </c>
      <c r="D573" t="s">
        <v>523</v>
      </c>
      <c r="E573" t="s">
        <v>123</v>
      </c>
      <c r="F573" t="s">
        <v>11</v>
      </c>
      <c r="G573" t="s">
        <v>20</v>
      </c>
      <c r="H573" t="s">
        <v>787</v>
      </c>
      <c r="I573" s="2">
        <v>1.37</v>
      </c>
      <c r="J573">
        <v>1</v>
      </c>
      <c r="K573" s="2">
        <v>-0.91</v>
      </c>
    </row>
    <row r="574" spans="1:11" x14ac:dyDescent="0.3">
      <c r="A574" s="1">
        <v>41796</v>
      </c>
      <c r="B574" s="3">
        <f t="shared" si="16"/>
        <v>2014</v>
      </c>
      <c r="C574" s="3">
        <f t="shared" si="17"/>
        <v>6</v>
      </c>
      <c r="D574" t="s">
        <v>523</v>
      </c>
      <c r="E574" t="s">
        <v>123</v>
      </c>
      <c r="F574" t="s">
        <v>11</v>
      </c>
      <c r="G574" t="s">
        <v>12</v>
      </c>
      <c r="H574" t="s">
        <v>713</v>
      </c>
      <c r="I574" s="2">
        <v>62.02</v>
      </c>
      <c r="J574">
        <v>2</v>
      </c>
      <c r="K574" s="2">
        <v>22.48</v>
      </c>
    </row>
    <row r="575" spans="1:11" x14ac:dyDescent="0.3">
      <c r="A575" s="1">
        <v>41797</v>
      </c>
      <c r="B575" s="3">
        <f t="shared" si="16"/>
        <v>2014</v>
      </c>
      <c r="C575" s="3">
        <f t="shared" si="17"/>
        <v>6</v>
      </c>
      <c r="D575" t="s">
        <v>788</v>
      </c>
      <c r="E575" t="s">
        <v>15</v>
      </c>
      <c r="F575" t="s">
        <v>11</v>
      </c>
      <c r="G575" t="s">
        <v>20</v>
      </c>
      <c r="H575" t="s">
        <v>781</v>
      </c>
      <c r="I575" s="2">
        <v>12.46</v>
      </c>
      <c r="J575">
        <v>3</v>
      </c>
      <c r="K575" s="2">
        <v>-20.56</v>
      </c>
    </row>
    <row r="576" spans="1:11" x14ac:dyDescent="0.3">
      <c r="A576" s="1">
        <v>41797</v>
      </c>
      <c r="B576" s="3">
        <f t="shared" si="16"/>
        <v>2014</v>
      </c>
      <c r="C576" s="3">
        <f t="shared" si="17"/>
        <v>6</v>
      </c>
      <c r="D576" t="s">
        <v>789</v>
      </c>
      <c r="E576" t="s">
        <v>15</v>
      </c>
      <c r="F576" t="s">
        <v>34</v>
      </c>
      <c r="G576" t="s">
        <v>145</v>
      </c>
      <c r="H576" t="s">
        <v>790</v>
      </c>
      <c r="I576" s="2">
        <v>268.94</v>
      </c>
      <c r="J576">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v>3</v>
      </c>
      <c r="K578" s="2">
        <v>10.65</v>
      </c>
    </row>
    <row r="579" spans="1:11" x14ac:dyDescent="0.3">
      <c r="A579" s="1">
        <v>41798</v>
      </c>
      <c r="B579" s="3">
        <f t="shared" si="18"/>
        <v>2014</v>
      </c>
      <c r="C579" s="3">
        <f t="shared" si="19"/>
        <v>6</v>
      </c>
      <c r="D579" t="s">
        <v>794</v>
      </c>
      <c r="E579" t="s">
        <v>149</v>
      </c>
      <c r="F579" t="s">
        <v>11</v>
      </c>
      <c r="G579" t="s">
        <v>20</v>
      </c>
      <c r="H579" t="s">
        <v>737</v>
      </c>
      <c r="I579" s="2">
        <v>68.48</v>
      </c>
      <c r="J579">
        <v>2</v>
      </c>
      <c r="K579" s="2">
        <v>25.68</v>
      </c>
    </row>
    <row r="580" spans="1:11" x14ac:dyDescent="0.3">
      <c r="A580" s="1">
        <v>41798</v>
      </c>
      <c r="B580" s="3">
        <f t="shared" si="18"/>
        <v>2014</v>
      </c>
      <c r="C580" s="3">
        <f t="shared" si="19"/>
        <v>6</v>
      </c>
      <c r="D580" t="s">
        <v>794</v>
      </c>
      <c r="E580" t="s">
        <v>149</v>
      </c>
      <c r="F580" t="s">
        <v>11</v>
      </c>
      <c r="G580" t="s">
        <v>18</v>
      </c>
      <c r="H580" t="s">
        <v>795</v>
      </c>
      <c r="I580" s="2">
        <v>1676.88</v>
      </c>
      <c r="J580">
        <v>6</v>
      </c>
      <c r="K580" s="2">
        <v>83.84</v>
      </c>
    </row>
    <row r="581" spans="1:11" x14ac:dyDescent="0.3">
      <c r="A581" s="1">
        <v>41799</v>
      </c>
      <c r="B581" s="3">
        <f t="shared" si="18"/>
        <v>2014</v>
      </c>
      <c r="C581" s="3">
        <f t="shared" si="19"/>
        <v>6</v>
      </c>
      <c r="D581" t="s">
        <v>796</v>
      </c>
      <c r="E581" t="s">
        <v>27</v>
      </c>
      <c r="F581" t="s">
        <v>34</v>
      </c>
      <c r="G581" t="s">
        <v>47</v>
      </c>
      <c r="H581" t="s">
        <v>797</v>
      </c>
      <c r="I581" s="2">
        <v>48.86</v>
      </c>
      <c r="J581">
        <v>7</v>
      </c>
      <c r="K581" s="2">
        <v>14.17</v>
      </c>
    </row>
    <row r="582" spans="1:11" x14ac:dyDescent="0.3">
      <c r="A582" s="1">
        <v>41799</v>
      </c>
      <c r="B582" s="3">
        <f t="shared" si="18"/>
        <v>2014</v>
      </c>
      <c r="C582" s="3">
        <f t="shared" si="19"/>
        <v>6</v>
      </c>
      <c r="D582" t="s">
        <v>796</v>
      </c>
      <c r="E582" t="s">
        <v>27</v>
      </c>
      <c r="F582" t="s">
        <v>11</v>
      </c>
      <c r="G582" t="s">
        <v>24</v>
      </c>
      <c r="H582" t="s">
        <v>798</v>
      </c>
      <c r="I582" s="2">
        <v>7.28</v>
      </c>
      <c r="J582">
        <v>4</v>
      </c>
      <c r="K582" s="2">
        <v>1.97</v>
      </c>
    </row>
    <row r="583" spans="1:11" x14ac:dyDescent="0.3">
      <c r="A583" s="1">
        <v>41799</v>
      </c>
      <c r="B583" s="3">
        <f t="shared" si="18"/>
        <v>2014</v>
      </c>
      <c r="C583" s="3">
        <f t="shared" si="19"/>
        <v>6</v>
      </c>
      <c r="D583" t="s">
        <v>796</v>
      </c>
      <c r="E583" t="s">
        <v>27</v>
      </c>
      <c r="F583" t="s">
        <v>39</v>
      </c>
      <c r="G583" t="s">
        <v>40</v>
      </c>
      <c r="H583" t="s">
        <v>799</v>
      </c>
      <c r="I583" s="2">
        <v>907.15</v>
      </c>
      <c r="J583">
        <v>6</v>
      </c>
      <c r="K583" s="2">
        <v>90.72</v>
      </c>
    </row>
    <row r="584" spans="1:11" x14ac:dyDescent="0.3">
      <c r="A584" s="1">
        <v>41799</v>
      </c>
      <c r="B584" s="3">
        <f t="shared" si="18"/>
        <v>2014</v>
      </c>
      <c r="C584" s="3">
        <f t="shared" si="19"/>
        <v>6</v>
      </c>
      <c r="D584" t="s">
        <v>796</v>
      </c>
      <c r="E584" t="s">
        <v>27</v>
      </c>
      <c r="F584" t="s">
        <v>11</v>
      </c>
      <c r="G584" t="s">
        <v>20</v>
      </c>
      <c r="H584" t="s">
        <v>800</v>
      </c>
      <c r="I584" s="2">
        <v>18.5</v>
      </c>
      <c r="J584">
        <v>3</v>
      </c>
      <c r="K584" s="2">
        <v>5.78</v>
      </c>
    </row>
    <row r="585" spans="1:11" x14ac:dyDescent="0.3">
      <c r="A585" s="1">
        <v>41799</v>
      </c>
      <c r="B585" s="3">
        <f t="shared" si="18"/>
        <v>2014</v>
      </c>
      <c r="C585" s="3">
        <f t="shared" si="19"/>
        <v>6</v>
      </c>
      <c r="D585" t="s">
        <v>796</v>
      </c>
      <c r="E585" t="s">
        <v>27</v>
      </c>
      <c r="F585" t="s">
        <v>11</v>
      </c>
      <c r="G585" t="s">
        <v>92</v>
      </c>
      <c r="H585" t="s">
        <v>801</v>
      </c>
      <c r="I585" s="2">
        <v>114.9</v>
      </c>
      <c r="J585">
        <v>5</v>
      </c>
      <c r="K585" s="2">
        <v>34.47</v>
      </c>
    </row>
    <row r="586" spans="1:11" x14ac:dyDescent="0.3">
      <c r="A586" s="1">
        <v>41799</v>
      </c>
      <c r="B586" s="3">
        <f t="shared" si="18"/>
        <v>2014</v>
      </c>
      <c r="C586" s="3">
        <f t="shared" si="19"/>
        <v>6</v>
      </c>
      <c r="D586" t="s">
        <v>796</v>
      </c>
      <c r="E586" t="s">
        <v>27</v>
      </c>
      <c r="F586" t="s">
        <v>34</v>
      </c>
      <c r="G586" t="s">
        <v>145</v>
      </c>
      <c r="H586" t="s">
        <v>741</v>
      </c>
      <c r="I586" s="2">
        <v>1706.18</v>
      </c>
      <c r="J586">
        <v>9</v>
      </c>
      <c r="K586" s="2">
        <v>85.31</v>
      </c>
    </row>
    <row r="587" spans="1:11" x14ac:dyDescent="0.3">
      <c r="A587" s="1">
        <v>41799</v>
      </c>
      <c r="B587" s="3">
        <f t="shared" si="18"/>
        <v>2014</v>
      </c>
      <c r="C587" s="3">
        <f t="shared" si="19"/>
        <v>6</v>
      </c>
      <c r="D587" t="s">
        <v>796</v>
      </c>
      <c r="E587" t="s">
        <v>27</v>
      </c>
      <c r="F587" t="s">
        <v>39</v>
      </c>
      <c r="G587" t="s">
        <v>40</v>
      </c>
      <c r="H587" t="s">
        <v>802</v>
      </c>
      <c r="I587" s="2">
        <v>911.42</v>
      </c>
      <c r="J587">
        <v>4</v>
      </c>
      <c r="K587" s="2">
        <v>68.36</v>
      </c>
    </row>
    <row r="588" spans="1:11" x14ac:dyDescent="0.3">
      <c r="A588" s="1">
        <v>41799</v>
      </c>
      <c r="B588" s="3">
        <f t="shared" si="18"/>
        <v>2014</v>
      </c>
      <c r="C588" s="3">
        <f t="shared" si="19"/>
        <v>6</v>
      </c>
      <c r="D588" t="s">
        <v>803</v>
      </c>
      <c r="E588" t="s">
        <v>10</v>
      </c>
      <c r="F588" t="s">
        <v>39</v>
      </c>
      <c r="G588" t="s">
        <v>40</v>
      </c>
      <c r="H588" t="s">
        <v>597</v>
      </c>
      <c r="I588" s="2">
        <v>7.99</v>
      </c>
      <c r="J588">
        <v>1</v>
      </c>
      <c r="K588" s="2">
        <v>0.6</v>
      </c>
    </row>
    <row r="589" spans="1:11" x14ac:dyDescent="0.3">
      <c r="A589" s="1">
        <v>41799</v>
      </c>
      <c r="B589" s="3">
        <f t="shared" si="18"/>
        <v>2014</v>
      </c>
      <c r="C589" s="3">
        <f t="shared" si="19"/>
        <v>6</v>
      </c>
      <c r="D589" t="s">
        <v>803</v>
      </c>
      <c r="E589" t="s">
        <v>10</v>
      </c>
      <c r="F589" t="s">
        <v>39</v>
      </c>
      <c r="G589" t="s">
        <v>52</v>
      </c>
      <c r="H589" t="s">
        <v>804</v>
      </c>
      <c r="I589" s="2">
        <v>63.98</v>
      </c>
      <c r="J589">
        <v>2</v>
      </c>
      <c r="K589" s="2">
        <v>10.4</v>
      </c>
    </row>
    <row r="590" spans="1:11" x14ac:dyDescent="0.3">
      <c r="A590" s="1">
        <v>41799</v>
      </c>
      <c r="B590" s="3">
        <f t="shared" si="18"/>
        <v>2014</v>
      </c>
      <c r="C590" s="3">
        <f t="shared" si="19"/>
        <v>6</v>
      </c>
      <c r="D590" t="s">
        <v>803</v>
      </c>
      <c r="E590" t="s">
        <v>10</v>
      </c>
      <c r="F590" t="s">
        <v>11</v>
      </c>
      <c r="G590" t="s">
        <v>24</v>
      </c>
      <c r="H590" t="s">
        <v>805</v>
      </c>
      <c r="I590" s="2">
        <v>70.37</v>
      </c>
      <c r="J590">
        <v>2</v>
      </c>
      <c r="K590" s="2">
        <v>6.16</v>
      </c>
    </row>
    <row r="591" spans="1:11" x14ac:dyDescent="0.3">
      <c r="A591" s="1">
        <v>41799</v>
      </c>
      <c r="B591" s="3">
        <f t="shared" si="18"/>
        <v>2014</v>
      </c>
      <c r="C591" s="3">
        <f t="shared" si="19"/>
        <v>6</v>
      </c>
      <c r="D591" t="s">
        <v>806</v>
      </c>
      <c r="E591" t="s">
        <v>27</v>
      </c>
      <c r="F591" t="s">
        <v>11</v>
      </c>
      <c r="G591" t="s">
        <v>200</v>
      </c>
      <c r="H591" t="s">
        <v>807</v>
      </c>
      <c r="I591" s="2">
        <v>7.36</v>
      </c>
      <c r="J591">
        <v>2</v>
      </c>
      <c r="K591" s="2">
        <v>0.15</v>
      </c>
    </row>
    <row r="592" spans="1:11" x14ac:dyDescent="0.3">
      <c r="A592" s="1">
        <v>41799</v>
      </c>
      <c r="B592" s="3">
        <f t="shared" si="18"/>
        <v>2014</v>
      </c>
      <c r="C592" s="3">
        <f t="shared" si="19"/>
        <v>6</v>
      </c>
      <c r="D592" t="s">
        <v>806</v>
      </c>
      <c r="E592" t="s">
        <v>27</v>
      </c>
      <c r="F592" t="s">
        <v>11</v>
      </c>
      <c r="G592" t="s">
        <v>24</v>
      </c>
      <c r="H592" t="s">
        <v>808</v>
      </c>
      <c r="I592" s="2">
        <v>23.1</v>
      </c>
      <c r="J592">
        <v>2</v>
      </c>
      <c r="K592" s="2">
        <v>10.63</v>
      </c>
    </row>
    <row r="593" spans="1:11" x14ac:dyDescent="0.3">
      <c r="A593" s="1">
        <v>41799</v>
      </c>
      <c r="B593" s="3">
        <f t="shared" si="18"/>
        <v>2014</v>
      </c>
      <c r="C593" s="3">
        <f t="shared" si="19"/>
        <v>6</v>
      </c>
      <c r="D593" t="s">
        <v>809</v>
      </c>
      <c r="E593" t="s">
        <v>55</v>
      </c>
      <c r="F593" t="s">
        <v>34</v>
      </c>
      <c r="G593" t="s">
        <v>145</v>
      </c>
      <c r="H593" t="s">
        <v>810</v>
      </c>
      <c r="I593" s="2">
        <v>1441.3</v>
      </c>
      <c r="J59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v>7</v>
      </c>
      <c r="K594" s="2">
        <v>4.7</v>
      </c>
    </row>
    <row r="595" spans="1:11" x14ac:dyDescent="0.3">
      <c r="A595" s="1">
        <v>41799</v>
      </c>
      <c r="B595" s="3">
        <f t="shared" si="18"/>
        <v>2014</v>
      </c>
      <c r="C595" s="3">
        <f t="shared" si="19"/>
        <v>6</v>
      </c>
      <c r="D595" t="s">
        <v>355</v>
      </c>
      <c r="E595" t="s">
        <v>126</v>
      </c>
      <c r="F595" t="s">
        <v>11</v>
      </c>
      <c r="G595" t="s">
        <v>12</v>
      </c>
      <c r="H595" t="s">
        <v>335</v>
      </c>
      <c r="I595" s="2">
        <v>79.14</v>
      </c>
      <c r="J595">
        <v>3</v>
      </c>
      <c r="K595" s="2">
        <v>36.4</v>
      </c>
    </row>
    <row r="596" spans="1:11" x14ac:dyDescent="0.3">
      <c r="A596" s="1">
        <v>41799</v>
      </c>
      <c r="B596" s="3">
        <f t="shared" si="18"/>
        <v>2014</v>
      </c>
      <c r="C596" s="3">
        <f t="shared" si="19"/>
        <v>6</v>
      </c>
      <c r="D596" t="s">
        <v>355</v>
      </c>
      <c r="E596" t="s">
        <v>126</v>
      </c>
      <c r="F596" t="s">
        <v>34</v>
      </c>
      <c r="G596" t="s">
        <v>47</v>
      </c>
      <c r="H596" t="s">
        <v>812</v>
      </c>
      <c r="I596" s="2">
        <v>37.4</v>
      </c>
      <c r="J596">
        <v>2</v>
      </c>
      <c r="K596" s="2">
        <v>14.21</v>
      </c>
    </row>
    <row r="597" spans="1:11" x14ac:dyDescent="0.3">
      <c r="A597" s="1">
        <v>41800</v>
      </c>
      <c r="B597" s="3">
        <f t="shared" si="18"/>
        <v>2014</v>
      </c>
      <c r="C597" s="3">
        <f t="shared" si="19"/>
        <v>6</v>
      </c>
      <c r="D597" t="s">
        <v>813</v>
      </c>
      <c r="E597" t="s">
        <v>110</v>
      </c>
      <c r="F597" t="s">
        <v>11</v>
      </c>
      <c r="G597" t="s">
        <v>16</v>
      </c>
      <c r="H597" t="s">
        <v>814</v>
      </c>
      <c r="I597" s="2">
        <v>491.55</v>
      </c>
      <c r="J597">
        <v>5</v>
      </c>
      <c r="K597" s="2">
        <v>240.86</v>
      </c>
    </row>
    <row r="598" spans="1:11" x14ac:dyDescent="0.3">
      <c r="A598" s="1">
        <v>41803</v>
      </c>
      <c r="B598" s="3">
        <f t="shared" si="18"/>
        <v>2014</v>
      </c>
      <c r="C598" s="3">
        <f t="shared" si="19"/>
        <v>6</v>
      </c>
      <c r="D598" t="s">
        <v>285</v>
      </c>
      <c r="E598" t="s">
        <v>27</v>
      </c>
      <c r="F598" t="s">
        <v>11</v>
      </c>
      <c r="G598" t="s">
        <v>24</v>
      </c>
      <c r="H598" t="s">
        <v>207</v>
      </c>
      <c r="I598" s="2">
        <v>14.52</v>
      </c>
      <c r="J598">
        <v>3</v>
      </c>
      <c r="K598" s="2">
        <v>4.79</v>
      </c>
    </row>
    <row r="599" spans="1:11" x14ac:dyDescent="0.3">
      <c r="A599" s="1">
        <v>41804</v>
      </c>
      <c r="B599" s="3">
        <f t="shared" si="18"/>
        <v>2014</v>
      </c>
      <c r="C599" s="3">
        <f t="shared" si="19"/>
        <v>6</v>
      </c>
      <c r="D599" t="s">
        <v>815</v>
      </c>
      <c r="E599" t="s">
        <v>110</v>
      </c>
      <c r="F599" t="s">
        <v>34</v>
      </c>
      <c r="G599" t="s">
        <v>74</v>
      </c>
      <c r="H599" t="s">
        <v>816</v>
      </c>
      <c r="I599" s="2">
        <v>212.94</v>
      </c>
      <c r="J599">
        <v>3</v>
      </c>
      <c r="K599" s="2">
        <v>57.49</v>
      </c>
    </row>
    <row r="600" spans="1:11" x14ac:dyDescent="0.3">
      <c r="A600" s="1">
        <v>41805</v>
      </c>
      <c r="B600" s="3">
        <f t="shared" si="18"/>
        <v>2014</v>
      </c>
      <c r="C600" s="3">
        <f t="shared" si="19"/>
        <v>6</v>
      </c>
      <c r="D600" t="s">
        <v>817</v>
      </c>
      <c r="E600" t="s">
        <v>10</v>
      </c>
      <c r="F600" t="s">
        <v>34</v>
      </c>
      <c r="G600" t="s">
        <v>145</v>
      </c>
      <c r="H600" t="s">
        <v>818</v>
      </c>
      <c r="I600" s="2">
        <v>99.92</v>
      </c>
      <c r="J600">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v>4</v>
      </c>
      <c r="K601" s="2">
        <v>-57</v>
      </c>
    </row>
    <row r="602" spans="1:11" x14ac:dyDescent="0.3">
      <c r="A602" s="1">
        <v>41805</v>
      </c>
      <c r="B602" s="3">
        <f t="shared" si="18"/>
        <v>2014</v>
      </c>
      <c r="C602" s="3">
        <f t="shared" si="19"/>
        <v>6</v>
      </c>
      <c r="D602" t="s">
        <v>817</v>
      </c>
      <c r="E602" t="s">
        <v>10</v>
      </c>
      <c r="F602" t="s">
        <v>11</v>
      </c>
      <c r="G602" t="s">
        <v>20</v>
      </c>
      <c r="H602" t="s">
        <v>819</v>
      </c>
      <c r="I602" s="2">
        <v>8.57</v>
      </c>
      <c r="J602">
        <v>3</v>
      </c>
      <c r="K602" s="2">
        <v>-14.57</v>
      </c>
    </row>
    <row r="603" spans="1:11" x14ac:dyDescent="0.3">
      <c r="A603" s="1">
        <v>41805</v>
      </c>
      <c r="B603" s="3">
        <f t="shared" si="18"/>
        <v>2014</v>
      </c>
      <c r="C603" s="3">
        <f t="shared" si="19"/>
        <v>6</v>
      </c>
      <c r="D603" t="s">
        <v>820</v>
      </c>
      <c r="E603" t="s">
        <v>10</v>
      </c>
      <c r="F603" t="s">
        <v>11</v>
      </c>
      <c r="G603" t="s">
        <v>12</v>
      </c>
      <c r="H603" t="s">
        <v>821</v>
      </c>
      <c r="I603" s="2">
        <v>36.54</v>
      </c>
      <c r="J603">
        <v>2</v>
      </c>
      <c r="K603" s="2">
        <v>11.88</v>
      </c>
    </row>
    <row r="604" spans="1:11" x14ac:dyDescent="0.3">
      <c r="A604" s="1">
        <v>41806</v>
      </c>
      <c r="B604" s="3">
        <f t="shared" si="18"/>
        <v>2014</v>
      </c>
      <c r="C604" s="3">
        <f t="shared" si="19"/>
        <v>6</v>
      </c>
      <c r="D604" t="s">
        <v>822</v>
      </c>
      <c r="E604" t="s">
        <v>129</v>
      </c>
      <c r="F604" t="s">
        <v>34</v>
      </c>
      <c r="G604" t="s">
        <v>35</v>
      </c>
      <c r="H604" t="s">
        <v>194</v>
      </c>
      <c r="I604" s="2">
        <v>647.84</v>
      </c>
      <c r="J604">
        <v>8</v>
      </c>
      <c r="K604" s="2">
        <v>32.39</v>
      </c>
    </row>
    <row r="605" spans="1:11" x14ac:dyDescent="0.3">
      <c r="A605" s="1">
        <v>41806</v>
      </c>
      <c r="B605" s="3">
        <f t="shared" si="18"/>
        <v>2014</v>
      </c>
      <c r="C605" s="3">
        <f t="shared" si="19"/>
        <v>6</v>
      </c>
      <c r="D605" t="s">
        <v>280</v>
      </c>
      <c r="E605" t="s">
        <v>149</v>
      </c>
      <c r="F605" t="s">
        <v>11</v>
      </c>
      <c r="G605" t="s">
        <v>63</v>
      </c>
      <c r="H605" t="s">
        <v>64</v>
      </c>
      <c r="I605" s="2">
        <v>41.4</v>
      </c>
      <c r="J605">
        <v>5</v>
      </c>
      <c r="K605" s="2">
        <v>19.46</v>
      </c>
    </row>
    <row r="606" spans="1:11" x14ac:dyDescent="0.3">
      <c r="A606" s="1">
        <v>41806</v>
      </c>
      <c r="B606" s="3">
        <f t="shared" si="18"/>
        <v>2014</v>
      </c>
      <c r="C606" s="3">
        <f t="shared" si="19"/>
        <v>6</v>
      </c>
      <c r="D606" t="s">
        <v>280</v>
      </c>
      <c r="E606" t="s">
        <v>149</v>
      </c>
      <c r="F606" t="s">
        <v>11</v>
      </c>
      <c r="G606" t="s">
        <v>24</v>
      </c>
      <c r="H606" t="s">
        <v>823</v>
      </c>
      <c r="I606" s="2">
        <v>35</v>
      </c>
      <c r="J606">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v>3</v>
      </c>
      <c r="K607" s="2">
        <v>14.34</v>
      </c>
    </row>
    <row r="608" spans="1:11" x14ac:dyDescent="0.3">
      <c r="A608" s="1">
        <v>41807</v>
      </c>
      <c r="B608" s="3">
        <f t="shared" si="18"/>
        <v>2014</v>
      </c>
      <c r="C608" s="3">
        <f t="shared" si="19"/>
        <v>6</v>
      </c>
      <c r="D608" t="s">
        <v>824</v>
      </c>
      <c r="E608" t="s">
        <v>59</v>
      </c>
      <c r="F608" t="s">
        <v>39</v>
      </c>
      <c r="G608" t="s">
        <v>302</v>
      </c>
      <c r="H608" t="s">
        <v>825</v>
      </c>
      <c r="I608" s="2">
        <v>65.97</v>
      </c>
      <c r="J608">
        <v>3</v>
      </c>
      <c r="K608" s="2">
        <v>31.01</v>
      </c>
    </row>
    <row r="609" spans="1:11" x14ac:dyDescent="0.3">
      <c r="A609" s="1">
        <v>41807</v>
      </c>
      <c r="B609" s="3">
        <f t="shared" si="18"/>
        <v>2014</v>
      </c>
      <c r="C609" s="3">
        <f t="shared" si="19"/>
        <v>6</v>
      </c>
      <c r="D609" t="s">
        <v>826</v>
      </c>
      <c r="E609" t="s">
        <v>164</v>
      </c>
      <c r="F609" t="s">
        <v>34</v>
      </c>
      <c r="G609" t="s">
        <v>47</v>
      </c>
      <c r="H609" t="s">
        <v>281</v>
      </c>
      <c r="I609" s="2">
        <v>6.24</v>
      </c>
      <c r="J609">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v>3</v>
      </c>
      <c r="K611" s="2">
        <v>1061.57</v>
      </c>
    </row>
    <row r="612" spans="1:11" x14ac:dyDescent="0.3">
      <c r="A612" s="1">
        <v>41807</v>
      </c>
      <c r="B612" s="3">
        <f t="shared" si="18"/>
        <v>2014</v>
      </c>
      <c r="C612" s="3">
        <f t="shared" si="19"/>
        <v>6</v>
      </c>
      <c r="D612" t="s">
        <v>829</v>
      </c>
      <c r="E612" t="s">
        <v>15</v>
      </c>
      <c r="F612" t="s">
        <v>11</v>
      </c>
      <c r="G612" t="s">
        <v>12</v>
      </c>
      <c r="H612" t="s">
        <v>830</v>
      </c>
      <c r="I612" s="2">
        <v>62.02</v>
      </c>
      <c r="J612">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v>5</v>
      </c>
      <c r="K613" s="2">
        <v>12.23</v>
      </c>
    </row>
    <row r="614" spans="1:11" x14ac:dyDescent="0.3">
      <c r="A614" s="1">
        <v>41810</v>
      </c>
      <c r="B614" s="3">
        <f t="shared" si="18"/>
        <v>2014</v>
      </c>
      <c r="C614" s="3">
        <f t="shared" si="19"/>
        <v>6</v>
      </c>
      <c r="D614" t="s">
        <v>252</v>
      </c>
      <c r="E614" t="s">
        <v>10</v>
      </c>
      <c r="F614" t="s">
        <v>39</v>
      </c>
      <c r="G614" t="s">
        <v>40</v>
      </c>
      <c r="H614" t="s">
        <v>833</v>
      </c>
      <c r="I614" s="2">
        <v>201.58</v>
      </c>
      <c r="J614">
        <v>2</v>
      </c>
      <c r="K614" s="2">
        <v>20.16</v>
      </c>
    </row>
    <row r="615" spans="1:11" x14ac:dyDescent="0.3">
      <c r="A615" s="1">
        <v>41810</v>
      </c>
      <c r="B615" s="3">
        <f t="shared" si="18"/>
        <v>2014</v>
      </c>
      <c r="C615" s="3">
        <f t="shared" si="19"/>
        <v>6</v>
      </c>
      <c r="D615" t="s">
        <v>252</v>
      </c>
      <c r="E615" t="s">
        <v>10</v>
      </c>
      <c r="F615" t="s">
        <v>11</v>
      </c>
      <c r="G615" t="s">
        <v>20</v>
      </c>
      <c r="H615" t="s">
        <v>834</v>
      </c>
      <c r="I615" s="2">
        <v>3.39</v>
      </c>
      <c r="J615">
        <v>4</v>
      </c>
      <c r="K615" s="2">
        <v>-5.09</v>
      </c>
    </row>
    <row r="616" spans="1:11" x14ac:dyDescent="0.3">
      <c r="A616" s="1">
        <v>41810</v>
      </c>
      <c r="B616" s="3">
        <f t="shared" si="18"/>
        <v>2014</v>
      </c>
      <c r="C616" s="3">
        <f t="shared" si="19"/>
        <v>6</v>
      </c>
      <c r="D616" t="s">
        <v>252</v>
      </c>
      <c r="E616" t="s">
        <v>10</v>
      </c>
      <c r="F616" t="s">
        <v>34</v>
      </c>
      <c r="G616" t="s">
        <v>74</v>
      </c>
      <c r="H616" t="s">
        <v>835</v>
      </c>
      <c r="I616" s="2">
        <v>193.07</v>
      </c>
      <c r="J616">
        <v>4</v>
      </c>
      <c r="K616" s="2">
        <v>-19.87</v>
      </c>
    </row>
    <row r="617" spans="1:11" x14ac:dyDescent="0.3">
      <c r="A617" s="1">
        <v>41810</v>
      </c>
      <c r="B617" s="3">
        <f t="shared" si="18"/>
        <v>2014</v>
      </c>
      <c r="C617" s="3">
        <f t="shared" si="19"/>
        <v>6</v>
      </c>
      <c r="D617" t="s">
        <v>252</v>
      </c>
      <c r="E617" t="s">
        <v>10</v>
      </c>
      <c r="F617" t="s">
        <v>11</v>
      </c>
      <c r="G617" t="s">
        <v>12</v>
      </c>
      <c r="H617" t="s">
        <v>836</v>
      </c>
      <c r="I617" s="2">
        <v>15.55</v>
      </c>
      <c r="J617">
        <v>3</v>
      </c>
      <c r="K617" s="2">
        <v>5.44</v>
      </c>
    </row>
    <row r="618" spans="1:11" x14ac:dyDescent="0.3">
      <c r="A618" s="1">
        <v>41810</v>
      </c>
      <c r="B618" s="3">
        <f t="shared" si="18"/>
        <v>2014</v>
      </c>
      <c r="C618" s="3">
        <f t="shared" si="19"/>
        <v>6</v>
      </c>
      <c r="D618" t="s">
        <v>252</v>
      </c>
      <c r="E618" t="s">
        <v>10</v>
      </c>
      <c r="F618" t="s">
        <v>11</v>
      </c>
      <c r="G618" t="s">
        <v>12</v>
      </c>
      <c r="H618" t="s">
        <v>240</v>
      </c>
      <c r="I618" s="2">
        <v>11.65</v>
      </c>
      <c r="J618">
        <v>2</v>
      </c>
      <c r="K618" s="2">
        <v>4.08</v>
      </c>
    </row>
    <row r="619" spans="1:11" x14ac:dyDescent="0.3">
      <c r="A619" s="1">
        <v>41810</v>
      </c>
      <c r="B619" s="3">
        <f t="shared" si="18"/>
        <v>2014</v>
      </c>
      <c r="C619" s="3">
        <f t="shared" si="19"/>
        <v>6</v>
      </c>
      <c r="D619" t="s">
        <v>252</v>
      </c>
      <c r="E619" t="s">
        <v>10</v>
      </c>
      <c r="F619" t="s">
        <v>39</v>
      </c>
      <c r="G619" t="s">
        <v>302</v>
      </c>
      <c r="H619" t="s">
        <v>837</v>
      </c>
      <c r="I619" s="2">
        <v>418.8</v>
      </c>
      <c r="J619">
        <v>2</v>
      </c>
      <c r="K619" s="2">
        <v>-97.72</v>
      </c>
    </row>
    <row r="620" spans="1:11" x14ac:dyDescent="0.3">
      <c r="A620" s="1">
        <v>41810</v>
      </c>
      <c r="B620" s="3">
        <f t="shared" si="18"/>
        <v>2014</v>
      </c>
      <c r="C620" s="3">
        <f t="shared" si="19"/>
        <v>6</v>
      </c>
      <c r="D620" t="s">
        <v>252</v>
      </c>
      <c r="E620" t="s">
        <v>10</v>
      </c>
      <c r="F620" t="s">
        <v>11</v>
      </c>
      <c r="G620" t="s">
        <v>18</v>
      </c>
      <c r="H620" t="s">
        <v>838</v>
      </c>
      <c r="I620" s="2">
        <v>509.49</v>
      </c>
      <c r="J620">
        <v>7</v>
      </c>
      <c r="K620" s="2">
        <v>-127.37</v>
      </c>
    </row>
    <row r="621" spans="1:11" x14ac:dyDescent="0.3">
      <c r="A621" s="1">
        <v>41810</v>
      </c>
      <c r="B621" s="3">
        <f t="shared" si="18"/>
        <v>2014</v>
      </c>
      <c r="C621" s="3">
        <f t="shared" si="19"/>
        <v>6</v>
      </c>
      <c r="D621" t="s">
        <v>839</v>
      </c>
      <c r="E621" t="s">
        <v>840</v>
      </c>
      <c r="F621" t="s">
        <v>11</v>
      </c>
      <c r="G621" t="s">
        <v>92</v>
      </c>
      <c r="H621" t="s">
        <v>746</v>
      </c>
      <c r="I621" s="2">
        <v>471.9</v>
      </c>
      <c r="J621">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v>2</v>
      </c>
      <c r="K622" s="2">
        <v>1.69</v>
      </c>
    </row>
    <row r="623" spans="1:11" x14ac:dyDescent="0.3">
      <c r="A623" s="1">
        <v>41811</v>
      </c>
      <c r="B623" s="3">
        <f t="shared" si="18"/>
        <v>2014</v>
      </c>
      <c r="C623" s="3">
        <f t="shared" si="19"/>
        <v>6</v>
      </c>
      <c r="D623" t="s">
        <v>667</v>
      </c>
      <c r="E623" t="s">
        <v>55</v>
      </c>
      <c r="F623" t="s">
        <v>34</v>
      </c>
      <c r="G623" t="s">
        <v>47</v>
      </c>
      <c r="H623" t="s">
        <v>842</v>
      </c>
      <c r="I623" s="2">
        <v>104.01</v>
      </c>
      <c r="J623">
        <v>1</v>
      </c>
      <c r="K623" s="2">
        <v>14.56</v>
      </c>
    </row>
    <row r="624" spans="1:11" x14ac:dyDescent="0.3">
      <c r="A624" s="1">
        <v>41811</v>
      </c>
      <c r="B624" s="3">
        <f t="shared" si="18"/>
        <v>2014</v>
      </c>
      <c r="C624" s="3">
        <f t="shared" si="19"/>
        <v>6</v>
      </c>
      <c r="D624" t="s">
        <v>667</v>
      </c>
      <c r="E624" t="s">
        <v>55</v>
      </c>
      <c r="F624" t="s">
        <v>39</v>
      </c>
      <c r="G624" t="s">
        <v>40</v>
      </c>
      <c r="H624" t="s">
        <v>802</v>
      </c>
      <c r="I624" s="2">
        <v>284.82</v>
      </c>
      <c r="J624">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v>3</v>
      </c>
      <c r="K625" s="2">
        <v>10.32</v>
      </c>
    </row>
    <row r="626" spans="1:11" x14ac:dyDescent="0.3">
      <c r="A626" s="1">
        <v>41811</v>
      </c>
      <c r="B626" s="3">
        <f t="shared" si="18"/>
        <v>2014</v>
      </c>
      <c r="C626" s="3">
        <f t="shared" si="19"/>
        <v>6</v>
      </c>
      <c r="D626" t="s">
        <v>227</v>
      </c>
      <c r="E626" t="s">
        <v>177</v>
      </c>
      <c r="F626" t="s">
        <v>39</v>
      </c>
      <c r="G626" t="s">
        <v>40</v>
      </c>
      <c r="H626" t="s">
        <v>42</v>
      </c>
      <c r="I626" s="2">
        <v>1322.93</v>
      </c>
      <c r="J626">
        <v>7</v>
      </c>
      <c r="K626" s="2">
        <v>357.19</v>
      </c>
    </row>
    <row r="627" spans="1:11" x14ac:dyDescent="0.3">
      <c r="A627" s="1">
        <v>41811</v>
      </c>
      <c r="B627" s="3">
        <f t="shared" si="18"/>
        <v>2014</v>
      </c>
      <c r="C627" s="3">
        <f t="shared" si="19"/>
        <v>6</v>
      </c>
      <c r="D627" t="s">
        <v>227</v>
      </c>
      <c r="E627" t="s">
        <v>177</v>
      </c>
      <c r="F627" t="s">
        <v>11</v>
      </c>
      <c r="G627" t="s">
        <v>24</v>
      </c>
      <c r="H627" t="s">
        <v>844</v>
      </c>
      <c r="I627" s="2">
        <v>3.76</v>
      </c>
      <c r="J627">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v>5</v>
      </c>
      <c r="K628" s="2">
        <v>6.21</v>
      </c>
    </row>
    <row r="629" spans="1:11" x14ac:dyDescent="0.3">
      <c r="A629" s="1">
        <v>41811</v>
      </c>
      <c r="B629" s="3">
        <f t="shared" si="18"/>
        <v>2014</v>
      </c>
      <c r="C629" s="3">
        <f t="shared" si="19"/>
        <v>6</v>
      </c>
      <c r="D629" t="s">
        <v>523</v>
      </c>
      <c r="E629" t="s">
        <v>278</v>
      </c>
      <c r="F629" t="s">
        <v>11</v>
      </c>
      <c r="G629" t="s">
        <v>20</v>
      </c>
      <c r="H629" t="s">
        <v>846</v>
      </c>
      <c r="I629" s="2">
        <v>11.09</v>
      </c>
      <c r="J629">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v>2</v>
      </c>
      <c r="K630" s="2">
        <v>-16.78</v>
      </c>
    </row>
    <row r="631" spans="1:11" x14ac:dyDescent="0.3">
      <c r="A631" s="1">
        <v>41811</v>
      </c>
      <c r="B631" s="3">
        <f t="shared" si="18"/>
        <v>2014</v>
      </c>
      <c r="C631" s="3">
        <f t="shared" si="19"/>
        <v>6</v>
      </c>
      <c r="D631" t="s">
        <v>848</v>
      </c>
      <c r="E631" t="s">
        <v>23</v>
      </c>
      <c r="F631" t="s">
        <v>11</v>
      </c>
      <c r="G631" t="s">
        <v>63</v>
      </c>
      <c r="H631" t="s">
        <v>64</v>
      </c>
      <c r="I631" s="2">
        <v>24.9</v>
      </c>
      <c r="J631">
        <v>4</v>
      </c>
      <c r="K631" s="2">
        <v>8.4</v>
      </c>
    </row>
    <row r="632" spans="1:11" x14ac:dyDescent="0.3">
      <c r="A632" s="1">
        <v>41811</v>
      </c>
      <c r="B632" s="3">
        <f t="shared" si="18"/>
        <v>2014</v>
      </c>
      <c r="C632" s="3">
        <f t="shared" si="19"/>
        <v>6</v>
      </c>
      <c r="D632" t="s">
        <v>848</v>
      </c>
      <c r="E632" t="s">
        <v>23</v>
      </c>
      <c r="F632" t="s">
        <v>34</v>
      </c>
      <c r="G632" t="s">
        <v>47</v>
      </c>
      <c r="H632" t="s">
        <v>849</v>
      </c>
      <c r="I632" s="2">
        <v>3.98</v>
      </c>
      <c r="J632">
        <v>1</v>
      </c>
      <c r="K632" s="2">
        <v>0.65</v>
      </c>
    </row>
    <row r="633" spans="1:11" x14ac:dyDescent="0.3">
      <c r="A633" s="1">
        <v>41811</v>
      </c>
      <c r="B633" s="3">
        <f t="shared" si="18"/>
        <v>2014</v>
      </c>
      <c r="C633" s="3">
        <f t="shared" si="19"/>
        <v>6</v>
      </c>
      <c r="D633" t="s">
        <v>848</v>
      </c>
      <c r="E633" t="s">
        <v>23</v>
      </c>
      <c r="F633" t="s">
        <v>39</v>
      </c>
      <c r="G633" t="s">
        <v>52</v>
      </c>
      <c r="H633" t="s">
        <v>84</v>
      </c>
      <c r="I633" s="2">
        <v>95.97</v>
      </c>
      <c r="J633">
        <v>4</v>
      </c>
      <c r="K633" s="2">
        <v>28.79</v>
      </c>
    </row>
    <row r="634" spans="1:11" x14ac:dyDescent="0.3">
      <c r="A634" s="1">
        <v>41811</v>
      </c>
      <c r="B634" s="3">
        <f t="shared" si="18"/>
        <v>2014</v>
      </c>
      <c r="C634" s="3">
        <f t="shared" si="19"/>
        <v>6</v>
      </c>
      <c r="D634" t="s">
        <v>848</v>
      </c>
      <c r="E634" t="s">
        <v>23</v>
      </c>
      <c r="F634" t="s">
        <v>39</v>
      </c>
      <c r="G634" t="s">
        <v>302</v>
      </c>
      <c r="H634" t="s">
        <v>850</v>
      </c>
      <c r="I634" s="2">
        <v>206.99</v>
      </c>
      <c r="J634">
        <v>3</v>
      </c>
      <c r="K634" s="2">
        <v>-172.49</v>
      </c>
    </row>
    <row r="635" spans="1:11" x14ac:dyDescent="0.3">
      <c r="A635" s="1">
        <v>41811</v>
      </c>
      <c r="B635" s="3">
        <f t="shared" si="18"/>
        <v>2014</v>
      </c>
      <c r="C635" s="3">
        <f t="shared" si="19"/>
        <v>6</v>
      </c>
      <c r="D635" t="s">
        <v>848</v>
      </c>
      <c r="E635" t="s">
        <v>23</v>
      </c>
      <c r="F635" t="s">
        <v>11</v>
      </c>
      <c r="G635" t="s">
        <v>92</v>
      </c>
      <c r="H635" t="s">
        <v>851</v>
      </c>
      <c r="I635" s="2">
        <v>44.42</v>
      </c>
      <c r="J635">
        <v>2</v>
      </c>
      <c r="K635" s="2">
        <v>3.89</v>
      </c>
    </row>
    <row r="636" spans="1:11" x14ac:dyDescent="0.3">
      <c r="A636" s="1">
        <v>41811</v>
      </c>
      <c r="B636" s="3">
        <f t="shared" si="18"/>
        <v>2014</v>
      </c>
      <c r="C636" s="3">
        <f t="shared" si="19"/>
        <v>6</v>
      </c>
      <c r="D636" t="s">
        <v>848</v>
      </c>
      <c r="E636" t="s">
        <v>23</v>
      </c>
      <c r="F636" t="s">
        <v>11</v>
      </c>
      <c r="G636" t="s">
        <v>20</v>
      </c>
      <c r="H636" t="s">
        <v>852</v>
      </c>
      <c r="I636" s="2">
        <v>9.01</v>
      </c>
      <c r="J636">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v>3</v>
      </c>
      <c r="K640" s="2">
        <v>352.31</v>
      </c>
    </row>
    <row r="641" spans="1:11" x14ac:dyDescent="0.3">
      <c r="A641" s="1">
        <v>41812</v>
      </c>
      <c r="B641" s="3">
        <f t="shared" si="18"/>
        <v>2014</v>
      </c>
      <c r="C641" s="3">
        <f t="shared" si="19"/>
        <v>6</v>
      </c>
      <c r="D641" t="s">
        <v>857</v>
      </c>
      <c r="E641" t="s">
        <v>278</v>
      </c>
      <c r="F641" t="s">
        <v>39</v>
      </c>
      <c r="G641" t="s">
        <v>52</v>
      </c>
      <c r="H641" t="s">
        <v>858</v>
      </c>
      <c r="I641" s="2">
        <v>196.75</v>
      </c>
      <c r="J641">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v>3</v>
      </c>
      <c r="K642" s="2">
        <v>0</v>
      </c>
    </row>
    <row r="643" spans="1:11" x14ac:dyDescent="0.3">
      <c r="A643" s="1">
        <v>41812</v>
      </c>
      <c r="B643" s="3">
        <f t="shared" si="20"/>
        <v>2014</v>
      </c>
      <c r="C643" s="3">
        <f t="shared" si="21"/>
        <v>6</v>
      </c>
      <c r="D643" t="s">
        <v>859</v>
      </c>
      <c r="E643" t="s">
        <v>315</v>
      </c>
      <c r="F643" t="s">
        <v>11</v>
      </c>
      <c r="G643" t="s">
        <v>18</v>
      </c>
      <c r="H643" t="s">
        <v>236</v>
      </c>
      <c r="I643" s="2">
        <v>161.94</v>
      </c>
      <c r="J64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v>3</v>
      </c>
      <c r="K645" s="2">
        <v>-15.18</v>
      </c>
    </row>
    <row r="646" spans="1:11" x14ac:dyDescent="0.3">
      <c r="A646" s="1">
        <v>41812</v>
      </c>
      <c r="B646" s="3">
        <f t="shared" si="20"/>
        <v>2014</v>
      </c>
      <c r="C646" s="3">
        <f t="shared" si="21"/>
        <v>6</v>
      </c>
      <c r="D646" t="s">
        <v>861</v>
      </c>
      <c r="E646" t="s">
        <v>23</v>
      </c>
      <c r="F646" t="s">
        <v>34</v>
      </c>
      <c r="G646" t="s">
        <v>35</v>
      </c>
      <c r="H646" t="s">
        <v>864</v>
      </c>
      <c r="I646" s="2">
        <v>853.93</v>
      </c>
      <c r="J646">
        <v>5</v>
      </c>
      <c r="K646" s="2">
        <v>0</v>
      </c>
    </row>
    <row r="647" spans="1:11" x14ac:dyDescent="0.3">
      <c r="A647" s="1">
        <v>41812</v>
      </c>
      <c r="B647" s="3">
        <f t="shared" si="20"/>
        <v>2014</v>
      </c>
      <c r="C647" s="3">
        <f t="shared" si="21"/>
        <v>6</v>
      </c>
      <c r="D647" t="s">
        <v>853</v>
      </c>
      <c r="E647" t="s">
        <v>95</v>
      </c>
      <c r="F647" t="s">
        <v>11</v>
      </c>
      <c r="G647" t="s">
        <v>20</v>
      </c>
      <c r="H647" t="s">
        <v>865</v>
      </c>
      <c r="I647" s="2">
        <v>8.23</v>
      </c>
      <c r="J647">
        <v>3</v>
      </c>
      <c r="K647" s="2">
        <v>-6.03</v>
      </c>
    </row>
    <row r="648" spans="1:11" x14ac:dyDescent="0.3">
      <c r="A648" s="1">
        <v>41813</v>
      </c>
      <c r="B648" s="3">
        <f t="shared" si="20"/>
        <v>2014</v>
      </c>
      <c r="C648" s="3">
        <f t="shared" si="21"/>
        <v>6</v>
      </c>
      <c r="D648" t="s">
        <v>866</v>
      </c>
      <c r="E648" t="s">
        <v>23</v>
      </c>
      <c r="F648" t="s">
        <v>39</v>
      </c>
      <c r="G648" t="s">
        <v>52</v>
      </c>
      <c r="H648" t="s">
        <v>867</v>
      </c>
      <c r="I648" s="2">
        <v>86.38</v>
      </c>
      <c r="J648">
        <v>3</v>
      </c>
      <c r="K648" s="2">
        <v>1.08</v>
      </c>
    </row>
    <row r="649" spans="1:11" x14ac:dyDescent="0.3">
      <c r="A649" s="1">
        <v>41813</v>
      </c>
      <c r="B649" s="3">
        <f t="shared" si="20"/>
        <v>2014</v>
      </c>
      <c r="C649" s="3">
        <f t="shared" si="21"/>
        <v>6</v>
      </c>
      <c r="D649" t="s">
        <v>868</v>
      </c>
      <c r="E649" t="s">
        <v>245</v>
      </c>
      <c r="F649" t="s">
        <v>11</v>
      </c>
      <c r="G649" t="s">
        <v>24</v>
      </c>
      <c r="H649" t="s">
        <v>869</v>
      </c>
      <c r="I649" s="2">
        <v>20.02</v>
      </c>
      <c r="J649">
        <v>9</v>
      </c>
      <c r="K649" s="2">
        <v>1.75</v>
      </c>
    </row>
    <row r="650" spans="1:11" x14ac:dyDescent="0.3">
      <c r="A650" s="1">
        <v>41813</v>
      </c>
      <c r="B650" s="3">
        <f t="shared" si="20"/>
        <v>2014</v>
      </c>
      <c r="C650" s="3">
        <f t="shared" si="21"/>
        <v>6</v>
      </c>
      <c r="D650" t="s">
        <v>868</v>
      </c>
      <c r="E650" t="s">
        <v>245</v>
      </c>
      <c r="F650" t="s">
        <v>11</v>
      </c>
      <c r="G650" t="s">
        <v>200</v>
      </c>
      <c r="H650" t="s">
        <v>870</v>
      </c>
      <c r="I650" s="2">
        <v>3.1</v>
      </c>
      <c r="J650">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v>2</v>
      </c>
      <c r="K651" s="2">
        <v>0.96</v>
      </c>
    </row>
    <row r="652" spans="1:11" x14ac:dyDescent="0.3">
      <c r="A652" s="1">
        <v>41815</v>
      </c>
      <c r="B652" s="3">
        <f t="shared" si="20"/>
        <v>2014</v>
      </c>
      <c r="C652" s="3">
        <f t="shared" si="21"/>
        <v>6</v>
      </c>
      <c r="D652" t="s">
        <v>873</v>
      </c>
      <c r="E652" t="s">
        <v>27</v>
      </c>
      <c r="F652" t="s">
        <v>34</v>
      </c>
      <c r="G652" t="s">
        <v>145</v>
      </c>
      <c r="H652" t="s">
        <v>874</v>
      </c>
      <c r="I652" s="2">
        <v>447.84</v>
      </c>
      <c r="J652">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v>5</v>
      </c>
      <c r="K653" s="2">
        <v>19.8</v>
      </c>
    </row>
    <row r="654" spans="1:11" x14ac:dyDescent="0.3">
      <c r="A654" s="1">
        <v>41815</v>
      </c>
      <c r="B654" s="3">
        <f t="shared" si="20"/>
        <v>2014</v>
      </c>
      <c r="C654" s="3">
        <f t="shared" si="21"/>
        <v>6</v>
      </c>
      <c r="D654" t="s">
        <v>875</v>
      </c>
      <c r="E654" t="s">
        <v>91</v>
      </c>
      <c r="F654" t="s">
        <v>11</v>
      </c>
      <c r="G654" t="s">
        <v>24</v>
      </c>
      <c r="H654" t="s">
        <v>25</v>
      </c>
      <c r="I654" s="2">
        <v>71.63</v>
      </c>
      <c r="J654">
        <v>11</v>
      </c>
      <c r="K654" s="2">
        <v>17.91</v>
      </c>
    </row>
    <row r="655" spans="1:11" x14ac:dyDescent="0.3">
      <c r="A655" s="1">
        <v>41815</v>
      </c>
      <c r="B655" s="3">
        <f t="shared" si="20"/>
        <v>2014</v>
      </c>
      <c r="C655" s="3">
        <f t="shared" si="21"/>
        <v>6</v>
      </c>
      <c r="D655" t="s">
        <v>875</v>
      </c>
      <c r="E655" t="s">
        <v>91</v>
      </c>
      <c r="F655" t="s">
        <v>11</v>
      </c>
      <c r="G655" t="s">
        <v>24</v>
      </c>
      <c r="H655" t="s">
        <v>877</v>
      </c>
      <c r="I655" s="2">
        <v>9.33</v>
      </c>
      <c r="J655">
        <v>1</v>
      </c>
      <c r="K655" s="2">
        <v>0.82</v>
      </c>
    </row>
    <row r="656" spans="1:11" x14ac:dyDescent="0.3">
      <c r="A656" s="1">
        <v>41817</v>
      </c>
      <c r="B656" s="3">
        <f t="shared" si="20"/>
        <v>2014</v>
      </c>
      <c r="C656" s="3">
        <f t="shared" si="21"/>
        <v>6</v>
      </c>
      <c r="D656" t="s">
        <v>878</v>
      </c>
      <c r="E656" t="s">
        <v>329</v>
      </c>
      <c r="F656" t="s">
        <v>11</v>
      </c>
      <c r="G656" t="s">
        <v>18</v>
      </c>
      <c r="H656" t="s">
        <v>133</v>
      </c>
      <c r="I656" s="2">
        <v>306.2</v>
      </c>
      <c r="J656">
        <v>5</v>
      </c>
      <c r="K656" s="2">
        <v>0</v>
      </c>
    </row>
    <row r="657" spans="1:11" x14ac:dyDescent="0.3">
      <c r="A657" s="1">
        <v>41817</v>
      </c>
      <c r="B657" s="3">
        <f t="shared" si="20"/>
        <v>2014</v>
      </c>
      <c r="C657" s="3">
        <f t="shared" si="21"/>
        <v>6</v>
      </c>
      <c r="D657" t="s">
        <v>878</v>
      </c>
      <c r="E657" t="s">
        <v>329</v>
      </c>
      <c r="F657" t="s">
        <v>34</v>
      </c>
      <c r="G657" t="s">
        <v>145</v>
      </c>
      <c r="H657" t="s">
        <v>473</v>
      </c>
      <c r="I657" s="2">
        <v>85.98</v>
      </c>
      <c r="J657">
        <v>1</v>
      </c>
      <c r="K657" s="2">
        <v>22.35</v>
      </c>
    </row>
    <row r="658" spans="1:11" x14ac:dyDescent="0.3">
      <c r="A658" s="1">
        <v>41817</v>
      </c>
      <c r="B658" s="3">
        <f t="shared" si="20"/>
        <v>2014</v>
      </c>
      <c r="C658" s="3">
        <f t="shared" si="21"/>
        <v>6</v>
      </c>
      <c r="D658" t="s">
        <v>878</v>
      </c>
      <c r="E658" t="s">
        <v>329</v>
      </c>
      <c r="F658" t="s">
        <v>39</v>
      </c>
      <c r="G658" t="s">
        <v>52</v>
      </c>
      <c r="H658" t="s">
        <v>636</v>
      </c>
      <c r="I658" s="2">
        <v>223.96</v>
      </c>
      <c r="J658">
        <v>4</v>
      </c>
      <c r="K658" s="2">
        <v>53.75</v>
      </c>
    </row>
    <row r="659" spans="1:11" x14ac:dyDescent="0.3">
      <c r="A659" s="1">
        <v>41818</v>
      </c>
      <c r="B659" s="3">
        <f t="shared" si="20"/>
        <v>2014</v>
      </c>
      <c r="C659" s="3">
        <f t="shared" si="21"/>
        <v>6</v>
      </c>
      <c r="D659" t="s">
        <v>879</v>
      </c>
      <c r="E659" t="s">
        <v>23</v>
      </c>
      <c r="F659" t="s">
        <v>11</v>
      </c>
      <c r="G659" t="s">
        <v>12</v>
      </c>
      <c r="H659" t="s">
        <v>880</v>
      </c>
      <c r="I659" s="2">
        <v>41.47</v>
      </c>
      <c r="J659">
        <v>8</v>
      </c>
      <c r="K659" s="2">
        <v>14.52</v>
      </c>
    </row>
    <row r="660" spans="1:11" x14ac:dyDescent="0.3">
      <c r="A660" s="1">
        <v>41818</v>
      </c>
      <c r="B660" s="3">
        <f t="shared" si="20"/>
        <v>2014</v>
      </c>
      <c r="C660" s="3">
        <f t="shared" si="21"/>
        <v>6</v>
      </c>
      <c r="D660" t="s">
        <v>879</v>
      </c>
      <c r="E660" t="s">
        <v>23</v>
      </c>
      <c r="F660" t="s">
        <v>11</v>
      </c>
      <c r="G660" t="s">
        <v>20</v>
      </c>
      <c r="H660" t="s">
        <v>881</v>
      </c>
      <c r="I660" s="2">
        <v>3.17</v>
      </c>
      <c r="J660">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v>5</v>
      </c>
      <c r="K661" s="2">
        <v>0</v>
      </c>
    </row>
    <row r="662" spans="1:11" x14ac:dyDescent="0.3">
      <c r="A662" s="1">
        <v>41818</v>
      </c>
      <c r="B662" s="3">
        <f t="shared" si="20"/>
        <v>2014</v>
      </c>
      <c r="C662" s="3">
        <f t="shared" si="21"/>
        <v>6</v>
      </c>
      <c r="D662" t="s">
        <v>879</v>
      </c>
      <c r="E662" t="s">
        <v>23</v>
      </c>
      <c r="F662" t="s">
        <v>11</v>
      </c>
      <c r="G662" t="s">
        <v>20</v>
      </c>
      <c r="H662" t="s">
        <v>168</v>
      </c>
      <c r="I662" s="2">
        <v>31.09</v>
      </c>
      <c r="J662">
        <v>3</v>
      </c>
      <c r="K662" s="2">
        <v>-22.8</v>
      </c>
    </row>
    <row r="663" spans="1:11" x14ac:dyDescent="0.3">
      <c r="A663" s="1">
        <v>41818</v>
      </c>
      <c r="B663" s="3">
        <f t="shared" si="20"/>
        <v>2014</v>
      </c>
      <c r="C663" s="3">
        <f t="shared" si="21"/>
        <v>6</v>
      </c>
      <c r="D663" t="s">
        <v>879</v>
      </c>
      <c r="E663" t="s">
        <v>23</v>
      </c>
      <c r="F663" t="s">
        <v>11</v>
      </c>
      <c r="G663" t="s">
        <v>12</v>
      </c>
      <c r="H663" t="s">
        <v>882</v>
      </c>
      <c r="I663" s="2">
        <v>335.52</v>
      </c>
      <c r="J663">
        <v>4</v>
      </c>
      <c r="K663" s="2">
        <v>117.43</v>
      </c>
    </row>
    <row r="664" spans="1:11" x14ac:dyDescent="0.3">
      <c r="A664" s="1">
        <v>41818</v>
      </c>
      <c r="B664" s="3">
        <f t="shared" si="20"/>
        <v>2014</v>
      </c>
      <c r="C664" s="3">
        <f t="shared" si="21"/>
        <v>6</v>
      </c>
      <c r="D664" t="s">
        <v>883</v>
      </c>
      <c r="E664" t="s">
        <v>110</v>
      </c>
      <c r="F664" t="s">
        <v>11</v>
      </c>
      <c r="G664" t="s">
        <v>43</v>
      </c>
      <c r="H664" t="s">
        <v>160</v>
      </c>
      <c r="I664" s="2">
        <v>6.08</v>
      </c>
      <c r="J664">
        <v>1</v>
      </c>
      <c r="K664" s="2">
        <v>3.04</v>
      </c>
    </row>
    <row r="665" spans="1:11" x14ac:dyDescent="0.3">
      <c r="A665" s="1">
        <v>41819</v>
      </c>
      <c r="B665" s="3">
        <f t="shared" si="20"/>
        <v>2014</v>
      </c>
      <c r="C665" s="3">
        <f t="shared" si="21"/>
        <v>6</v>
      </c>
      <c r="D665" t="s">
        <v>884</v>
      </c>
      <c r="E665" t="s">
        <v>78</v>
      </c>
      <c r="F665" t="s">
        <v>11</v>
      </c>
      <c r="G665" t="s">
        <v>24</v>
      </c>
      <c r="H665" t="s">
        <v>885</v>
      </c>
      <c r="I665" s="2">
        <v>32.76</v>
      </c>
      <c r="J665">
        <v>7</v>
      </c>
      <c r="K665" s="2">
        <v>3.69</v>
      </c>
    </row>
    <row r="666" spans="1:11" x14ac:dyDescent="0.3">
      <c r="A666" s="1">
        <v>41819</v>
      </c>
      <c r="B666" s="3">
        <f t="shared" si="20"/>
        <v>2014</v>
      </c>
      <c r="C666" s="3">
        <f t="shared" si="21"/>
        <v>6</v>
      </c>
      <c r="D666" t="s">
        <v>749</v>
      </c>
      <c r="E666" t="s">
        <v>149</v>
      </c>
      <c r="F666" t="s">
        <v>11</v>
      </c>
      <c r="G666" t="s">
        <v>20</v>
      </c>
      <c r="H666" t="s">
        <v>886</v>
      </c>
      <c r="I666" s="2">
        <v>13.92</v>
      </c>
      <c r="J666">
        <v>3</v>
      </c>
      <c r="K666" s="2">
        <v>4.87</v>
      </c>
    </row>
    <row r="667" spans="1:11" x14ac:dyDescent="0.3">
      <c r="A667" s="1">
        <v>41820</v>
      </c>
      <c r="B667" s="3">
        <f t="shared" si="20"/>
        <v>2014</v>
      </c>
      <c r="C667" s="3">
        <f t="shared" si="21"/>
        <v>6</v>
      </c>
      <c r="D667" t="s">
        <v>887</v>
      </c>
      <c r="E667" t="s">
        <v>149</v>
      </c>
      <c r="F667" t="s">
        <v>11</v>
      </c>
      <c r="G667" t="s">
        <v>20</v>
      </c>
      <c r="H667" t="s">
        <v>888</v>
      </c>
      <c r="I667" s="2">
        <v>334.77</v>
      </c>
      <c r="J667">
        <v>7</v>
      </c>
      <c r="K667" s="2">
        <v>108.8</v>
      </c>
    </row>
    <row r="668" spans="1:11" x14ac:dyDescent="0.3">
      <c r="A668" s="1">
        <v>41820</v>
      </c>
      <c r="B668" s="3">
        <f t="shared" si="20"/>
        <v>2014</v>
      </c>
      <c r="C668" s="3">
        <f t="shared" si="21"/>
        <v>6</v>
      </c>
      <c r="D668" t="s">
        <v>889</v>
      </c>
      <c r="E668" t="s">
        <v>15</v>
      </c>
      <c r="F668" t="s">
        <v>11</v>
      </c>
      <c r="G668" t="s">
        <v>24</v>
      </c>
      <c r="H668" t="s">
        <v>890</v>
      </c>
      <c r="I668" s="2">
        <v>5.25</v>
      </c>
      <c r="J668">
        <v>4</v>
      </c>
      <c r="K668" s="2">
        <v>1.64</v>
      </c>
    </row>
    <row r="669" spans="1:11" x14ac:dyDescent="0.3">
      <c r="A669" s="1">
        <v>41820</v>
      </c>
      <c r="B669" s="3">
        <f t="shared" si="20"/>
        <v>2014</v>
      </c>
      <c r="C669" s="3">
        <f t="shared" si="21"/>
        <v>6</v>
      </c>
      <c r="D669" t="s">
        <v>891</v>
      </c>
      <c r="E669" t="s">
        <v>27</v>
      </c>
      <c r="F669" t="s">
        <v>11</v>
      </c>
      <c r="G669" t="s">
        <v>24</v>
      </c>
      <c r="H669" t="s">
        <v>258</v>
      </c>
      <c r="I669" s="2">
        <v>32.4</v>
      </c>
      <c r="J669">
        <v>5</v>
      </c>
      <c r="K669" s="2">
        <v>10.37</v>
      </c>
    </row>
    <row r="670" spans="1:11" x14ac:dyDescent="0.3">
      <c r="A670" s="1">
        <v>41820</v>
      </c>
      <c r="B670" s="3">
        <f t="shared" si="20"/>
        <v>2014</v>
      </c>
      <c r="C670" s="3">
        <f t="shared" si="21"/>
        <v>6</v>
      </c>
      <c r="D670" t="s">
        <v>892</v>
      </c>
      <c r="E670" t="s">
        <v>10</v>
      </c>
      <c r="F670" t="s">
        <v>11</v>
      </c>
      <c r="G670" t="s">
        <v>12</v>
      </c>
      <c r="H670" t="s">
        <v>28</v>
      </c>
      <c r="I670" s="2">
        <v>25.92</v>
      </c>
      <c r="J670">
        <v>5</v>
      </c>
      <c r="K670" s="2">
        <v>9.07</v>
      </c>
    </row>
    <row r="671" spans="1:11" x14ac:dyDescent="0.3">
      <c r="A671" s="1">
        <v>41820</v>
      </c>
      <c r="B671" s="3">
        <f t="shared" si="20"/>
        <v>2014</v>
      </c>
      <c r="C671" s="3">
        <f t="shared" si="21"/>
        <v>6</v>
      </c>
      <c r="D671" t="s">
        <v>892</v>
      </c>
      <c r="E671" t="s">
        <v>10</v>
      </c>
      <c r="F671" t="s">
        <v>11</v>
      </c>
      <c r="G671" t="s">
        <v>43</v>
      </c>
      <c r="H671" t="s">
        <v>160</v>
      </c>
      <c r="I671" s="2">
        <v>21.31</v>
      </c>
      <c r="J671">
        <v>6</v>
      </c>
      <c r="K671" s="2">
        <v>7.19</v>
      </c>
    </row>
    <row r="672" spans="1:11" x14ac:dyDescent="0.3">
      <c r="A672" s="1">
        <v>41820</v>
      </c>
      <c r="B672" s="3">
        <f t="shared" si="20"/>
        <v>2014</v>
      </c>
      <c r="C672" s="3">
        <f t="shared" si="21"/>
        <v>6</v>
      </c>
      <c r="D672" t="s">
        <v>602</v>
      </c>
      <c r="E672" t="s">
        <v>149</v>
      </c>
      <c r="F672" t="s">
        <v>11</v>
      </c>
      <c r="G672" t="s">
        <v>20</v>
      </c>
      <c r="H672" t="s">
        <v>893</v>
      </c>
      <c r="I672" s="2">
        <v>2.69</v>
      </c>
      <c r="J672">
        <v>1</v>
      </c>
      <c r="K672" s="2">
        <v>0.84</v>
      </c>
    </row>
    <row r="673" spans="1:11" x14ac:dyDescent="0.3">
      <c r="A673" s="1">
        <v>41820</v>
      </c>
      <c r="B673" s="3">
        <f t="shared" si="20"/>
        <v>2014</v>
      </c>
      <c r="C673" s="3">
        <f t="shared" si="21"/>
        <v>6</v>
      </c>
      <c r="D673" t="s">
        <v>602</v>
      </c>
      <c r="E673" t="s">
        <v>149</v>
      </c>
      <c r="F673" t="s">
        <v>11</v>
      </c>
      <c r="G673" t="s">
        <v>24</v>
      </c>
      <c r="H673" t="s">
        <v>894</v>
      </c>
      <c r="I673" s="2">
        <v>6.6</v>
      </c>
      <c r="J673">
        <v>3</v>
      </c>
      <c r="K673" s="2">
        <v>2.9</v>
      </c>
    </row>
    <row r="674" spans="1:11" x14ac:dyDescent="0.3">
      <c r="A674" s="1">
        <v>41820</v>
      </c>
      <c r="B674" s="3">
        <f t="shared" si="20"/>
        <v>2014</v>
      </c>
      <c r="C674" s="3">
        <f t="shared" si="21"/>
        <v>6</v>
      </c>
      <c r="D674" t="s">
        <v>895</v>
      </c>
      <c r="E674" t="s">
        <v>245</v>
      </c>
      <c r="F674" t="s">
        <v>11</v>
      </c>
      <c r="G674" t="s">
        <v>12</v>
      </c>
      <c r="H674" t="s">
        <v>896</v>
      </c>
      <c r="I674" s="2">
        <v>310.69</v>
      </c>
      <c r="J674">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v>6</v>
      </c>
      <c r="K677" s="2">
        <v>-3.63</v>
      </c>
    </row>
    <row r="678" spans="1:11" x14ac:dyDescent="0.3">
      <c r="A678" s="1">
        <v>41822</v>
      </c>
      <c r="B678" s="3">
        <f t="shared" si="20"/>
        <v>2014</v>
      </c>
      <c r="C678" s="3">
        <f t="shared" si="21"/>
        <v>7</v>
      </c>
      <c r="D678" t="s">
        <v>900</v>
      </c>
      <c r="E678" t="s">
        <v>177</v>
      </c>
      <c r="F678" t="s">
        <v>39</v>
      </c>
      <c r="G678" t="s">
        <v>40</v>
      </c>
      <c r="H678" t="s">
        <v>901</v>
      </c>
      <c r="I678" s="2">
        <v>73.98</v>
      </c>
      <c r="J678">
        <v>2</v>
      </c>
      <c r="K678" s="2">
        <v>19.97</v>
      </c>
    </row>
    <row r="679" spans="1:11" x14ac:dyDescent="0.3">
      <c r="A679" s="1">
        <v>41822</v>
      </c>
      <c r="B679" s="3">
        <f t="shared" si="20"/>
        <v>2014</v>
      </c>
      <c r="C679" s="3">
        <f t="shared" si="21"/>
        <v>7</v>
      </c>
      <c r="D679" t="s">
        <v>900</v>
      </c>
      <c r="E679" t="s">
        <v>177</v>
      </c>
      <c r="F679" t="s">
        <v>11</v>
      </c>
      <c r="G679" t="s">
        <v>24</v>
      </c>
      <c r="H679" t="s">
        <v>645</v>
      </c>
      <c r="I679" s="2">
        <v>5.58</v>
      </c>
      <c r="J679">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v>4</v>
      </c>
      <c r="K680" s="2">
        <v>62.14</v>
      </c>
    </row>
    <row r="681" spans="1:11" x14ac:dyDescent="0.3">
      <c r="A681" s="1">
        <v>41824</v>
      </c>
      <c r="B681" s="3">
        <f t="shared" si="20"/>
        <v>2014</v>
      </c>
      <c r="C681" s="3">
        <f t="shared" si="21"/>
        <v>7</v>
      </c>
      <c r="D681" t="s">
        <v>445</v>
      </c>
      <c r="E681" t="s">
        <v>278</v>
      </c>
      <c r="F681" t="s">
        <v>11</v>
      </c>
      <c r="G681" t="s">
        <v>92</v>
      </c>
      <c r="H681" t="s">
        <v>93</v>
      </c>
      <c r="I681" s="2">
        <v>32.43</v>
      </c>
      <c r="J681">
        <v>2</v>
      </c>
      <c r="K681" s="2">
        <v>3.24</v>
      </c>
    </row>
    <row r="682" spans="1:11" x14ac:dyDescent="0.3">
      <c r="A682" s="1">
        <v>41824</v>
      </c>
      <c r="B682" s="3">
        <f t="shared" si="20"/>
        <v>2014</v>
      </c>
      <c r="C682" s="3">
        <f t="shared" si="21"/>
        <v>7</v>
      </c>
      <c r="D682" t="s">
        <v>902</v>
      </c>
      <c r="E682" t="s">
        <v>55</v>
      </c>
      <c r="F682" t="s">
        <v>11</v>
      </c>
      <c r="G682" t="s">
        <v>12</v>
      </c>
      <c r="H682" t="s">
        <v>903</v>
      </c>
      <c r="I682" s="2">
        <v>21.84</v>
      </c>
      <c r="J682">
        <v>3</v>
      </c>
      <c r="K682" s="2">
        <v>10.92</v>
      </c>
    </row>
    <row r="683" spans="1:11" x14ac:dyDescent="0.3">
      <c r="A683" s="1">
        <v>41824</v>
      </c>
      <c r="B683" s="3">
        <f t="shared" si="20"/>
        <v>2014</v>
      </c>
      <c r="C683" s="3">
        <f t="shared" si="21"/>
        <v>7</v>
      </c>
      <c r="D683" t="s">
        <v>902</v>
      </c>
      <c r="E683" t="s">
        <v>55</v>
      </c>
      <c r="F683" t="s">
        <v>11</v>
      </c>
      <c r="G683" t="s">
        <v>20</v>
      </c>
      <c r="H683" t="s">
        <v>436</v>
      </c>
      <c r="I683" s="2">
        <v>15.6</v>
      </c>
      <c r="J683">
        <v>5</v>
      </c>
      <c r="K683" s="2">
        <v>7.64</v>
      </c>
    </row>
    <row r="684" spans="1:11" x14ac:dyDescent="0.3">
      <c r="A684" s="1">
        <v>41825</v>
      </c>
      <c r="B684" s="3">
        <f t="shared" si="20"/>
        <v>2014</v>
      </c>
      <c r="C684" s="3">
        <f t="shared" si="21"/>
        <v>7</v>
      </c>
      <c r="D684" t="s">
        <v>904</v>
      </c>
      <c r="E684" t="s">
        <v>329</v>
      </c>
      <c r="F684" t="s">
        <v>39</v>
      </c>
      <c r="G684" t="s">
        <v>52</v>
      </c>
      <c r="H684" t="s">
        <v>905</v>
      </c>
      <c r="I684" s="2">
        <v>479.97</v>
      </c>
      <c r="J684">
        <v>3</v>
      </c>
      <c r="K684" s="2">
        <v>163.19</v>
      </c>
    </row>
    <row r="685" spans="1:11" x14ac:dyDescent="0.3">
      <c r="A685" s="1">
        <v>41825</v>
      </c>
      <c r="B685" s="3">
        <f t="shared" si="20"/>
        <v>2014</v>
      </c>
      <c r="C685" s="3">
        <f t="shared" si="21"/>
        <v>7</v>
      </c>
      <c r="D685" t="s">
        <v>904</v>
      </c>
      <c r="E685" t="s">
        <v>329</v>
      </c>
      <c r="F685" t="s">
        <v>11</v>
      </c>
      <c r="G685" t="s">
        <v>16</v>
      </c>
      <c r="H685" t="s">
        <v>906</v>
      </c>
      <c r="I685" s="2">
        <v>14.62</v>
      </c>
      <c r="J685">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v>3</v>
      </c>
      <c r="K686" s="2">
        <v>9.33</v>
      </c>
    </row>
    <row r="687" spans="1:11" x14ac:dyDescent="0.3">
      <c r="A687" s="1">
        <v>41825</v>
      </c>
      <c r="B687" s="3">
        <f t="shared" si="20"/>
        <v>2014</v>
      </c>
      <c r="C687" s="3">
        <f t="shared" si="21"/>
        <v>7</v>
      </c>
      <c r="D687" t="s">
        <v>907</v>
      </c>
      <c r="E687" t="s">
        <v>10</v>
      </c>
      <c r="F687" t="s">
        <v>11</v>
      </c>
      <c r="G687" t="s">
        <v>18</v>
      </c>
      <c r="H687" t="s">
        <v>908</v>
      </c>
      <c r="I687" s="2">
        <v>220.78</v>
      </c>
      <c r="J687">
        <v>3</v>
      </c>
      <c r="K687" s="2">
        <v>-44.16</v>
      </c>
    </row>
    <row r="688" spans="1:11" x14ac:dyDescent="0.3">
      <c r="A688" s="1">
        <v>41825</v>
      </c>
      <c r="B688" s="3">
        <f t="shared" si="20"/>
        <v>2014</v>
      </c>
      <c r="C688" s="3">
        <f t="shared" si="21"/>
        <v>7</v>
      </c>
      <c r="D688" t="s">
        <v>907</v>
      </c>
      <c r="E688" t="s">
        <v>10</v>
      </c>
      <c r="F688" t="s">
        <v>11</v>
      </c>
      <c r="G688" t="s">
        <v>18</v>
      </c>
      <c r="H688" t="s">
        <v>909</v>
      </c>
      <c r="I688" s="2">
        <v>281.42</v>
      </c>
      <c r="J688">
        <v>11</v>
      </c>
      <c r="K688" s="2">
        <v>-35.18</v>
      </c>
    </row>
    <row r="689" spans="1:11" x14ac:dyDescent="0.3">
      <c r="A689" s="1">
        <v>41825</v>
      </c>
      <c r="B689" s="3">
        <f t="shared" si="20"/>
        <v>2014</v>
      </c>
      <c r="C689" s="3">
        <f t="shared" si="21"/>
        <v>7</v>
      </c>
      <c r="D689" t="s">
        <v>910</v>
      </c>
      <c r="E689" t="s">
        <v>27</v>
      </c>
      <c r="F689" t="s">
        <v>11</v>
      </c>
      <c r="G689" t="s">
        <v>20</v>
      </c>
      <c r="H689" t="s">
        <v>911</v>
      </c>
      <c r="I689" s="2">
        <v>180.96</v>
      </c>
      <c r="J689">
        <v>6</v>
      </c>
      <c r="K689" s="2">
        <v>67.86</v>
      </c>
    </row>
    <row r="690" spans="1:11" x14ac:dyDescent="0.3">
      <c r="A690" s="1">
        <v>41825</v>
      </c>
      <c r="B690" s="3">
        <f t="shared" si="20"/>
        <v>2014</v>
      </c>
      <c r="C690" s="3">
        <f t="shared" si="21"/>
        <v>7</v>
      </c>
      <c r="D690" t="s">
        <v>90</v>
      </c>
      <c r="E690" t="s">
        <v>120</v>
      </c>
      <c r="F690" t="s">
        <v>11</v>
      </c>
      <c r="G690" t="s">
        <v>24</v>
      </c>
      <c r="H690" t="s">
        <v>798</v>
      </c>
      <c r="I690" s="2">
        <v>4.37</v>
      </c>
      <c r="J690">
        <v>3</v>
      </c>
      <c r="K690" s="2">
        <v>0.38</v>
      </c>
    </row>
    <row r="691" spans="1:11" x14ac:dyDescent="0.3">
      <c r="A691" s="1">
        <v>41825</v>
      </c>
      <c r="B691" s="3">
        <f t="shared" si="20"/>
        <v>2014</v>
      </c>
      <c r="C691" s="3">
        <f t="shared" si="21"/>
        <v>7</v>
      </c>
      <c r="D691" t="s">
        <v>912</v>
      </c>
      <c r="E691" t="s">
        <v>123</v>
      </c>
      <c r="F691" t="s">
        <v>34</v>
      </c>
      <c r="G691" t="s">
        <v>47</v>
      </c>
      <c r="H691" t="s">
        <v>913</v>
      </c>
      <c r="I691" s="2">
        <v>19.52</v>
      </c>
      <c r="J691">
        <v>2</v>
      </c>
      <c r="K691" s="2">
        <v>5.37</v>
      </c>
    </row>
    <row r="692" spans="1:11" x14ac:dyDescent="0.3">
      <c r="A692" s="1">
        <v>41825</v>
      </c>
      <c r="B692" s="3">
        <f t="shared" si="20"/>
        <v>2014</v>
      </c>
      <c r="C692" s="3">
        <f t="shared" si="21"/>
        <v>7</v>
      </c>
      <c r="D692" t="s">
        <v>912</v>
      </c>
      <c r="E692" t="s">
        <v>123</v>
      </c>
      <c r="F692" t="s">
        <v>11</v>
      </c>
      <c r="G692" t="s">
        <v>20</v>
      </c>
      <c r="H692" t="s">
        <v>914</v>
      </c>
      <c r="I692" s="2">
        <v>9.81</v>
      </c>
      <c r="J692">
        <v>5</v>
      </c>
      <c r="K692" s="2">
        <v>-6.87</v>
      </c>
    </row>
    <row r="693" spans="1:11" x14ac:dyDescent="0.3">
      <c r="A693" s="1">
        <v>41825</v>
      </c>
      <c r="B693" s="3">
        <f t="shared" si="20"/>
        <v>2014</v>
      </c>
      <c r="C693" s="3">
        <f t="shared" si="21"/>
        <v>7</v>
      </c>
      <c r="D693" t="s">
        <v>912</v>
      </c>
      <c r="E693" t="s">
        <v>123</v>
      </c>
      <c r="F693" t="s">
        <v>34</v>
      </c>
      <c r="G693" t="s">
        <v>47</v>
      </c>
      <c r="H693" t="s">
        <v>444</v>
      </c>
      <c r="I693" s="2">
        <v>213.22</v>
      </c>
      <c r="J693">
        <v>3</v>
      </c>
      <c r="K693" s="2">
        <v>15.99</v>
      </c>
    </row>
    <row r="694" spans="1:11" x14ac:dyDescent="0.3">
      <c r="A694" s="1">
        <v>41826</v>
      </c>
      <c r="B694" s="3">
        <f t="shared" si="20"/>
        <v>2014</v>
      </c>
      <c r="C694" s="3">
        <f t="shared" si="21"/>
        <v>7</v>
      </c>
      <c r="D694" t="s">
        <v>915</v>
      </c>
      <c r="E694" t="s">
        <v>149</v>
      </c>
      <c r="F694" t="s">
        <v>39</v>
      </c>
      <c r="G694" t="s">
        <v>603</v>
      </c>
      <c r="H694" t="s">
        <v>916</v>
      </c>
      <c r="I694" s="2">
        <v>559.99</v>
      </c>
      <c r="J694">
        <v>1</v>
      </c>
      <c r="K694" s="2">
        <v>175</v>
      </c>
    </row>
    <row r="695" spans="1:11" x14ac:dyDescent="0.3">
      <c r="A695" s="1">
        <v>41826</v>
      </c>
      <c r="B695" s="3">
        <f t="shared" si="20"/>
        <v>2014</v>
      </c>
      <c r="C695" s="3">
        <f t="shared" si="21"/>
        <v>7</v>
      </c>
      <c r="D695" t="s">
        <v>917</v>
      </c>
      <c r="E695" t="s">
        <v>27</v>
      </c>
      <c r="F695" t="s">
        <v>34</v>
      </c>
      <c r="G695" t="s">
        <v>35</v>
      </c>
      <c r="H695" t="s">
        <v>918</v>
      </c>
      <c r="I695" s="2">
        <v>478.48</v>
      </c>
      <c r="J695">
        <v>2</v>
      </c>
      <c r="K695" s="2">
        <v>47.85</v>
      </c>
    </row>
    <row r="696" spans="1:11" x14ac:dyDescent="0.3">
      <c r="A696" s="1">
        <v>41827</v>
      </c>
      <c r="B696" s="3">
        <f t="shared" si="20"/>
        <v>2014</v>
      </c>
      <c r="C696" s="3">
        <f t="shared" si="21"/>
        <v>7</v>
      </c>
      <c r="D696" t="s">
        <v>537</v>
      </c>
      <c r="E696" t="s">
        <v>23</v>
      </c>
      <c r="F696" t="s">
        <v>34</v>
      </c>
      <c r="G696" t="s">
        <v>35</v>
      </c>
      <c r="H696" t="s">
        <v>919</v>
      </c>
      <c r="I696" s="2">
        <v>172.19</v>
      </c>
      <c r="J696">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v>2</v>
      </c>
      <c r="K697" s="2">
        <v>12.08</v>
      </c>
    </row>
    <row r="698" spans="1:11" x14ac:dyDescent="0.3">
      <c r="A698" s="1">
        <v>41828</v>
      </c>
      <c r="B698" s="3">
        <f t="shared" si="20"/>
        <v>2014</v>
      </c>
      <c r="C698" s="3">
        <f t="shared" si="21"/>
        <v>7</v>
      </c>
      <c r="D698" t="s">
        <v>921</v>
      </c>
      <c r="E698" t="s">
        <v>149</v>
      </c>
      <c r="F698" t="s">
        <v>34</v>
      </c>
      <c r="G698" t="s">
        <v>35</v>
      </c>
      <c r="H698" t="s">
        <v>793</v>
      </c>
      <c r="I698" s="2">
        <v>63.88</v>
      </c>
      <c r="J698">
        <v>1</v>
      </c>
      <c r="K698" s="2">
        <v>10.65</v>
      </c>
    </row>
    <row r="699" spans="1:11" x14ac:dyDescent="0.3">
      <c r="A699" s="1">
        <v>41828</v>
      </c>
      <c r="B699" s="3">
        <f t="shared" si="20"/>
        <v>2014</v>
      </c>
      <c r="C699" s="3">
        <f t="shared" si="21"/>
        <v>7</v>
      </c>
      <c r="D699" t="s">
        <v>922</v>
      </c>
      <c r="E699" t="s">
        <v>27</v>
      </c>
      <c r="F699" t="s">
        <v>34</v>
      </c>
      <c r="G699" t="s">
        <v>145</v>
      </c>
      <c r="H699" t="s">
        <v>183</v>
      </c>
      <c r="I699" s="2">
        <v>502.49</v>
      </c>
      <c r="J699">
        <v>3</v>
      </c>
      <c r="K699" s="2">
        <v>-87.94</v>
      </c>
    </row>
    <row r="700" spans="1:11" x14ac:dyDescent="0.3">
      <c r="A700" s="1">
        <v>41828</v>
      </c>
      <c r="B700" s="3">
        <f t="shared" si="20"/>
        <v>2014</v>
      </c>
      <c r="C700" s="3">
        <f t="shared" si="21"/>
        <v>7</v>
      </c>
      <c r="D700" t="s">
        <v>922</v>
      </c>
      <c r="E700" t="s">
        <v>27</v>
      </c>
      <c r="F700" t="s">
        <v>11</v>
      </c>
      <c r="G700" t="s">
        <v>20</v>
      </c>
      <c r="H700" t="s">
        <v>362</v>
      </c>
      <c r="I700" s="2">
        <v>196.7</v>
      </c>
      <c r="J700">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v>2</v>
      </c>
      <c r="K701" s="2">
        <v>3.63</v>
      </c>
    </row>
    <row r="702" spans="1:11" x14ac:dyDescent="0.3">
      <c r="A702" s="1">
        <v>41829</v>
      </c>
      <c r="B702" s="3">
        <f t="shared" si="20"/>
        <v>2014</v>
      </c>
      <c r="C702" s="3">
        <f t="shared" si="21"/>
        <v>7</v>
      </c>
      <c r="D702" t="s">
        <v>923</v>
      </c>
      <c r="E702" t="s">
        <v>10</v>
      </c>
      <c r="F702" t="s">
        <v>11</v>
      </c>
      <c r="G702" t="s">
        <v>12</v>
      </c>
      <c r="H702" t="s">
        <v>924</v>
      </c>
      <c r="I702" s="2">
        <v>14.35</v>
      </c>
      <c r="J702">
        <v>3</v>
      </c>
      <c r="K702" s="2">
        <v>4.49</v>
      </c>
    </row>
    <row r="703" spans="1:11" x14ac:dyDescent="0.3">
      <c r="A703" s="1">
        <v>41829</v>
      </c>
      <c r="B703" s="3">
        <f t="shared" si="20"/>
        <v>2014</v>
      </c>
      <c r="C703" s="3">
        <f t="shared" si="21"/>
        <v>7</v>
      </c>
      <c r="D703" t="s">
        <v>925</v>
      </c>
      <c r="E703" t="s">
        <v>27</v>
      </c>
      <c r="F703" t="s">
        <v>11</v>
      </c>
      <c r="G703" t="s">
        <v>16</v>
      </c>
      <c r="H703" t="s">
        <v>926</v>
      </c>
      <c r="I703" s="2">
        <v>2.88</v>
      </c>
      <c r="J703">
        <v>1</v>
      </c>
      <c r="K703" s="2">
        <v>1.41</v>
      </c>
    </row>
    <row r="704" spans="1:11" x14ac:dyDescent="0.3">
      <c r="A704" s="1">
        <v>41829</v>
      </c>
      <c r="B704" s="3">
        <f t="shared" si="20"/>
        <v>2014</v>
      </c>
      <c r="C704" s="3">
        <f t="shared" si="21"/>
        <v>7</v>
      </c>
      <c r="D704" t="s">
        <v>925</v>
      </c>
      <c r="E704" t="s">
        <v>27</v>
      </c>
      <c r="F704" t="s">
        <v>11</v>
      </c>
      <c r="G704" t="s">
        <v>20</v>
      </c>
      <c r="H704" t="s">
        <v>184</v>
      </c>
      <c r="I704" s="2">
        <v>41.9</v>
      </c>
      <c r="J704">
        <v>6</v>
      </c>
      <c r="K704" s="2">
        <v>14.14</v>
      </c>
    </row>
    <row r="705" spans="1:11" x14ac:dyDescent="0.3">
      <c r="A705" s="1">
        <v>41829</v>
      </c>
      <c r="B705" s="3">
        <f t="shared" si="20"/>
        <v>2014</v>
      </c>
      <c r="C705" s="3">
        <f t="shared" si="21"/>
        <v>7</v>
      </c>
      <c r="D705" t="s">
        <v>925</v>
      </c>
      <c r="E705" t="s">
        <v>27</v>
      </c>
      <c r="F705" t="s">
        <v>11</v>
      </c>
      <c r="G705" t="s">
        <v>18</v>
      </c>
      <c r="H705" t="s">
        <v>927</v>
      </c>
      <c r="I705" s="2">
        <v>23.92</v>
      </c>
      <c r="J705">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v>1</v>
      </c>
      <c r="K707" s="2">
        <v>7.05</v>
      </c>
    </row>
    <row r="708" spans="1:11" x14ac:dyDescent="0.3">
      <c r="A708" s="1">
        <v>41829</v>
      </c>
      <c r="B708" s="3">
        <f t="shared" si="22"/>
        <v>2014</v>
      </c>
      <c r="C708" s="3">
        <f t="shared" si="23"/>
        <v>7</v>
      </c>
      <c r="D708" t="s">
        <v>928</v>
      </c>
      <c r="E708" t="s">
        <v>27</v>
      </c>
      <c r="F708" t="s">
        <v>11</v>
      </c>
      <c r="G708" t="s">
        <v>24</v>
      </c>
      <c r="H708" t="s">
        <v>869</v>
      </c>
      <c r="I708" s="2">
        <v>5.56</v>
      </c>
      <c r="J708">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v>5</v>
      </c>
      <c r="K709" s="2">
        <v>15.55</v>
      </c>
    </row>
    <row r="710" spans="1:11" x14ac:dyDescent="0.3">
      <c r="A710" s="1">
        <v>41831</v>
      </c>
      <c r="B710" s="3">
        <f t="shared" si="22"/>
        <v>2014</v>
      </c>
      <c r="C710" s="3">
        <f t="shared" si="23"/>
        <v>7</v>
      </c>
      <c r="D710" t="s">
        <v>593</v>
      </c>
      <c r="E710" t="s">
        <v>177</v>
      </c>
      <c r="F710" t="s">
        <v>11</v>
      </c>
      <c r="G710" t="s">
        <v>12</v>
      </c>
      <c r="H710" t="s">
        <v>625</v>
      </c>
      <c r="I710" s="2">
        <v>177.2</v>
      </c>
      <c r="J710">
        <v>5</v>
      </c>
      <c r="K710" s="2">
        <v>83.28</v>
      </c>
    </row>
    <row r="711" spans="1:11" x14ac:dyDescent="0.3">
      <c r="A711" s="1">
        <v>41831</v>
      </c>
      <c r="B711" s="3">
        <f t="shared" si="22"/>
        <v>2014</v>
      </c>
      <c r="C711" s="3">
        <f t="shared" si="23"/>
        <v>7</v>
      </c>
      <c r="D711" t="s">
        <v>593</v>
      </c>
      <c r="E711" t="s">
        <v>177</v>
      </c>
      <c r="F711" t="s">
        <v>39</v>
      </c>
      <c r="G711" t="s">
        <v>40</v>
      </c>
      <c r="H711" t="s">
        <v>930</v>
      </c>
      <c r="I711" s="2">
        <v>197.97</v>
      </c>
      <c r="J711">
        <v>3</v>
      </c>
      <c r="K711" s="2">
        <v>57.41</v>
      </c>
    </row>
    <row r="712" spans="1:11" x14ac:dyDescent="0.3">
      <c r="A712" s="1">
        <v>41831</v>
      </c>
      <c r="B712" s="3">
        <f t="shared" si="22"/>
        <v>2014</v>
      </c>
      <c r="C712" s="3">
        <f t="shared" si="23"/>
        <v>7</v>
      </c>
      <c r="D712" t="s">
        <v>593</v>
      </c>
      <c r="E712" t="s">
        <v>177</v>
      </c>
      <c r="F712" t="s">
        <v>34</v>
      </c>
      <c r="G712" t="s">
        <v>35</v>
      </c>
      <c r="H712" t="s">
        <v>294</v>
      </c>
      <c r="I712" s="2">
        <v>854.94</v>
      </c>
      <c r="J712">
        <v>3</v>
      </c>
      <c r="K712" s="2">
        <v>213.74</v>
      </c>
    </row>
    <row r="713" spans="1:11" x14ac:dyDescent="0.3">
      <c r="A713" s="1">
        <v>41831</v>
      </c>
      <c r="B713" s="3">
        <f t="shared" si="22"/>
        <v>2014</v>
      </c>
      <c r="C713" s="3">
        <f t="shared" si="23"/>
        <v>7</v>
      </c>
      <c r="D713" t="s">
        <v>593</v>
      </c>
      <c r="E713" t="s">
        <v>177</v>
      </c>
      <c r="F713" t="s">
        <v>34</v>
      </c>
      <c r="G713" t="s">
        <v>47</v>
      </c>
      <c r="H713" t="s">
        <v>931</v>
      </c>
      <c r="I713" s="2">
        <v>124.11</v>
      </c>
      <c r="J713">
        <v>9</v>
      </c>
      <c r="K713" s="2">
        <v>52.13</v>
      </c>
    </row>
    <row r="714" spans="1:11" x14ac:dyDescent="0.3">
      <c r="A714" s="1">
        <v>41831</v>
      </c>
      <c r="B714" s="3">
        <f t="shared" si="22"/>
        <v>2014</v>
      </c>
      <c r="C714" s="3">
        <f t="shared" si="23"/>
        <v>7</v>
      </c>
      <c r="D714" t="s">
        <v>593</v>
      </c>
      <c r="E714" t="s">
        <v>177</v>
      </c>
      <c r="F714" t="s">
        <v>11</v>
      </c>
      <c r="G714" t="s">
        <v>16</v>
      </c>
      <c r="H714" t="s">
        <v>932</v>
      </c>
      <c r="I714" s="2">
        <v>14.4</v>
      </c>
      <c r="J714">
        <v>5</v>
      </c>
      <c r="K714" s="2">
        <v>7.06</v>
      </c>
    </row>
    <row r="715" spans="1:11" x14ac:dyDescent="0.3">
      <c r="A715" s="1">
        <v>41831</v>
      </c>
      <c r="B715" s="3">
        <f t="shared" si="22"/>
        <v>2014</v>
      </c>
      <c r="C715" s="3">
        <f t="shared" si="23"/>
        <v>7</v>
      </c>
      <c r="D715" t="s">
        <v>204</v>
      </c>
      <c r="E715" t="s">
        <v>10</v>
      </c>
      <c r="F715" t="s">
        <v>39</v>
      </c>
      <c r="G715" t="s">
        <v>40</v>
      </c>
      <c r="H715" t="s">
        <v>933</v>
      </c>
      <c r="I715" s="2">
        <v>575.97</v>
      </c>
      <c r="J715">
        <v>4</v>
      </c>
      <c r="K715" s="2">
        <v>43.2</v>
      </c>
    </row>
    <row r="716" spans="1:11" x14ac:dyDescent="0.3">
      <c r="A716" s="1">
        <v>41831</v>
      </c>
      <c r="B716" s="3">
        <f t="shared" si="22"/>
        <v>2014</v>
      </c>
      <c r="C716" s="3">
        <f t="shared" si="23"/>
        <v>7</v>
      </c>
      <c r="D716" t="s">
        <v>204</v>
      </c>
      <c r="E716" t="s">
        <v>10</v>
      </c>
      <c r="F716" t="s">
        <v>11</v>
      </c>
      <c r="G716" t="s">
        <v>12</v>
      </c>
      <c r="H716" t="s">
        <v>934</v>
      </c>
      <c r="I716" s="2">
        <v>10.37</v>
      </c>
      <c r="J716">
        <v>2</v>
      </c>
      <c r="K716" s="2">
        <v>3.63</v>
      </c>
    </row>
    <row r="717" spans="1:11" x14ac:dyDescent="0.3">
      <c r="A717" s="1">
        <v>41831</v>
      </c>
      <c r="B717" s="3">
        <f t="shared" si="22"/>
        <v>2014</v>
      </c>
      <c r="C717" s="3">
        <f t="shared" si="23"/>
        <v>7</v>
      </c>
      <c r="D717" t="s">
        <v>935</v>
      </c>
      <c r="E717" t="s">
        <v>149</v>
      </c>
      <c r="F717" t="s">
        <v>11</v>
      </c>
      <c r="G717" t="s">
        <v>12</v>
      </c>
      <c r="H717" t="s">
        <v>936</v>
      </c>
      <c r="I717" s="2">
        <v>49.12</v>
      </c>
      <c r="J717">
        <v>4</v>
      </c>
      <c r="K717" s="2">
        <v>23.09</v>
      </c>
    </row>
    <row r="718" spans="1:11" x14ac:dyDescent="0.3">
      <c r="A718" s="1">
        <v>41831</v>
      </c>
      <c r="B718" s="3">
        <f t="shared" si="22"/>
        <v>2014</v>
      </c>
      <c r="C718" s="3">
        <f t="shared" si="23"/>
        <v>7</v>
      </c>
      <c r="D718" t="s">
        <v>935</v>
      </c>
      <c r="E718" t="s">
        <v>149</v>
      </c>
      <c r="F718" t="s">
        <v>11</v>
      </c>
      <c r="G718" t="s">
        <v>20</v>
      </c>
      <c r="H718" t="s">
        <v>937</v>
      </c>
      <c r="I718" s="2">
        <v>18.28</v>
      </c>
      <c r="J718">
        <v>5</v>
      </c>
      <c r="K718" s="2">
        <v>6.4</v>
      </c>
    </row>
    <row r="719" spans="1:11" x14ac:dyDescent="0.3">
      <c r="A719" s="1">
        <v>41831</v>
      </c>
      <c r="B719" s="3">
        <f t="shared" si="22"/>
        <v>2014</v>
      </c>
      <c r="C719" s="3">
        <f t="shared" si="23"/>
        <v>7</v>
      </c>
      <c r="D719" t="s">
        <v>938</v>
      </c>
      <c r="E719" t="s">
        <v>149</v>
      </c>
      <c r="F719" t="s">
        <v>39</v>
      </c>
      <c r="G719" t="s">
        <v>40</v>
      </c>
      <c r="H719" t="s">
        <v>939</v>
      </c>
      <c r="I719" s="2">
        <v>164.85</v>
      </c>
      <c r="J719">
        <v>3</v>
      </c>
      <c r="K719" s="2">
        <v>47.81</v>
      </c>
    </row>
    <row r="720" spans="1:11" x14ac:dyDescent="0.3">
      <c r="A720" s="1">
        <v>41832</v>
      </c>
      <c r="B720" s="3">
        <f t="shared" si="22"/>
        <v>2014</v>
      </c>
      <c r="C720" s="3">
        <f t="shared" si="23"/>
        <v>7</v>
      </c>
      <c r="D720" t="s">
        <v>940</v>
      </c>
      <c r="E720" t="s">
        <v>27</v>
      </c>
      <c r="F720" t="s">
        <v>11</v>
      </c>
      <c r="G720" t="s">
        <v>20</v>
      </c>
      <c r="H720" t="s">
        <v>941</v>
      </c>
      <c r="I720" s="2">
        <v>7.71</v>
      </c>
      <c r="J720">
        <v>2</v>
      </c>
      <c r="K720" s="2">
        <v>2.8</v>
      </c>
    </row>
    <row r="721" spans="1:11" x14ac:dyDescent="0.3">
      <c r="A721" s="1">
        <v>41832</v>
      </c>
      <c r="B721" s="3">
        <f t="shared" si="22"/>
        <v>2014</v>
      </c>
      <c r="C721" s="3">
        <f t="shared" si="23"/>
        <v>7</v>
      </c>
      <c r="D721" t="s">
        <v>940</v>
      </c>
      <c r="E721" t="s">
        <v>27</v>
      </c>
      <c r="F721" t="s">
        <v>34</v>
      </c>
      <c r="G721" t="s">
        <v>145</v>
      </c>
      <c r="H721" t="s">
        <v>942</v>
      </c>
      <c r="I721" s="2">
        <v>698.35</v>
      </c>
      <c r="J721">
        <v>3</v>
      </c>
      <c r="K721" s="2">
        <v>-17.46</v>
      </c>
    </row>
    <row r="722" spans="1:11" x14ac:dyDescent="0.3">
      <c r="A722" s="1">
        <v>41832</v>
      </c>
      <c r="B722" s="3">
        <f t="shared" si="22"/>
        <v>2014</v>
      </c>
      <c r="C722" s="3">
        <f t="shared" si="23"/>
        <v>7</v>
      </c>
      <c r="D722" t="s">
        <v>530</v>
      </c>
      <c r="E722" t="s">
        <v>27</v>
      </c>
      <c r="F722" t="s">
        <v>11</v>
      </c>
      <c r="G722" t="s">
        <v>18</v>
      </c>
      <c r="H722" t="s">
        <v>638</v>
      </c>
      <c r="I722" s="2">
        <v>249.75</v>
      </c>
      <c r="J722">
        <v>9</v>
      </c>
      <c r="K722" s="2">
        <v>44.96</v>
      </c>
    </row>
    <row r="723" spans="1:11" x14ac:dyDescent="0.3">
      <c r="A723" s="1">
        <v>41832</v>
      </c>
      <c r="B723" s="3">
        <f t="shared" si="22"/>
        <v>2014</v>
      </c>
      <c r="C723" s="3">
        <f t="shared" si="23"/>
        <v>7</v>
      </c>
      <c r="D723" t="s">
        <v>530</v>
      </c>
      <c r="E723" t="s">
        <v>27</v>
      </c>
      <c r="F723" t="s">
        <v>39</v>
      </c>
      <c r="G723" t="s">
        <v>40</v>
      </c>
      <c r="H723" t="s">
        <v>943</v>
      </c>
      <c r="I723" s="2">
        <v>255.94</v>
      </c>
      <c r="J723">
        <v>8</v>
      </c>
      <c r="K723" s="2">
        <v>28.79</v>
      </c>
    </row>
    <row r="724" spans="1:11" x14ac:dyDescent="0.3">
      <c r="A724" s="1">
        <v>41832</v>
      </c>
      <c r="B724" s="3">
        <f t="shared" si="22"/>
        <v>2014</v>
      </c>
      <c r="C724" s="3">
        <f t="shared" si="23"/>
        <v>7</v>
      </c>
      <c r="D724" t="s">
        <v>256</v>
      </c>
      <c r="E724" t="s">
        <v>164</v>
      </c>
      <c r="F724" t="s">
        <v>34</v>
      </c>
      <c r="G724" t="s">
        <v>35</v>
      </c>
      <c r="H724" t="s">
        <v>944</v>
      </c>
      <c r="I724" s="2">
        <v>123.14</v>
      </c>
      <c r="J724">
        <v>4</v>
      </c>
      <c r="K724" s="2">
        <v>13.85</v>
      </c>
    </row>
    <row r="725" spans="1:11" x14ac:dyDescent="0.3">
      <c r="A725" s="1">
        <v>41832</v>
      </c>
      <c r="B725" s="3">
        <f t="shared" si="22"/>
        <v>2014</v>
      </c>
      <c r="C725" s="3">
        <f t="shared" si="23"/>
        <v>7</v>
      </c>
      <c r="D725" t="s">
        <v>256</v>
      </c>
      <c r="E725" t="s">
        <v>164</v>
      </c>
      <c r="F725" t="s">
        <v>11</v>
      </c>
      <c r="G725" t="s">
        <v>20</v>
      </c>
      <c r="H725" t="s">
        <v>881</v>
      </c>
      <c r="I725" s="2">
        <v>11.26</v>
      </c>
      <c r="J725">
        <v>4</v>
      </c>
      <c r="K725" s="2">
        <v>3.8</v>
      </c>
    </row>
    <row r="726" spans="1:11" x14ac:dyDescent="0.3">
      <c r="A726" s="1">
        <v>41832</v>
      </c>
      <c r="B726" s="3">
        <f t="shared" si="22"/>
        <v>2014</v>
      </c>
      <c r="C726" s="3">
        <f t="shared" si="23"/>
        <v>7</v>
      </c>
      <c r="D726" t="s">
        <v>945</v>
      </c>
      <c r="E726" t="s">
        <v>15</v>
      </c>
      <c r="F726" t="s">
        <v>11</v>
      </c>
      <c r="G726" t="s">
        <v>12</v>
      </c>
      <c r="H726" t="s">
        <v>679</v>
      </c>
      <c r="I726" s="2">
        <v>35.86</v>
      </c>
      <c r="J726">
        <v>9</v>
      </c>
      <c r="K726" s="2">
        <v>13</v>
      </c>
    </row>
    <row r="727" spans="1:11" x14ac:dyDescent="0.3">
      <c r="A727" s="1">
        <v>41832</v>
      </c>
      <c r="B727" s="3">
        <f t="shared" si="22"/>
        <v>2014</v>
      </c>
      <c r="C727" s="3">
        <f t="shared" si="23"/>
        <v>7</v>
      </c>
      <c r="D727" t="s">
        <v>945</v>
      </c>
      <c r="E727" t="s">
        <v>15</v>
      </c>
      <c r="F727" t="s">
        <v>39</v>
      </c>
      <c r="G727" t="s">
        <v>52</v>
      </c>
      <c r="H727" t="s">
        <v>946</v>
      </c>
      <c r="I727" s="2">
        <v>23.84</v>
      </c>
      <c r="J727">
        <v>4</v>
      </c>
      <c r="K727" s="2">
        <v>3.28</v>
      </c>
    </row>
    <row r="728" spans="1:11" x14ac:dyDescent="0.3">
      <c r="A728" s="1">
        <v>41832</v>
      </c>
      <c r="B728" s="3">
        <f t="shared" si="22"/>
        <v>2014</v>
      </c>
      <c r="C728" s="3">
        <f t="shared" si="23"/>
        <v>7</v>
      </c>
      <c r="D728" t="s">
        <v>947</v>
      </c>
      <c r="E728" t="s">
        <v>10</v>
      </c>
      <c r="F728" t="s">
        <v>34</v>
      </c>
      <c r="G728" t="s">
        <v>35</v>
      </c>
      <c r="H728" t="s">
        <v>948</v>
      </c>
      <c r="I728" s="2">
        <v>512.36</v>
      </c>
      <c r="J728">
        <v>3</v>
      </c>
      <c r="K728" s="2">
        <v>-14.64</v>
      </c>
    </row>
    <row r="729" spans="1:11" x14ac:dyDescent="0.3">
      <c r="A729" s="1">
        <v>41832</v>
      </c>
      <c r="B729" s="3">
        <f t="shared" si="22"/>
        <v>2014</v>
      </c>
      <c r="C729" s="3">
        <f t="shared" si="23"/>
        <v>7</v>
      </c>
      <c r="D729" t="s">
        <v>947</v>
      </c>
      <c r="E729" t="s">
        <v>10</v>
      </c>
      <c r="F729" t="s">
        <v>11</v>
      </c>
      <c r="G729" t="s">
        <v>43</v>
      </c>
      <c r="H729" t="s">
        <v>282</v>
      </c>
      <c r="I729" s="2">
        <v>3.49</v>
      </c>
      <c r="J729">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v>7</v>
      </c>
      <c r="K730" s="2">
        <v>3.9</v>
      </c>
    </row>
    <row r="731" spans="1:11" x14ac:dyDescent="0.3">
      <c r="A731" s="1">
        <v>41832</v>
      </c>
      <c r="B731" s="3">
        <f t="shared" si="22"/>
        <v>2014</v>
      </c>
      <c r="C731" s="3">
        <f t="shared" si="23"/>
        <v>7</v>
      </c>
      <c r="D731" t="s">
        <v>947</v>
      </c>
      <c r="E731" t="s">
        <v>10</v>
      </c>
      <c r="F731" t="s">
        <v>11</v>
      </c>
      <c r="G731" t="s">
        <v>12</v>
      </c>
      <c r="H731" t="s">
        <v>127</v>
      </c>
      <c r="I731" s="2">
        <v>16.03</v>
      </c>
      <c r="J731">
        <v>3</v>
      </c>
      <c r="K731" s="2">
        <v>5.61</v>
      </c>
    </row>
    <row r="732" spans="1:11" x14ac:dyDescent="0.3">
      <c r="A732" s="1">
        <v>41833</v>
      </c>
      <c r="B732" s="3">
        <f t="shared" si="22"/>
        <v>2014</v>
      </c>
      <c r="C732" s="3">
        <f t="shared" si="23"/>
        <v>7</v>
      </c>
      <c r="D732" t="s">
        <v>875</v>
      </c>
      <c r="E732" t="s">
        <v>27</v>
      </c>
      <c r="F732" t="s">
        <v>34</v>
      </c>
      <c r="G732" t="s">
        <v>145</v>
      </c>
      <c r="H732" t="s">
        <v>950</v>
      </c>
      <c r="I732" s="2">
        <v>351.22</v>
      </c>
      <c r="J732">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v>4</v>
      </c>
      <c r="K734" s="2">
        <v>3.83</v>
      </c>
    </row>
    <row r="735" spans="1:11" x14ac:dyDescent="0.3">
      <c r="A735" s="1">
        <v>41834</v>
      </c>
      <c r="B735" s="3">
        <f t="shared" si="22"/>
        <v>2014</v>
      </c>
      <c r="C735" s="3">
        <f t="shared" si="23"/>
        <v>7</v>
      </c>
      <c r="D735" t="s">
        <v>953</v>
      </c>
      <c r="E735" t="s">
        <v>95</v>
      </c>
      <c r="F735" t="s">
        <v>11</v>
      </c>
      <c r="G735" t="s">
        <v>18</v>
      </c>
      <c r="H735" t="s">
        <v>111</v>
      </c>
      <c r="I735" s="2">
        <v>55.92</v>
      </c>
      <c r="J735">
        <v>5</v>
      </c>
      <c r="K735" s="2">
        <v>6.29</v>
      </c>
    </row>
    <row r="736" spans="1:11" x14ac:dyDescent="0.3">
      <c r="A736" s="1">
        <v>41834</v>
      </c>
      <c r="B736" s="3">
        <f t="shared" si="22"/>
        <v>2014</v>
      </c>
      <c r="C736" s="3">
        <f t="shared" si="23"/>
        <v>7</v>
      </c>
      <c r="D736" t="s">
        <v>195</v>
      </c>
      <c r="E736" t="s">
        <v>23</v>
      </c>
      <c r="F736" t="s">
        <v>39</v>
      </c>
      <c r="G736" t="s">
        <v>40</v>
      </c>
      <c r="H736" t="s">
        <v>954</v>
      </c>
      <c r="I736" s="2">
        <v>13.49</v>
      </c>
      <c r="J736">
        <v>1</v>
      </c>
      <c r="K736" s="2">
        <v>-2.25</v>
      </c>
    </row>
    <row r="737" spans="1:11" x14ac:dyDescent="0.3">
      <c r="A737" s="1">
        <v>41834</v>
      </c>
      <c r="B737" s="3">
        <f t="shared" si="22"/>
        <v>2014</v>
      </c>
      <c r="C737" s="3">
        <f t="shared" si="23"/>
        <v>7</v>
      </c>
      <c r="D737" t="s">
        <v>195</v>
      </c>
      <c r="E737" t="s">
        <v>23</v>
      </c>
      <c r="F737" t="s">
        <v>39</v>
      </c>
      <c r="G737" t="s">
        <v>40</v>
      </c>
      <c r="H737" t="s">
        <v>955</v>
      </c>
      <c r="I737" s="2">
        <v>23.99</v>
      </c>
      <c r="J737">
        <v>2</v>
      </c>
      <c r="K737" s="2">
        <v>-13.99</v>
      </c>
    </row>
    <row r="738" spans="1:11" x14ac:dyDescent="0.3">
      <c r="A738" s="1">
        <v>41834</v>
      </c>
      <c r="B738" s="3">
        <f t="shared" si="22"/>
        <v>2014</v>
      </c>
      <c r="C738" s="3">
        <f t="shared" si="23"/>
        <v>7</v>
      </c>
      <c r="D738" t="s">
        <v>195</v>
      </c>
      <c r="E738" t="s">
        <v>23</v>
      </c>
      <c r="F738" t="s">
        <v>34</v>
      </c>
      <c r="G738" t="s">
        <v>47</v>
      </c>
      <c r="H738" t="s">
        <v>956</v>
      </c>
      <c r="I738" s="2">
        <v>31.98</v>
      </c>
      <c r="J738">
        <v>2</v>
      </c>
      <c r="K738" s="2">
        <v>1.2</v>
      </c>
    </row>
    <row r="739" spans="1:11" x14ac:dyDescent="0.3">
      <c r="A739" s="1">
        <v>41834</v>
      </c>
      <c r="B739" s="3">
        <f t="shared" si="22"/>
        <v>2014</v>
      </c>
      <c r="C739" s="3">
        <f t="shared" si="23"/>
        <v>7</v>
      </c>
      <c r="D739" t="s">
        <v>195</v>
      </c>
      <c r="E739" t="s">
        <v>23</v>
      </c>
      <c r="F739" t="s">
        <v>11</v>
      </c>
      <c r="G739" t="s">
        <v>24</v>
      </c>
      <c r="H739" t="s">
        <v>279</v>
      </c>
      <c r="I739" s="2">
        <v>41.58</v>
      </c>
      <c r="J739">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v>3</v>
      </c>
      <c r="K741" s="2">
        <v>4.49</v>
      </c>
    </row>
    <row r="742" spans="1:11" x14ac:dyDescent="0.3">
      <c r="A742" s="1">
        <v>41835</v>
      </c>
      <c r="B742" s="3">
        <f t="shared" si="22"/>
        <v>2014</v>
      </c>
      <c r="C742" s="3">
        <f t="shared" si="23"/>
        <v>7</v>
      </c>
      <c r="D742" t="s">
        <v>659</v>
      </c>
      <c r="E742" t="s">
        <v>140</v>
      </c>
      <c r="F742" t="s">
        <v>39</v>
      </c>
      <c r="G742" t="s">
        <v>52</v>
      </c>
      <c r="H742" t="s">
        <v>961</v>
      </c>
      <c r="I742" s="2">
        <v>2.97</v>
      </c>
      <c r="J742">
        <v>3</v>
      </c>
      <c r="K742" s="2">
        <v>1.31</v>
      </c>
    </row>
    <row r="743" spans="1:11" x14ac:dyDescent="0.3">
      <c r="A743" s="1">
        <v>41835</v>
      </c>
      <c r="B743" s="3">
        <f t="shared" si="22"/>
        <v>2014</v>
      </c>
      <c r="C743" s="3">
        <f t="shared" si="23"/>
        <v>7</v>
      </c>
      <c r="D743" t="s">
        <v>659</v>
      </c>
      <c r="E743" t="s">
        <v>140</v>
      </c>
      <c r="F743" t="s">
        <v>11</v>
      </c>
      <c r="G743" t="s">
        <v>43</v>
      </c>
      <c r="H743" t="s">
        <v>962</v>
      </c>
      <c r="I743" s="2">
        <v>6.54</v>
      </c>
      <c r="J743">
        <v>3</v>
      </c>
      <c r="K743" s="2">
        <v>2.68</v>
      </c>
    </row>
    <row r="744" spans="1:11" x14ac:dyDescent="0.3">
      <c r="A744" s="1">
        <v>41838</v>
      </c>
      <c r="B744" s="3">
        <f t="shared" si="22"/>
        <v>2014</v>
      </c>
      <c r="C744" s="3">
        <f t="shared" si="23"/>
        <v>7</v>
      </c>
      <c r="D744" t="s">
        <v>963</v>
      </c>
      <c r="E744" t="s">
        <v>95</v>
      </c>
      <c r="F744" t="s">
        <v>34</v>
      </c>
      <c r="G744" t="s">
        <v>35</v>
      </c>
      <c r="H744" t="s">
        <v>964</v>
      </c>
      <c r="I744" s="2">
        <v>259.14</v>
      </c>
      <c r="J744">
        <v>4</v>
      </c>
      <c r="K744" s="2">
        <v>-25.91</v>
      </c>
    </row>
    <row r="745" spans="1:11" x14ac:dyDescent="0.3">
      <c r="A745" s="1">
        <v>41838</v>
      </c>
      <c r="B745" s="3">
        <f t="shared" si="22"/>
        <v>2014</v>
      </c>
      <c r="C745" s="3">
        <f t="shared" si="23"/>
        <v>7</v>
      </c>
      <c r="D745" t="s">
        <v>965</v>
      </c>
      <c r="E745" t="s">
        <v>149</v>
      </c>
      <c r="F745" t="s">
        <v>11</v>
      </c>
      <c r="G745" t="s">
        <v>20</v>
      </c>
      <c r="H745" t="s">
        <v>966</v>
      </c>
      <c r="I745" s="2">
        <v>13.9</v>
      </c>
      <c r="J745">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v>2</v>
      </c>
      <c r="K746" s="2">
        <v>93.59</v>
      </c>
    </row>
    <row r="747" spans="1:11" x14ac:dyDescent="0.3">
      <c r="A747" s="1">
        <v>41839</v>
      </c>
      <c r="B747" s="3">
        <f t="shared" si="22"/>
        <v>2014</v>
      </c>
      <c r="C747" s="3">
        <f t="shared" si="23"/>
        <v>7</v>
      </c>
      <c r="D747" t="s">
        <v>967</v>
      </c>
      <c r="E747" t="s">
        <v>613</v>
      </c>
      <c r="F747" t="s">
        <v>34</v>
      </c>
      <c r="G747" t="s">
        <v>145</v>
      </c>
      <c r="H747" t="s">
        <v>968</v>
      </c>
      <c r="I747" s="2">
        <v>70.56</v>
      </c>
      <c r="J747">
        <v>1</v>
      </c>
      <c r="K747" s="2">
        <v>-4.03</v>
      </c>
    </row>
    <row r="748" spans="1:11" x14ac:dyDescent="0.3">
      <c r="A748" s="1">
        <v>41839</v>
      </c>
      <c r="B748" s="3">
        <f t="shared" si="22"/>
        <v>2014</v>
      </c>
      <c r="C748" s="3">
        <f t="shared" si="23"/>
        <v>7</v>
      </c>
      <c r="D748" t="s">
        <v>967</v>
      </c>
      <c r="E748" t="s">
        <v>613</v>
      </c>
      <c r="F748" t="s">
        <v>11</v>
      </c>
      <c r="G748" t="s">
        <v>20</v>
      </c>
      <c r="H748" t="s">
        <v>969</v>
      </c>
      <c r="I748" s="2">
        <v>20.88</v>
      </c>
      <c r="J748">
        <v>2</v>
      </c>
      <c r="K748" s="2">
        <v>9.6</v>
      </c>
    </row>
    <row r="749" spans="1:11" x14ac:dyDescent="0.3">
      <c r="A749" s="1">
        <v>41839</v>
      </c>
      <c r="B749" s="3">
        <f t="shared" si="22"/>
        <v>2014</v>
      </c>
      <c r="C749" s="3">
        <f t="shared" si="23"/>
        <v>7</v>
      </c>
      <c r="D749" t="s">
        <v>967</v>
      </c>
      <c r="E749" t="s">
        <v>613</v>
      </c>
      <c r="F749" t="s">
        <v>11</v>
      </c>
      <c r="G749" t="s">
        <v>20</v>
      </c>
      <c r="H749" t="s">
        <v>970</v>
      </c>
      <c r="I749" s="2">
        <v>3.81</v>
      </c>
      <c r="J749">
        <v>1</v>
      </c>
      <c r="K749" s="2">
        <v>1.83</v>
      </c>
    </row>
    <row r="750" spans="1:11" x14ac:dyDescent="0.3">
      <c r="A750" s="1">
        <v>41839</v>
      </c>
      <c r="B750" s="3">
        <f t="shared" si="22"/>
        <v>2014</v>
      </c>
      <c r="C750" s="3">
        <f t="shared" si="23"/>
        <v>7</v>
      </c>
      <c r="D750" t="s">
        <v>971</v>
      </c>
      <c r="E750" t="s">
        <v>515</v>
      </c>
      <c r="F750" t="s">
        <v>11</v>
      </c>
      <c r="G750" t="s">
        <v>20</v>
      </c>
      <c r="H750" t="s">
        <v>972</v>
      </c>
      <c r="I750" s="2">
        <v>6.1</v>
      </c>
      <c r="J750">
        <v>2</v>
      </c>
      <c r="K750" s="2">
        <v>2.21</v>
      </c>
    </row>
    <row r="751" spans="1:11" x14ac:dyDescent="0.3">
      <c r="A751" s="1">
        <v>41840</v>
      </c>
      <c r="B751" s="3">
        <f t="shared" si="22"/>
        <v>2014</v>
      </c>
      <c r="C751" s="3">
        <f t="shared" si="23"/>
        <v>7</v>
      </c>
      <c r="D751" t="s">
        <v>973</v>
      </c>
      <c r="E751" t="s">
        <v>10</v>
      </c>
      <c r="F751" t="s">
        <v>11</v>
      </c>
      <c r="G751" t="s">
        <v>18</v>
      </c>
      <c r="H751" t="s">
        <v>974</v>
      </c>
      <c r="I751" s="2">
        <v>342.86</v>
      </c>
      <c r="J751">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v>5</v>
      </c>
      <c r="K752" s="2">
        <v>-14.23</v>
      </c>
    </row>
    <row r="753" spans="1:11" x14ac:dyDescent="0.3">
      <c r="A753" s="1">
        <v>41840</v>
      </c>
      <c r="B753" s="3">
        <f t="shared" si="22"/>
        <v>2014</v>
      </c>
      <c r="C753" s="3">
        <f t="shared" si="23"/>
        <v>7</v>
      </c>
      <c r="D753" t="s">
        <v>973</v>
      </c>
      <c r="E753" t="s">
        <v>10</v>
      </c>
      <c r="F753" t="s">
        <v>34</v>
      </c>
      <c r="G753" t="s">
        <v>35</v>
      </c>
      <c r="H753" t="s">
        <v>976</v>
      </c>
      <c r="I753" s="2">
        <v>981.37</v>
      </c>
      <c r="J75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v>1</v>
      </c>
      <c r="K754" s="2">
        <v>-5.2</v>
      </c>
    </row>
    <row r="755" spans="1:11" x14ac:dyDescent="0.3">
      <c r="A755" s="1">
        <v>41840</v>
      </c>
      <c r="B755" s="3">
        <f t="shared" si="22"/>
        <v>2014</v>
      </c>
      <c r="C755" s="3">
        <f t="shared" si="23"/>
        <v>7</v>
      </c>
      <c r="D755" t="s">
        <v>977</v>
      </c>
      <c r="E755" t="s">
        <v>78</v>
      </c>
      <c r="F755" t="s">
        <v>11</v>
      </c>
      <c r="G755" t="s">
        <v>20</v>
      </c>
      <c r="H755" t="s">
        <v>701</v>
      </c>
      <c r="I755" s="2">
        <v>27.36</v>
      </c>
      <c r="J755">
        <v>3</v>
      </c>
      <c r="K755" s="2">
        <v>-21.89</v>
      </c>
    </row>
    <row r="756" spans="1:11" x14ac:dyDescent="0.3">
      <c r="A756" s="1">
        <v>41840</v>
      </c>
      <c r="B756" s="3">
        <f t="shared" si="22"/>
        <v>2014</v>
      </c>
      <c r="C756" s="3">
        <f t="shared" si="23"/>
        <v>7</v>
      </c>
      <c r="D756" t="s">
        <v>978</v>
      </c>
      <c r="E756" t="s">
        <v>27</v>
      </c>
      <c r="F756" t="s">
        <v>11</v>
      </c>
      <c r="G756" t="s">
        <v>12</v>
      </c>
      <c r="H756" t="s">
        <v>979</v>
      </c>
      <c r="I756" s="2">
        <v>104.85</v>
      </c>
      <c r="J756">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v>4</v>
      </c>
      <c r="K758" s="2">
        <v>9.76</v>
      </c>
    </row>
    <row r="759" spans="1:11" x14ac:dyDescent="0.3">
      <c r="A759" s="1">
        <v>41840</v>
      </c>
      <c r="B759" s="3">
        <f t="shared" si="22"/>
        <v>2014</v>
      </c>
      <c r="C759" s="3">
        <f t="shared" si="23"/>
        <v>7</v>
      </c>
      <c r="D759" t="s">
        <v>978</v>
      </c>
      <c r="E759" t="s">
        <v>27</v>
      </c>
      <c r="F759" t="s">
        <v>34</v>
      </c>
      <c r="G759" t="s">
        <v>47</v>
      </c>
      <c r="H759" t="s">
        <v>982</v>
      </c>
      <c r="I759" s="2">
        <v>43.02</v>
      </c>
      <c r="J759">
        <v>3</v>
      </c>
      <c r="K759" s="2">
        <v>15.49</v>
      </c>
    </row>
    <row r="760" spans="1:11" x14ac:dyDescent="0.3">
      <c r="A760" s="1">
        <v>41840</v>
      </c>
      <c r="B760" s="3">
        <f t="shared" si="22"/>
        <v>2014</v>
      </c>
      <c r="C760" s="3">
        <f t="shared" si="23"/>
        <v>7</v>
      </c>
      <c r="D760" t="s">
        <v>983</v>
      </c>
      <c r="E760" t="s">
        <v>27</v>
      </c>
      <c r="F760" t="s">
        <v>11</v>
      </c>
      <c r="G760" t="s">
        <v>20</v>
      </c>
      <c r="H760" t="s">
        <v>984</v>
      </c>
      <c r="I760" s="2">
        <v>89.71</v>
      </c>
      <c r="J760">
        <v>6</v>
      </c>
      <c r="K760" s="2">
        <v>30.28</v>
      </c>
    </row>
    <row r="761" spans="1:11" x14ac:dyDescent="0.3">
      <c r="A761" s="1">
        <v>41840</v>
      </c>
      <c r="B761" s="3">
        <f t="shared" si="22"/>
        <v>2014</v>
      </c>
      <c r="C761" s="3">
        <f t="shared" si="23"/>
        <v>7</v>
      </c>
      <c r="D761" t="s">
        <v>983</v>
      </c>
      <c r="E761" t="s">
        <v>27</v>
      </c>
      <c r="F761" t="s">
        <v>11</v>
      </c>
      <c r="G761" t="s">
        <v>12</v>
      </c>
      <c r="H761" t="s">
        <v>985</v>
      </c>
      <c r="I761" s="2">
        <v>22.83</v>
      </c>
      <c r="J761">
        <v>3</v>
      </c>
      <c r="K761" s="2">
        <v>10.73</v>
      </c>
    </row>
    <row r="762" spans="1:11" x14ac:dyDescent="0.3">
      <c r="A762" s="1">
        <v>41840</v>
      </c>
      <c r="B762" s="3">
        <f t="shared" si="22"/>
        <v>2014</v>
      </c>
      <c r="C762" s="3">
        <f t="shared" si="23"/>
        <v>7</v>
      </c>
      <c r="D762" t="s">
        <v>387</v>
      </c>
      <c r="E762" t="s">
        <v>27</v>
      </c>
      <c r="F762" t="s">
        <v>39</v>
      </c>
      <c r="G762" t="s">
        <v>52</v>
      </c>
      <c r="H762" t="s">
        <v>986</v>
      </c>
      <c r="I762" s="2">
        <v>41.94</v>
      </c>
      <c r="J762">
        <v>2</v>
      </c>
      <c r="K762" s="2">
        <v>15.1</v>
      </c>
    </row>
    <row r="763" spans="1:11" x14ac:dyDescent="0.3">
      <c r="A763" s="1">
        <v>41840</v>
      </c>
      <c r="B763" s="3">
        <f t="shared" si="22"/>
        <v>2014</v>
      </c>
      <c r="C763" s="3">
        <f t="shared" si="23"/>
        <v>7</v>
      </c>
      <c r="D763" t="s">
        <v>387</v>
      </c>
      <c r="E763" t="s">
        <v>27</v>
      </c>
      <c r="F763" t="s">
        <v>11</v>
      </c>
      <c r="G763" t="s">
        <v>12</v>
      </c>
      <c r="H763" t="s">
        <v>987</v>
      </c>
      <c r="I763" s="2">
        <v>11.96</v>
      </c>
      <c r="J763">
        <v>2</v>
      </c>
      <c r="K763" s="2">
        <v>5.86</v>
      </c>
    </row>
    <row r="764" spans="1:11" x14ac:dyDescent="0.3">
      <c r="A764" s="1">
        <v>41840</v>
      </c>
      <c r="B764" s="3">
        <f t="shared" si="22"/>
        <v>2014</v>
      </c>
      <c r="C764" s="3">
        <f t="shared" si="23"/>
        <v>7</v>
      </c>
      <c r="D764" t="s">
        <v>387</v>
      </c>
      <c r="E764" t="s">
        <v>27</v>
      </c>
      <c r="F764" t="s">
        <v>11</v>
      </c>
      <c r="G764" t="s">
        <v>24</v>
      </c>
      <c r="H764" t="s">
        <v>988</v>
      </c>
      <c r="I764" s="2">
        <v>13.12</v>
      </c>
      <c r="J764">
        <v>4</v>
      </c>
      <c r="K764" s="2">
        <v>3.8</v>
      </c>
    </row>
    <row r="765" spans="1:11" x14ac:dyDescent="0.3">
      <c r="A765" s="1">
        <v>41840</v>
      </c>
      <c r="B765" s="3">
        <f t="shared" si="22"/>
        <v>2014</v>
      </c>
      <c r="C765" s="3">
        <f t="shared" si="23"/>
        <v>7</v>
      </c>
      <c r="D765" t="s">
        <v>387</v>
      </c>
      <c r="E765" t="s">
        <v>27</v>
      </c>
      <c r="F765" t="s">
        <v>11</v>
      </c>
      <c r="G765" t="s">
        <v>18</v>
      </c>
      <c r="H765" t="s">
        <v>308</v>
      </c>
      <c r="I765" s="2">
        <v>535.41</v>
      </c>
      <c r="J765">
        <v>3</v>
      </c>
      <c r="K765" s="2">
        <v>160.62</v>
      </c>
    </row>
    <row r="766" spans="1:11" x14ac:dyDescent="0.3">
      <c r="A766" s="1">
        <v>41841</v>
      </c>
      <c r="B766" s="3">
        <f t="shared" si="22"/>
        <v>2014</v>
      </c>
      <c r="C766" s="3">
        <f t="shared" si="23"/>
        <v>7</v>
      </c>
      <c r="D766" t="s">
        <v>989</v>
      </c>
      <c r="E766" t="s">
        <v>27</v>
      </c>
      <c r="F766" t="s">
        <v>11</v>
      </c>
      <c r="G766" t="s">
        <v>24</v>
      </c>
      <c r="H766" t="s">
        <v>990</v>
      </c>
      <c r="I766" s="2">
        <v>99.2</v>
      </c>
      <c r="J766">
        <v>5</v>
      </c>
      <c r="K766" s="2">
        <v>25.79</v>
      </c>
    </row>
    <row r="767" spans="1:11" x14ac:dyDescent="0.3">
      <c r="A767" s="1">
        <v>41841</v>
      </c>
      <c r="B767" s="3">
        <f t="shared" si="22"/>
        <v>2014</v>
      </c>
      <c r="C767" s="3">
        <f t="shared" si="23"/>
        <v>7</v>
      </c>
      <c r="D767" t="s">
        <v>989</v>
      </c>
      <c r="E767" t="s">
        <v>27</v>
      </c>
      <c r="F767" t="s">
        <v>34</v>
      </c>
      <c r="G767" t="s">
        <v>35</v>
      </c>
      <c r="H767" t="s">
        <v>991</v>
      </c>
      <c r="I767" s="2">
        <v>801.57</v>
      </c>
      <c r="J767">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v>1</v>
      </c>
      <c r="K768" s="2">
        <v>27.28</v>
      </c>
    </row>
    <row r="769" spans="1:11" x14ac:dyDescent="0.3">
      <c r="A769" s="1">
        <v>41841</v>
      </c>
      <c r="B769" s="3">
        <f t="shared" si="22"/>
        <v>2014</v>
      </c>
      <c r="C769" s="3">
        <f t="shared" si="23"/>
        <v>7</v>
      </c>
      <c r="D769" t="s">
        <v>992</v>
      </c>
      <c r="E769" t="s">
        <v>10</v>
      </c>
      <c r="F769" t="s">
        <v>11</v>
      </c>
      <c r="G769" t="s">
        <v>92</v>
      </c>
      <c r="H769" t="s">
        <v>686</v>
      </c>
      <c r="I769" s="2">
        <v>4.99</v>
      </c>
      <c r="J769">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v>5</v>
      </c>
      <c r="K770" s="2">
        <v>29.67</v>
      </c>
    </row>
    <row r="771" spans="1:11" x14ac:dyDescent="0.3">
      <c r="A771" s="1">
        <v>41841</v>
      </c>
      <c r="B771" s="3">
        <f t="shared" si="24"/>
        <v>2014</v>
      </c>
      <c r="C771" s="3">
        <f t="shared" si="25"/>
        <v>7</v>
      </c>
      <c r="D771" t="s">
        <v>992</v>
      </c>
      <c r="E771" t="s">
        <v>10</v>
      </c>
      <c r="F771" t="s">
        <v>34</v>
      </c>
      <c r="G771" t="s">
        <v>35</v>
      </c>
      <c r="H771" t="s">
        <v>994</v>
      </c>
      <c r="I771" s="2">
        <v>657.93</v>
      </c>
      <c r="J771">
        <v>5</v>
      </c>
      <c r="K771" s="2">
        <v>-93.99</v>
      </c>
    </row>
    <row r="772" spans="1:11" x14ac:dyDescent="0.3">
      <c r="A772" s="1">
        <v>41841</v>
      </c>
      <c r="B772" s="3">
        <f t="shared" si="24"/>
        <v>2014</v>
      </c>
      <c r="C772" s="3">
        <f t="shared" si="25"/>
        <v>7</v>
      </c>
      <c r="D772" t="s">
        <v>992</v>
      </c>
      <c r="E772" t="s">
        <v>10</v>
      </c>
      <c r="F772" t="s">
        <v>11</v>
      </c>
      <c r="G772" t="s">
        <v>20</v>
      </c>
      <c r="H772" t="s">
        <v>995</v>
      </c>
      <c r="I772" s="2">
        <v>1.04</v>
      </c>
      <c r="J772">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v>2</v>
      </c>
      <c r="K773" s="2">
        <v>10.07</v>
      </c>
    </row>
    <row r="774" spans="1:11" x14ac:dyDescent="0.3">
      <c r="A774" s="1">
        <v>41842</v>
      </c>
      <c r="B774" s="3">
        <f t="shared" si="24"/>
        <v>2014</v>
      </c>
      <c r="C774" s="3">
        <f t="shared" si="25"/>
        <v>7</v>
      </c>
      <c r="D774" t="s">
        <v>997</v>
      </c>
      <c r="E774" t="s">
        <v>149</v>
      </c>
      <c r="F774" t="s">
        <v>11</v>
      </c>
      <c r="G774" t="s">
        <v>24</v>
      </c>
      <c r="H774" t="s">
        <v>998</v>
      </c>
      <c r="I774" s="2">
        <v>5.96</v>
      </c>
      <c r="J774">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v>2</v>
      </c>
      <c r="K775" s="2">
        <v>57.59</v>
      </c>
    </row>
    <row r="776" spans="1:11" x14ac:dyDescent="0.3">
      <c r="A776" s="1">
        <v>41842</v>
      </c>
      <c r="B776" s="3">
        <f t="shared" si="24"/>
        <v>2014</v>
      </c>
      <c r="C776" s="3">
        <f t="shared" si="25"/>
        <v>7</v>
      </c>
      <c r="D776" t="s">
        <v>667</v>
      </c>
      <c r="E776" t="s">
        <v>27</v>
      </c>
      <c r="F776" t="s">
        <v>11</v>
      </c>
      <c r="G776" t="s">
        <v>24</v>
      </c>
      <c r="H776" t="s">
        <v>1000</v>
      </c>
      <c r="I776" s="2">
        <v>11.52</v>
      </c>
      <c r="J776">
        <v>4</v>
      </c>
      <c r="K776" s="2">
        <v>3.23</v>
      </c>
    </row>
    <row r="777" spans="1:11" x14ac:dyDescent="0.3">
      <c r="A777" s="1">
        <v>41842</v>
      </c>
      <c r="B777" s="3">
        <f t="shared" si="24"/>
        <v>2014</v>
      </c>
      <c r="C777" s="3">
        <f t="shared" si="25"/>
        <v>7</v>
      </c>
      <c r="D777" t="s">
        <v>667</v>
      </c>
      <c r="E777" t="s">
        <v>27</v>
      </c>
      <c r="F777" t="s">
        <v>34</v>
      </c>
      <c r="G777" t="s">
        <v>35</v>
      </c>
      <c r="H777" t="s">
        <v>918</v>
      </c>
      <c r="I777" s="2">
        <v>717.72</v>
      </c>
      <c r="J777">
        <v>3</v>
      </c>
      <c r="K777" s="2">
        <v>71.77</v>
      </c>
    </row>
    <row r="778" spans="1:11" x14ac:dyDescent="0.3">
      <c r="A778" s="1">
        <v>41842</v>
      </c>
      <c r="B778" s="3">
        <f t="shared" si="24"/>
        <v>2014</v>
      </c>
      <c r="C778" s="3">
        <f t="shared" si="25"/>
        <v>7</v>
      </c>
      <c r="D778" t="s">
        <v>667</v>
      </c>
      <c r="E778" t="s">
        <v>27</v>
      </c>
      <c r="F778" t="s">
        <v>11</v>
      </c>
      <c r="G778" t="s">
        <v>18</v>
      </c>
      <c r="H778" t="s">
        <v>1001</v>
      </c>
      <c r="I778" s="2">
        <v>236.5</v>
      </c>
      <c r="J778">
        <v>10</v>
      </c>
      <c r="K778" s="2">
        <v>68.59</v>
      </c>
    </row>
    <row r="779" spans="1:11" x14ac:dyDescent="0.3">
      <c r="A779" s="1">
        <v>41842</v>
      </c>
      <c r="B779" s="3">
        <f t="shared" si="24"/>
        <v>2014</v>
      </c>
      <c r="C779" s="3">
        <f t="shared" si="25"/>
        <v>7</v>
      </c>
      <c r="D779" t="s">
        <v>667</v>
      </c>
      <c r="E779" t="s">
        <v>27</v>
      </c>
      <c r="F779" t="s">
        <v>34</v>
      </c>
      <c r="G779" t="s">
        <v>145</v>
      </c>
      <c r="H779" t="s">
        <v>1002</v>
      </c>
      <c r="I779" s="2">
        <v>170.35</v>
      </c>
      <c r="J779">
        <v>3</v>
      </c>
      <c r="K779" s="2">
        <v>19.16</v>
      </c>
    </row>
    <row r="780" spans="1:11" x14ac:dyDescent="0.3">
      <c r="A780" s="1">
        <v>41842</v>
      </c>
      <c r="B780" s="3">
        <f t="shared" si="24"/>
        <v>2014</v>
      </c>
      <c r="C780" s="3">
        <f t="shared" si="25"/>
        <v>7</v>
      </c>
      <c r="D780" t="s">
        <v>1003</v>
      </c>
      <c r="E780" t="s">
        <v>27</v>
      </c>
      <c r="F780" t="s">
        <v>11</v>
      </c>
      <c r="G780" t="s">
        <v>24</v>
      </c>
      <c r="H780" t="s">
        <v>459</v>
      </c>
      <c r="I780" s="2">
        <v>19.68</v>
      </c>
      <c r="J780">
        <v>6</v>
      </c>
      <c r="K780" s="2">
        <v>6.49</v>
      </c>
    </row>
    <row r="781" spans="1:11" x14ac:dyDescent="0.3">
      <c r="A781" s="1">
        <v>41842</v>
      </c>
      <c r="B781" s="3">
        <f t="shared" si="24"/>
        <v>2014</v>
      </c>
      <c r="C781" s="3">
        <f t="shared" si="25"/>
        <v>7</v>
      </c>
      <c r="D781" t="s">
        <v>1004</v>
      </c>
      <c r="E781" t="s">
        <v>10</v>
      </c>
      <c r="F781" t="s">
        <v>11</v>
      </c>
      <c r="G781" t="s">
        <v>18</v>
      </c>
      <c r="H781" t="s">
        <v>115</v>
      </c>
      <c r="I781" s="2">
        <v>26.63</v>
      </c>
      <c r="J781">
        <v>1</v>
      </c>
      <c r="K781" s="2">
        <v>1.33</v>
      </c>
    </row>
    <row r="782" spans="1:11" x14ac:dyDescent="0.3">
      <c r="A782" s="1">
        <v>41843</v>
      </c>
      <c r="B782" s="3">
        <f t="shared" si="24"/>
        <v>2014</v>
      </c>
      <c r="C782" s="3">
        <f t="shared" si="25"/>
        <v>7</v>
      </c>
      <c r="D782" t="s">
        <v>1005</v>
      </c>
      <c r="E782" t="s">
        <v>95</v>
      </c>
      <c r="F782" t="s">
        <v>11</v>
      </c>
      <c r="G782" t="s">
        <v>20</v>
      </c>
      <c r="H782" t="s">
        <v>980</v>
      </c>
      <c r="I782" s="2">
        <v>8.16</v>
      </c>
      <c r="J782">
        <v>5</v>
      </c>
      <c r="K782" s="2">
        <v>-5.71</v>
      </c>
    </row>
    <row r="783" spans="1:11" x14ac:dyDescent="0.3">
      <c r="A783" s="1">
        <v>41843</v>
      </c>
      <c r="B783" s="3">
        <f t="shared" si="24"/>
        <v>2014</v>
      </c>
      <c r="C783" s="3">
        <f t="shared" si="25"/>
        <v>7</v>
      </c>
      <c r="D783" t="s">
        <v>1005</v>
      </c>
      <c r="E783" t="s">
        <v>95</v>
      </c>
      <c r="F783" t="s">
        <v>39</v>
      </c>
      <c r="G783" t="s">
        <v>52</v>
      </c>
      <c r="H783" t="s">
        <v>905</v>
      </c>
      <c r="I783" s="2">
        <v>1023.94</v>
      </c>
      <c r="J783">
        <v>8</v>
      </c>
      <c r="K783" s="2">
        <v>179.19</v>
      </c>
    </row>
    <row r="784" spans="1:11" x14ac:dyDescent="0.3">
      <c r="A784" s="1">
        <v>41843</v>
      </c>
      <c r="B784" s="3">
        <f t="shared" si="24"/>
        <v>2014</v>
      </c>
      <c r="C784" s="3">
        <f t="shared" si="25"/>
        <v>7</v>
      </c>
      <c r="D784" t="s">
        <v>1005</v>
      </c>
      <c r="E784" t="s">
        <v>95</v>
      </c>
      <c r="F784" t="s">
        <v>11</v>
      </c>
      <c r="G784" t="s">
        <v>24</v>
      </c>
      <c r="H784" t="s">
        <v>1006</v>
      </c>
      <c r="I784" s="2">
        <v>9.24</v>
      </c>
      <c r="J784">
        <v>1</v>
      </c>
      <c r="K784" s="2">
        <v>0.92</v>
      </c>
    </row>
    <row r="785" spans="1:11" x14ac:dyDescent="0.3">
      <c r="A785" s="1">
        <v>41843</v>
      </c>
      <c r="B785" s="3">
        <f t="shared" si="24"/>
        <v>2014</v>
      </c>
      <c r="C785" s="3">
        <f t="shared" si="25"/>
        <v>7</v>
      </c>
      <c r="D785" t="s">
        <v>1005</v>
      </c>
      <c r="E785" t="s">
        <v>95</v>
      </c>
      <c r="F785" t="s">
        <v>39</v>
      </c>
      <c r="G785" t="s">
        <v>52</v>
      </c>
      <c r="H785" t="s">
        <v>1007</v>
      </c>
      <c r="I785" s="2">
        <v>479.04</v>
      </c>
      <c r="J785">
        <v>10</v>
      </c>
      <c r="K785" s="2">
        <v>-29.94</v>
      </c>
    </row>
    <row r="786" spans="1:11" x14ac:dyDescent="0.3">
      <c r="A786" s="1">
        <v>41843</v>
      </c>
      <c r="B786" s="3">
        <f t="shared" si="24"/>
        <v>2014</v>
      </c>
      <c r="C786" s="3">
        <f t="shared" si="25"/>
        <v>7</v>
      </c>
      <c r="D786" t="s">
        <v>664</v>
      </c>
      <c r="E786" t="s">
        <v>149</v>
      </c>
      <c r="F786" t="s">
        <v>39</v>
      </c>
      <c r="G786" t="s">
        <v>52</v>
      </c>
      <c r="H786" t="s">
        <v>1008</v>
      </c>
      <c r="I786" s="2">
        <v>99.98</v>
      </c>
      <c r="J786">
        <v>2</v>
      </c>
      <c r="K786" s="2">
        <v>8</v>
      </c>
    </row>
    <row r="787" spans="1:11" x14ac:dyDescent="0.3">
      <c r="A787" s="1">
        <v>41843</v>
      </c>
      <c r="B787" s="3">
        <f t="shared" si="24"/>
        <v>2014</v>
      </c>
      <c r="C787" s="3">
        <f t="shared" si="25"/>
        <v>7</v>
      </c>
      <c r="D787" t="s">
        <v>1009</v>
      </c>
      <c r="E787" t="s">
        <v>27</v>
      </c>
      <c r="F787" t="s">
        <v>39</v>
      </c>
      <c r="G787" t="s">
        <v>40</v>
      </c>
      <c r="H787" t="s">
        <v>720</v>
      </c>
      <c r="I787" s="2">
        <v>604.75</v>
      </c>
      <c r="J787">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v>5</v>
      </c>
      <c r="K788" s="2">
        <v>11.8</v>
      </c>
    </row>
    <row r="789" spans="1:11" x14ac:dyDescent="0.3">
      <c r="A789" s="1">
        <v>41843</v>
      </c>
      <c r="B789" s="3">
        <f t="shared" si="24"/>
        <v>2014</v>
      </c>
      <c r="C789" s="3">
        <f t="shared" si="25"/>
        <v>7</v>
      </c>
      <c r="D789" t="s">
        <v>1009</v>
      </c>
      <c r="E789" t="s">
        <v>27</v>
      </c>
      <c r="F789" t="s">
        <v>39</v>
      </c>
      <c r="G789" t="s">
        <v>40</v>
      </c>
      <c r="H789" t="s">
        <v>568</v>
      </c>
      <c r="I789" s="2">
        <v>302.38</v>
      </c>
      <c r="J789">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v>3</v>
      </c>
      <c r="K790" s="2">
        <v>4.95</v>
      </c>
    </row>
    <row r="791" spans="1:11" x14ac:dyDescent="0.3">
      <c r="A791" s="1">
        <v>41845</v>
      </c>
      <c r="B791" s="3">
        <f t="shared" si="24"/>
        <v>2014</v>
      </c>
      <c r="C791" s="3">
        <f t="shared" si="25"/>
        <v>7</v>
      </c>
      <c r="D791" t="s">
        <v>1012</v>
      </c>
      <c r="E791" t="s">
        <v>27</v>
      </c>
      <c r="F791" t="s">
        <v>11</v>
      </c>
      <c r="G791" t="s">
        <v>18</v>
      </c>
      <c r="H791" t="s">
        <v>1013</v>
      </c>
      <c r="I791" s="2">
        <v>53.72</v>
      </c>
      <c r="J791">
        <v>4</v>
      </c>
      <c r="K791" s="2">
        <v>15.04</v>
      </c>
    </row>
    <row r="792" spans="1:11" x14ac:dyDescent="0.3">
      <c r="A792" s="1">
        <v>41845</v>
      </c>
      <c r="B792" s="3">
        <f t="shared" si="24"/>
        <v>2014</v>
      </c>
      <c r="C792" s="3">
        <f t="shared" si="25"/>
        <v>7</v>
      </c>
      <c r="D792" t="s">
        <v>1012</v>
      </c>
      <c r="E792" t="s">
        <v>27</v>
      </c>
      <c r="F792" t="s">
        <v>11</v>
      </c>
      <c r="G792" t="s">
        <v>200</v>
      </c>
      <c r="H792" t="s">
        <v>1014</v>
      </c>
      <c r="I792" s="2">
        <v>8187.65</v>
      </c>
      <c r="J792">
        <v>5</v>
      </c>
      <c r="K792" s="2">
        <v>327.51</v>
      </c>
    </row>
    <row r="793" spans="1:11" x14ac:dyDescent="0.3">
      <c r="A793" s="1">
        <v>41845</v>
      </c>
      <c r="B793" s="3">
        <f t="shared" si="24"/>
        <v>2014</v>
      </c>
      <c r="C793" s="3">
        <f t="shared" si="25"/>
        <v>7</v>
      </c>
      <c r="D793" t="s">
        <v>1012</v>
      </c>
      <c r="E793" t="s">
        <v>27</v>
      </c>
      <c r="F793" t="s">
        <v>34</v>
      </c>
      <c r="G793" t="s">
        <v>47</v>
      </c>
      <c r="H793" t="s">
        <v>1015</v>
      </c>
      <c r="I793" s="2">
        <v>77.92</v>
      </c>
      <c r="J793">
        <v>8</v>
      </c>
      <c r="K793" s="2">
        <v>34.28</v>
      </c>
    </row>
    <row r="794" spans="1:11" x14ac:dyDescent="0.3">
      <c r="A794" s="1">
        <v>41845</v>
      </c>
      <c r="B794" s="3">
        <f t="shared" si="24"/>
        <v>2014</v>
      </c>
      <c r="C794" s="3">
        <f t="shared" si="25"/>
        <v>7</v>
      </c>
      <c r="D794" t="s">
        <v>230</v>
      </c>
      <c r="E794" t="s">
        <v>27</v>
      </c>
      <c r="F794" t="s">
        <v>11</v>
      </c>
      <c r="G794" t="s">
        <v>12</v>
      </c>
      <c r="H794" t="s">
        <v>327</v>
      </c>
      <c r="I794" s="2">
        <v>6.48</v>
      </c>
      <c r="J794">
        <v>1</v>
      </c>
      <c r="K794" s="2">
        <v>3.18</v>
      </c>
    </row>
    <row r="795" spans="1:11" x14ac:dyDescent="0.3">
      <c r="A795" s="1">
        <v>41845</v>
      </c>
      <c r="B795" s="3">
        <f t="shared" si="24"/>
        <v>2014</v>
      </c>
      <c r="C795" s="3">
        <f t="shared" si="25"/>
        <v>7</v>
      </c>
      <c r="D795" t="s">
        <v>230</v>
      </c>
      <c r="E795" t="s">
        <v>27</v>
      </c>
      <c r="F795" t="s">
        <v>11</v>
      </c>
      <c r="G795" t="s">
        <v>200</v>
      </c>
      <c r="H795" t="s">
        <v>870</v>
      </c>
      <c r="I795" s="2">
        <v>15.52</v>
      </c>
      <c r="J795">
        <v>4</v>
      </c>
      <c r="K795" s="2">
        <v>4.5</v>
      </c>
    </row>
    <row r="796" spans="1:11" x14ac:dyDescent="0.3">
      <c r="A796" s="1">
        <v>41846</v>
      </c>
      <c r="B796" s="3">
        <f t="shared" si="24"/>
        <v>2014</v>
      </c>
      <c r="C796" s="3">
        <f t="shared" si="25"/>
        <v>7</v>
      </c>
      <c r="D796" t="s">
        <v>1016</v>
      </c>
      <c r="E796" t="s">
        <v>15</v>
      </c>
      <c r="F796" t="s">
        <v>11</v>
      </c>
      <c r="G796" t="s">
        <v>18</v>
      </c>
      <c r="H796" t="s">
        <v>1017</v>
      </c>
      <c r="I796" s="2">
        <v>123.55</v>
      </c>
      <c r="J796">
        <v>3</v>
      </c>
      <c r="K796" s="2">
        <v>-29.34</v>
      </c>
    </row>
    <row r="797" spans="1:11" x14ac:dyDescent="0.3">
      <c r="A797" s="1">
        <v>41846</v>
      </c>
      <c r="B797" s="3">
        <f t="shared" si="24"/>
        <v>2014</v>
      </c>
      <c r="C797" s="3">
        <f t="shared" si="25"/>
        <v>7</v>
      </c>
      <c r="D797" t="s">
        <v>405</v>
      </c>
      <c r="E797" t="s">
        <v>126</v>
      </c>
      <c r="F797" t="s">
        <v>39</v>
      </c>
      <c r="G797" t="s">
        <v>40</v>
      </c>
      <c r="H797" t="s">
        <v>1018</v>
      </c>
      <c r="I797" s="2">
        <v>911.98</v>
      </c>
      <c r="J797">
        <v>2</v>
      </c>
      <c r="K797" s="2">
        <v>114</v>
      </c>
    </row>
    <row r="798" spans="1:11" x14ac:dyDescent="0.3">
      <c r="A798" s="1">
        <v>41846</v>
      </c>
      <c r="B798" s="3">
        <f t="shared" si="24"/>
        <v>2014</v>
      </c>
      <c r="C798" s="3">
        <f t="shared" si="25"/>
        <v>7</v>
      </c>
      <c r="D798" t="s">
        <v>405</v>
      </c>
      <c r="E798" t="s">
        <v>126</v>
      </c>
      <c r="F798" t="s">
        <v>34</v>
      </c>
      <c r="G798" t="s">
        <v>35</v>
      </c>
      <c r="H798" t="s">
        <v>1019</v>
      </c>
      <c r="I798" s="2">
        <v>674.35</v>
      </c>
      <c r="J798">
        <v>3</v>
      </c>
      <c r="K798" s="2">
        <v>-109.58</v>
      </c>
    </row>
    <row r="799" spans="1:11" x14ac:dyDescent="0.3">
      <c r="A799" s="1">
        <v>41846</v>
      </c>
      <c r="B799" s="3">
        <f t="shared" si="24"/>
        <v>2014</v>
      </c>
      <c r="C799" s="3">
        <f t="shared" si="25"/>
        <v>7</v>
      </c>
      <c r="D799" t="s">
        <v>405</v>
      </c>
      <c r="E799" t="s">
        <v>126</v>
      </c>
      <c r="F799" t="s">
        <v>34</v>
      </c>
      <c r="G799" t="s">
        <v>47</v>
      </c>
      <c r="H799" t="s">
        <v>1020</v>
      </c>
      <c r="I799" s="2">
        <v>134.01</v>
      </c>
      <c r="J799">
        <v>9</v>
      </c>
      <c r="K799" s="2">
        <v>36.18</v>
      </c>
    </row>
    <row r="800" spans="1:11" x14ac:dyDescent="0.3">
      <c r="A800" s="1">
        <v>41846</v>
      </c>
      <c r="B800" s="3">
        <f t="shared" si="24"/>
        <v>2014</v>
      </c>
      <c r="C800" s="3">
        <f t="shared" si="25"/>
        <v>7</v>
      </c>
      <c r="D800" t="s">
        <v>405</v>
      </c>
      <c r="E800" t="s">
        <v>126</v>
      </c>
      <c r="F800" t="s">
        <v>39</v>
      </c>
      <c r="G800" t="s">
        <v>52</v>
      </c>
      <c r="H800" t="s">
        <v>1021</v>
      </c>
      <c r="I800" s="2">
        <v>170.97</v>
      </c>
      <c r="J800">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v>13</v>
      </c>
      <c r="K803" s="2">
        <v>76.56</v>
      </c>
    </row>
    <row r="804" spans="1:11" x14ac:dyDescent="0.3">
      <c r="A804" s="1">
        <v>41846</v>
      </c>
      <c r="B804" s="3">
        <f t="shared" si="24"/>
        <v>2014</v>
      </c>
      <c r="C804" s="3">
        <f t="shared" si="25"/>
        <v>7</v>
      </c>
      <c r="D804" t="s">
        <v>1023</v>
      </c>
      <c r="E804" t="s">
        <v>30</v>
      </c>
      <c r="F804" t="s">
        <v>34</v>
      </c>
      <c r="G804" t="s">
        <v>47</v>
      </c>
      <c r="H804" t="s">
        <v>1026</v>
      </c>
      <c r="I804" s="2">
        <v>25.71</v>
      </c>
      <c r="J804">
        <v>3</v>
      </c>
      <c r="K804" s="2">
        <v>9.26</v>
      </c>
    </row>
    <row r="805" spans="1:11" x14ac:dyDescent="0.3">
      <c r="A805" s="1">
        <v>41846</v>
      </c>
      <c r="B805" s="3">
        <f t="shared" si="24"/>
        <v>2014</v>
      </c>
      <c r="C805" s="3">
        <f t="shared" si="25"/>
        <v>7</v>
      </c>
      <c r="D805" t="s">
        <v>1027</v>
      </c>
      <c r="E805" t="s">
        <v>10</v>
      </c>
      <c r="F805" t="s">
        <v>11</v>
      </c>
      <c r="G805" t="s">
        <v>20</v>
      </c>
      <c r="H805" t="s">
        <v>828</v>
      </c>
      <c r="I805" s="2">
        <v>2177.58</v>
      </c>
      <c r="J805">
        <v>8</v>
      </c>
      <c r="K805" s="2">
        <v>-3701.89</v>
      </c>
    </row>
    <row r="806" spans="1:11" x14ac:dyDescent="0.3">
      <c r="A806" s="1">
        <v>41846</v>
      </c>
      <c r="B806" s="3">
        <f t="shared" si="24"/>
        <v>2014</v>
      </c>
      <c r="C806" s="3">
        <f t="shared" si="25"/>
        <v>7</v>
      </c>
      <c r="D806" t="s">
        <v>1027</v>
      </c>
      <c r="E806" t="s">
        <v>10</v>
      </c>
      <c r="F806" t="s">
        <v>34</v>
      </c>
      <c r="G806" t="s">
        <v>47</v>
      </c>
      <c r="H806" t="s">
        <v>1028</v>
      </c>
      <c r="I806" s="2">
        <v>17.5</v>
      </c>
      <c r="J806">
        <v>3</v>
      </c>
      <c r="K806" s="2">
        <v>-10.06</v>
      </c>
    </row>
    <row r="807" spans="1:11" x14ac:dyDescent="0.3">
      <c r="A807" s="1">
        <v>41846</v>
      </c>
      <c r="B807" s="3">
        <f t="shared" si="24"/>
        <v>2014</v>
      </c>
      <c r="C807" s="3">
        <f t="shared" si="25"/>
        <v>7</v>
      </c>
      <c r="D807" t="s">
        <v>1027</v>
      </c>
      <c r="E807" t="s">
        <v>10</v>
      </c>
      <c r="F807" t="s">
        <v>11</v>
      </c>
      <c r="G807" t="s">
        <v>20</v>
      </c>
      <c r="H807" t="s">
        <v>1029</v>
      </c>
      <c r="I807" s="2">
        <v>16.78</v>
      </c>
      <c r="J807">
        <v>4</v>
      </c>
      <c r="K807" s="2">
        <v>-26.85</v>
      </c>
    </row>
    <row r="808" spans="1:11" x14ac:dyDescent="0.3">
      <c r="A808" s="1">
        <v>41846</v>
      </c>
      <c r="B808" s="3">
        <f t="shared" si="24"/>
        <v>2014</v>
      </c>
      <c r="C808" s="3">
        <f t="shared" si="25"/>
        <v>7</v>
      </c>
      <c r="D808" t="s">
        <v>1027</v>
      </c>
      <c r="E808" t="s">
        <v>10</v>
      </c>
      <c r="F808" t="s">
        <v>39</v>
      </c>
      <c r="G808" t="s">
        <v>52</v>
      </c>
      <c r="H808" t="s">
        <v>1007</v>
      </c>
      <c r="I808" s="2">
        <v>431.14</v>
      </c>
      <c r="J808">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v>5</v>
      </c>
      <c r="K809" s="2">
        <v>-13.32</v>
      </c>
    </row>
    <row r="810" spans="1:11" x14ac:dyDescent="0.3">
      <c r="A810" s="1">
        <v>41846</v>
      </c>
      <c r="B810" s="3">
        <f t="shared" si="24"/>
        <v>2014</v>
      </c>
      <c r="C810" s="3">
        <f t="shared" si="25"/>
        <v>7</v>
      </c>
      <c r="D810" t="s">
        <v>1027</v>
      </c>
      <c r="E810" t="s">
        <v>10</v>
      </c>
      <c r="F810" t="s">
        <v>11</v>
      </c>
      <c r="G810" t="s">
        <v>92</v>
      </c>
      <c r="H810" t="s">
        <v>1031</v>
      </c>
      <c r="I810" s="2">
        <v>4.84</v>
      </c>
      <c r="J810">
        <v>2</v>
      </c>
      <c r="K810" s="2">
        <v>-12.09</v>
      </c>
    </row>
    <row r="811" spans="1:11" x14ac:dyDescent="0.3">
      <c r="A811" s="1">
        <v>41847</v>
      </c>
      <c r="B811" s="3">
        <f t="shared" si="24"/>
        <v>2014</v>
      </c>
      <c r="C811" s="3">
        <f t="shared" si="25"/>
        <v>7</v>
      </c>
      <c r="D811" t="s">
        <v>237</v>
      </c>
      <c r="E811" t="s">
        <v>27</v>
      </c>
      <c r="F811" t="s">
        <v>39</v>
      </c>
      <c r="G811" t="s">
        <v>52</v>
      </c>
      <c r="H811" t="s">
        <v>1032</v>
      </c>
      <c r="I811" s="2">
        <v>238</v>
      </c>
      <c r="J811">
        <v>2</v>
      </c>
      <c r="K811" s="2">
        <v>38.08</v>
      </c>
    </row>
    <row r="812" spans="1:11" x14ac:dyDescent="0.3">
      <c r="A812" s="1">
        <v>41847</v>
      </c>
      <c r="B812" s="3">
        <f t="shared" si="24"/>
        <v>2014</v>
      </c>
      <c r="C812" s="3">
        <f t="shared" si="25"/>
        <v>7</v>
      </c>
      <c r="D812" t="s">
        <v>1033</v>
      </c>
      <c r="E812" t="s">
        <v>149</v>
      </c>
      <c r="F812" t="s">
        <v>11</v>
      </c>
      <c r="G812" t="s">
        <v>12</v>
      </c>
      <c r="H812" t="s">
        <v>1034</v>
      </c>
      <c r="I812" s="2">
        <v>65.78</v>
      </c>
      <c r="J812">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v>2</v>
      </c>
      <c r="K813" s="2">
        <v>0</v>
      </c>
    </row>
    <row r="814" spans="1:11" x14ac:dyDescent="0.3">
      <c r="A814" s="1">
        <v>41848</v>
      </c>
      <c r="B814" s="3">
        <f t="shared" si="24"/>
        <v>2014</v>
      </c>
      <c r="C814" s="3">
        <f t="shared" si="25"/>
        <v>7</v>
      </c>
      <c r="D814" t="s">
        <v>280</v>
      </c>
      <c r="E814" t="s">
        <v>123</v>
      </c>
      <c r="F814" t="s">
        <v>11</v>
      </c>
      <c r="G814" t="s">
        <v>43</v>
      </c>
      <c r="H814" t="s">
        <v>1036</v>
      </c>
      <c r="I814" s="2">
        <v>14.32</v>
      </c>
      <c r="J814">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v>6</v>
      </c>
      <c r="K815" s="2">
        <v>12.99</v>
      </c>
    </row>
    <row r="816" spans="1:11" x14ac:dyDescent="0.3">
      <c r="A816" s="1">
        <v>41848</v>
      </c>
      <c r="B816" s="3">
        <f t="shared" si="24"/>
        <v>2014</v>
      </c>
      <c r="C816" s="3">
        <f t="shared" si="25"/>
        <v>7</v>
      </c>
      <c r="D816" t="s">
        <v>280</v>
      </c>
      <c r="E816" t="s">
        <v>123</v>
      </c>
      <c r="F816" t="s">
        <v>11</v>
      </c>
      <c r="G816" t="s">
        <v>63</v>
      </c>
      <c r="H816" t="s">
        <v>785</v>
      </c>
      <c r="I816" s="2">
        <v>48.94</v>
      </c>
      <c r="J816">
        <v>7</v>
      </c>
      <c r="K816" s="2">
        <v>16.52</v>
      </c>
    </row>
    <row r="817" spans="1:11" x14ac:dyDescent="0.3">
      <c r="A817" s="1">
        <v>41850</v>
      </c>
      <c r="B817" s="3">
        <f t="shared" si="24"/>
        <v>2014</v>
      </c>
      <c r="C817" s="3">
        <f t="shared" si="25"/>
        <v>7</v>
      </c>
      <c r="D817" t="s">
        <v>1038</v>
      </c>
      <c r="E817" t="s">
        <v>164</v>
      </c>
      <c r="F817" t="s">
        <v>34</v>
      </c>
      <c r="G817" t="s">
        <v>74</v>
      </c>
      <c r="H817" t="s">
        <v>1039</v>
      </c>
      <c r="I817" s="2">
        <v>1367.84</v>
      </c>
      <c r="J817">
        <v>8</v>
      </c>
      <c r="K817" s="2">
        <v>259.89</v>
      </c>
    </row>
    <row r="818" spans="1:11" x14ac:dyDescent="0.3">
      <c r="A818" s="1">
        <v>41852</v>
      </c>
      <c r="B818" s="3">
        <f t="shared" si="24"/>
        <v>2014</v>
      </c>
      <c r="C818" s="3">
        <f t="shared" si="25"/>
        <v>8</v>
      </c>
      <c r="D818" t="s">
        <v>959</v>
      </c>
      <c r="E818" t="s">
        <v>245</v>
      </c>
      <c r="F818" t="s">
        <v>11</v>
      </c>
      <c r="G818" t="s">
        <v>16</v>
      </c>
      <c r="H818" t="s">
        <v>1040</v>
      </c>
      <c r="I818" s="2">
        <v>17.54</v>
      </c>
      <c r="J818">
        <v>3</v>
      </c>
      <c r="K818" s="2">
        <v>5.92</v>
      </c>
    </row>
    <row r="819" spans="1:11" x14ac:dyDescent="0.3">
      <c r="A819" s="1">
        <v>41852</v>
      </c>
      <c r="B819" s="3">
        <f t="shared" si="24"/>
        <v>2014</v>
      </c>
      <c r="C819" s="3">
        <f t="shared" si="25"/>
        <v>8</v>
      </c>
      <c r="D819" t="s">
        <v>959</v>
      </c>
      <c r="E819" t="s">
        <v>245</v>
      </c>
      <c r="F819" t="s">
        <v>34</v>
      </c>
      <c r="G819" t="s">
        <v>47</v>
      </c>
      <c r="H819" t="s">
        <v>931</v>
      </c>
      <c r="I819" s="2">
        <v>44.13</v>
      </c>
      <c r="J819">
        <v>4</v>
      </c>
      <c r="K819" s="2">
        <v>12.14</v>
      </c>
    </row>
    <row r="820" spans="1:11" x14ac:dyDescent="0.3">
      <c r="A820" s="1">
        <v>41852</v>
      </c>
      <c r="B820" s="3">
        <f t="shared" si="24"/>
        <v>2014</v>
      </c>
      <c r="C820" s="3">
        <f t="shared" si="25"/>
        <v>8</v>
      </c>
      <c r="D820" t="s">
        <v>959</v>
      </c>
      <c r="E820" t="s">
        <v>245</v>
      </c>
      <c r="F820" t="s">
        <v>11</v>
      </c>
      <c r="G820" t="s">
        <v>92</v>
      </c>
      <c r="H820" t="s">
        <v>746</v>
      </c>
      <c r="I820" s="2">
        <v>62.92</v>
      </c>
      <c r="J820">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v>2</v>
      </c>
      <c r="K821" s="2">
        <v>29.36</v>
      </c>
    </row>
    <row r="822" spans="1:11" x14ac:dyDescent="0.3">
      <c r="A822" s="1">
        <v>41852</v>
      </c>
      <c r="B822" s="3">
        <f t="shared" si="24"/>
        <v>2014</v>
      </c>
      <c r="C822" s="3">
        <f t="shared" si="25"/>
        <v>8</v>
      </c>
      <c r="D822" t="s">
        <v>1042</v>
      </c>
      <c r="E822" t="s">
        <v>27</v>
      </c>
      <c r="F822" t="s">
        <v>11</v>
      </c>
      <c r="G822" t="s">
        <v>20</v>
      </c>
      <c r="H822" t="s">
        <v>1043</v>
      </c>
      <c r="I822" s="2">
        <v>19.75</v>
      </c>
      <c r="J822">
        <v>3</v>
      </c>
      <c r="K822" s="2">
        <v>6.91</v>
      </c>
    </row>
    <row r="823" spans="1:11" x14ac:dyDescent="0.3">
      <c r="A823" s="1">
        <v>41852</v>
      </c>
      <c r="B823" s="3">
        <f t="shared" si="24"/>
        <v>2014</v>
      </c>
      <c r="C823" s="3">
        <f t="shared" si="25"/>
        <v>8</v>
      </c>
      <c r="D823" t="s">
        <v>1044</v>
      </c>
      <c r="E823" t="s">
        <v>23</v>
      </c>
      <c r="F823" t="s">
        <v>11</v>
      </c>
      <c r="G823" t="s">
        <v>43</v>
      </c>
      <c r="H823" t="s">
        <v>1045</v>
      </c>
      <c r="I823" s="2">
        <v>5.68</v>
      </c>
      <c r="J823">
        <v>2</v>
      </c>
      <c r="K823" s="2">
        <v>1.92</v>
      </c>
    </row>
    <row r="824" spans="1:11" x14ac:dyDescent="0.3">
      <c r="A824" s="1">
        <v>41853</v>
      </c>
      <c r="B824" s="3">
        <f t="shared" si="24"/>
        <v>2014</v>
      </c>
      <c r="C824" s="3">
        <f t="shared" si="25"/>
        <v>8</v>
      </c>
      <c r="D824" t="s">
        <v>1046</v>
      </c>
      <c r="E824" t="s">
        <v>186</v>
      </c>
      <c r="F824" t="s">
        <v>11</v>
      </c>
      <c r="G824" t="s">
        <v>20</v>
      </c>
      <c r="H824" t="s">
        <v>141</v>
      </c>
      <c r="I824" s="2">
        <v>26.7</v>
      </c>
      <c r="J824">
        <v>5</v>
      </c>
      <c r="K824" s="2">
        <v>12.55</v>
      </c>
    </row>
    <row r="825" spans="1:11" x14ac:dyDescent="0.3">
      <c r="A825" s="1">
        <v>41853</v>
      </c>
      <c r="B825" s="3">
        <f t="shared" si="24"/>
        <v>2014</v>
      </c>
      <c r="C825" s="3">
        <f t="shared" si="25"/>
        <v>8</v>
      </c>
      <c r="D825" t="s">
        <v>1046</v>
      </c>
      <c r="E825" t="s">
        <v>186</v>
      </c>
      <c r="F825" t="s">
        <v>39</v>
      </c>
      <c r="G825" t="s">
        <v>52</v>
      </c>
      <c r="H825" t="s">
        <v>1047</v>
      </c>
      <c r="I825" s="2">
        <v>21.2</v>
      </c>
      <c r="J825">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v>2</v>
      </c>
      <c r="K826" s="2">
        <v>226.36</v>
      </c>
    </row>
    <row r="827" spans="1:11" x14ac:dyDescent="0.3">
      <c r="A827" s="1">
        <v>41854</v>
      </c>
      <c r="B827" s="3">
        <f t="shared" si="24"/>
        <v>2014</v>
      </c>
      <c r="C827" s="3">
        <f t="shared" si="25"/>
        <v>8</v>
      </c>
      <c r="D827" t="s">
        <v>675</v>
      </c>
      <c r="E827" t="s">
        <v>278</v>
      </c>
      <c r="F827" t="s">
        <v>34</v>
      </c>
      <c r="G827" t="s">
        <v>145</v>
      </c>
      <c r="H827" t="s">
        <v>1049</v>
      </c>
      <c r="I827" s="2">
        <v>218.75</v>
      </c>
      <c r="J827">
        <v>2</v>
      </c>
      <c r="K827" s="2">
        <v>-161.88</v>
      </c>
    </row>
    <row r="828" spans="1:11" x14ac:dyDescent="0.3">
      <c r="A828" s="1">
        <v>41854</v>
      </c>
      <c r="B828" s="3">
        <f t="shared" si="24"/>
        <v>2014</v>
      </c>
      <c r="C828" s="3">
        <f t="shared" si="25"/>
        <v>8</v>
      </c>
      <c r="D828" t="s">
        <v>675</v>
      </c>
      <c r="E828" t="s">
        <v>278</v>
      </c>
      <c r="F828" t="s">
        <v>11</v>
      </c>
      <c r="G828" t="s">
        <v>92</v>
      </c>
      <c r="H828" t="s">
        <v>1050</v>
      </c>
      <c r="I828" s="2">
        <v>2.6</v>
      </c>
      <c r="J828">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v>2</v>
      </c>
      <c r="K829" s="2">
        <v>18.78</v>
      </c>
    </row>
    <row r="830" spans="1:11" x14ac:dyDescent="0.3">
      <c r="A830" s="1">
        <v>41854</v>
      </c>
      <c r="B830" s="3">
        <f t="shared" si="24"/>
        <v>2014</v>
      </c>
      <c r="C830" s="3">
        <f t="shared" si="25"/>
        <v>8</v>
      </c>
      <c r="D830" t="s">
        <v>1051</v>
      </c>
      <c r="E830" t="s">
        <v>149</v>
      </c>
      <c r="F830" t="s">
        <v>11</v>
      </c>
      <c r="G830" t="s">
        <v>200</v>
      </c>
      <c r="H830" t="s">
        <v>1053</v>
      </c>
      <c r="I830" s="2">
        <v>102.3</v>
      </c>
      <c r="J830">
        <v>10</v>
      </c>
      <c r="K830" s="2">
        <v>26.6</v>
      </c>
    </row>
    <row r="831" spans="1:11" x14ac:dyDescent="0.3">
      <c r="A831" s="1">
        <v>41854</v>
      </c>
      <c r="B831" s="3">
        <f t="shared" si="24"/>
        <v>2014</v>
      </c>
      <c r="C831" s="3">
        <f t="shared" si="25"/>
        <v>8</v>
      </c>
      <c r="D831" t="s">
        <v>1051</v>
      </c>
      <c r="E831" t="s">
        <v>149</v>
      </c>
      <c r="F831" t="s">
        <v>11</v>
      </c>
      <c r="G831" t="s">
        <v>18</v>
      </c>
      <c r="H831" t="s">
        <v>299</v>
      </c>
      <c r="I831" s="2">
        <v>21.36</v>
      </c>
      <c r="J831">
        <v>2</v>
      </c>
      <c r="K831" s="2">
        <v>5.77</v>
      </c>
    </row>
    <row r="832" spans="1:11" x14ac:dyDescent="0.3">
      <c r="A832" s="1">
        <v>41854</v>
      </c>
      <c r="B832" s="3">
        <f t="shared" si="24"/>
        <v>2014</v>
      </c>
      <c r="C832" s="3">
        <f t="shared" si="25"/>
        <v>8</v>
      </c>
      <c r="D832" t="s">
        <v>925</v>
      </c>
      <c r="E832" t="s">
        <v>95</v>
      </c>
      <c r="F832" t="s">
        <v>11</v>
      </c>
      <c r="G832" t="s">
        <v>12</v>
      </c>
      <c r="H832" t="s">
        <v>1054</v>
      </c>
      <c r="I832" s="2">
        <v>93.02</v>
      </c>
      <c r="J832">
        <v>3</v>
      </c>
      <c r="K832" s="2">
        <v>33.72</v>
      </c>
    </row>
    <row r="833" spans="1:11" x14ac:dyDescent="0.3">
      <c r="A833" s="1">
        <v>41855</v>
      </c>
      <c r="B833" s="3">
        <f t="shared" si="24"/>
        <v>2014</v>
      </c>
      <c r="C833" s="3">
        <f t="shared" si="25"/>
        <v>8</v>
      </c>
      <c r="D833" t="s">
        <v>1055</v>
      </c>
      <c r="E833" t="s">
        <v>296</v>
      </c>
      <c r="F833" t="s">
        <v>11</v>
      </c>
      <c r="G833" t="s">
        <v>92</v>
      </c>
      <c r="H833" t="s">
        <v>1056</v>
      </c>
      <c r="I833" s="2">
        <v>1089.75</v>
      </c>
      <c r="J83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v>5</v>
      </c>
      <c r="K835" s="2">
        <v>4.26</v>
      </c>
    </row>
    <row r="836" spans="1:11" x14ac:dyDescent="0.3">
      <c r="A836" s="1">
        <v>41855</v>
      </c>
      <c r="B836" s="3">
        <f t="shared" si="26"/>
        <v>2014</v>
      </c>
      <c r="C836" s="3">
        <f t="shared" si="27"/>
        <v>8</v>
      </c>
      <c r="D836" t="s">
        <v>1055</v>
      </c>
      <c r="E836" t="s">
        <v>296</v>
      </c>
      <c r="F836" t="s">
        <v>39</v>
      </c>
      <c r="G836" t="s">
        <v>40</v>
      </c>
      <c r="H836" t="s">
        <v>1059</v>
      </c>
      <c r="I836" s="2">
        <v>399.96</v>
      </c>
      <c r="J836">
        <v>5</v>
      </c>
      <c r="K836" s="2">
        <v>35</v>
      </c>
    </row>
    <row r="837" spans="1:11" x14ac:dyDescent="0.3">
      <c r="A837" s="1">
        <v>41855</v>
      </c>
      <c r="B837" s="3">
        <f t="shared" si="26"/>
        <v>2014</v>
      </c>
      <c r="C837" s="3">
        <f t="shared" si="27"/>
        <v>8</v>
      </c>
      <c r="D837" t="s">
        <v>1055</v>
      </c>
      <c r="E837" t="s">
        <v>296</v>
      </c>
      <c r="F837" t="s">
        <v>11</v>
      </c>
      <c r="G837" t="s">
        <v>18</v>
      </c>
      <c r="H837" t="s">
        <v>1060</v>
      </c>
      <c r="I837" s="2">
        <v>158.9</v>
      </c>
      <c r="J837">
        <v>5</v>
      </c>
      <c r="K837" s="2">
        <v>7.95</v>
      </c>
    </row>
    <row r="838" spans="1:11" x14ac:dyDescent="0.3">
      <c r="A838" s="1">
        <v>41855</v>
      </c>
      <c r="B838" s="3">
        <f t="shared" si="26"/>
        <v>2014</v>
      </c>
      <c r="C838" s="3">
        <f t="shared" si="27"/>
        <v>8</v>
      </c>
      <c r="D838" t="s">
        <v>1055</v>
      </c>
      <c r="E838" t="s">
        <v>296</v>
      </c>
      <c r="F838" t="s">
        <v>11</v>
      </c>
      <c r="G838" t="s">
        <v>20</v>
      </c>
      <c r="H838" t="s">
        <v>469</v>
      </c>
      <c r="I838" s="2">
        <v>13.18</v>
      </c>
      <c r="J838">
        <v>1</v>
      </c>
      <c r="K838" s="2">
        <v>4.78</v>
      </c>
    </row>
    <row r="839" spans="1:11" x14ac:dyDescent="0.3">
      <c r="A839" s="1">
        <v>41855</v>
      </c>
      <c r="B839" s="3">
        <f t="shared" si="26"/>
        <v>2014</v>
      </c>
      <c r="C839" s="3">
        <f t="shared" si="27"/>
        <v>8</v>
      </c>
      <c r="D839" t="s">
        <v>197</v>
      </c>
      <c r="E839" t="s">
        <v>1061</v>
      </c>
      <c r="F839" t="s">
        <v>11</v>
      </c>
      <c r="G839" t="s">
        <v>92</v>
      </c>
      <c r="H839" t="s">
        <v>1062</v>
      </c>
      <c r="I839" s="2">
        <v>101.96</v>
      </c>
      <c r="J839">
        <v>2</v>
      </c>
      <c r="K839" s="2">
        <v>27.53</v>
      </c>
    </row>
    <row r="840" spans="1:11" x14ac:dyDescent="0.3">
      <c r="A840" s="1">
        <v>41855</v>
      </c>
      <c r="B840" s="3">
        <f t="shared" si="26"/>
        <v>2014</v>
      </c>
      <c r="C840" s="3">
        <f t="shared" si="27"/>
        <v>8</v>
      </c>
      <c r="D840" t="s">
        <v>197</v>
      </c>
      <c r="E840" t="s">
        <v>1061</v>
      </c>
      <c r="F840" t="s">
        <v>11</v>
      </c>
      <c r="G840" t="s">
        <v>12</v>
      </c>
      <c r="H840" t="s">
        <v>647</v>
      </c>
      <c r="I840" s="2">
        <v>259.74</v>
      </c>
      <c r="J840">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v>9</v>
      </c>
      <c r="K841" s="2">
        <v>104.72</v>
      </c>
    </row>
    <row r="842" spans="1:11" x14ac:dyDescent="0.3">
      <c r="A842" s="1">
        <v>41856</v>
      </c>
      <c r="B842" s="3">
        <f t="shared" si="26"/>
        <v>2014</v>
      </c>
      <c r="C842" s="3">
        <f t="shared" si="27"/>
        <v>8</v>
      </c>
      <c r="D842" t="s">
        <v>1064</v>
      </c>
      <c r="E842" t="s">
        <v>27</v>
      </c>
      <c r="F842" t="s">
        <v>11</v>
      </c>
      <c r="G842" t="s">
        <v>12</v>
      </c>
      <c r="H842" t="s">
        <v>1065</v>
      </c>
      <c r="I842" s="2">
        <v>20.94</v>
      </c>
      <c r="J842">
        <v>3</v>
      </c>
      <c r="K842" s="2">
        <v>9.84</v>
      </c>
    </row>
    <row r="843" spans="1:11" x14ac:dyDescent="0.3">
      <c r="A843" s="1">
        <v>41856</v>
      </c>
      <c r="B843" s="3">
        <f t="shared" si="26"/>
        <v>2014</v>
      </c>
      <c r="C843" s="3">
        <f t="shared" si="27"/>
        <v>8</v>
      </c>
      <c r="D843" t="s">
        <v>1064</v>
      </c>
      <c r="E843" t="s">
        <v>27</v>
      </c>
      <c r="F843" t="s">
        <v>11</v>
      </c>
      <c r="G843" t="s">
        <v>12</v>
      </c>
      <c r="H843" t="s">
        <v>896</v>
      </c>
      <c r="I843" s="2">
        <v>110.96</v>
      </c>
      <c r="J843">
        <v>2</v>
      </c>
      <c r="K843" s="2">
        <v>53.26</v>
      </c>
    </row>
    <row r="844" spans="1:11" x14ac:dyDescent="0.3">
      <c r="A844" s="1">
        <v>41856</v>
      </c>
      <c r="B844" s="3">
        <f t="shared" si="26"/>
        <v>2014</v>
      </c>
      <c r="C844" s="3">
        <f t="shared" si="27"/>
        <v>8</v>
      </c>
      <c r="D844" t="s">
        <v>1064</v>
      </c>
      <c r="E844" t="s">
        <v>27</v>
      </c>
      <c r="F844" t="s">
        <v>34</v>
      </c>
      <c r="G844" t="s">
        <v>35</v>
      </c>
      <c r="H844" t="s">
        <v>1066</v>
      </c>
      <c r="I844" s="2">
        <v>340.14</v>
      </c>
      <c r="J844">
        <v>7</v>
      </c>
      <c r="K844" s="2">
        <v>21.26</v>
      </c>
    </row>
    <row r="845" spans="1:11" x14ac:dyDescent="0.3">
      <c r="A845" s="1">
        <v>41856</v>
      </c>
      <c r="B845" s="3">
        <f t="shared" si="26"/>
        <v>2014</v>
      </c>
      <c r="C845" s="3">
        <f t="shared" si="27"/>
        <v>8</v>
      </c>
      <c r="D845" t="s">
        <v>1067</v>
      </c>
      <c r="E845" t="s">
        <v>27</v>
      </c>
      <c r="F845" t="s">
        <v>39</v>
      </c>
      <c r="G845" t="s">
        <v>52</v>
      </c>
      <c r="H845" t="s">
        <v>1068</v>
      </c>
      <c r="I845" s="2">
        <v>16.36</v>
      </c>
      <c r="J845">
        <v>1</v>
      </c>
      <c r="K845" s="2">
        <v>1.64</v>
      </c>
    </row>
    <row r="846" spans="1:11" x14ac:dyDescent="0.3">
      <c r="A846" s="1">
        <v>41856</v>
      </c>
      <c r="B846" s="3">
        <f t="shared" si="26"/>
        <v>2014</v>
      </c>
      <c r="C846" s="3">
        <f t="shared" si="27"/>
        <v>8</v>
      </c>
      <c r="D846" t="s">
        <v>1067</v>
      </c>
      <c r="E846" t="s">
        <v>27</v>
      </c>
      <c r="F846" t="s">
        <v>11</v>
      </c>
      <c r="G846" t="s">
        <v>18</v>
      </c>
      <c r="H846" t="s">
        <v>211</v>
      </c>
      <c r="I846" s="2">
        <v>15.78</v>
      </c>
      <c r="J846">
        <v>2</v>
      </c>
      <c r="K846" s="2">
        <v>0.63</v>
      </c>
    </row>
    <row r="847" spans="1:11" x14ac:dyDescent="0.3">
      <c r="A847" s="1">
        <v>41856</v>
      </c>
      <c r="B847" s="3">
        <f t="shared" si="26"/>
        <v>2014</v>
      </c>
      <c r="C847" s="3">
        <f t="shared" si="27"/>
        <v>8</v>
      </c>
      <c r="D847" t="s">
        <v>1067</v>
      </c>
      <c r="E847" t="s">
        <v>27</v>
      </c>
      <c r="F847" t="s">
        <v>11</v>
      </c>
      <c r="G847" t="s">
        <v>24</v>
      </c>
      <c r="H847" t="s">
        <v>1069</v>
      </c>
      <c r="I847" s="2">
        <v>45.98</v>
      </c>
      <c r="J847">
        <v>2</v>
      </c>
      <c r="K847" s="2">
        <v>12.87</v>
      </c>
    </row>
    <row r="848" spans="1:11" x14ac:dyDescent="0.3">
      <c r="A848" s="1">
        <v>41856</v>
      </c>
      <c r="B848" s="3">
        <f t="shared" si="26"/>
        <v>2014</v>
      </c>
      <c r="C848" s="3">
        <f t="shared" si="27"/>
        <v>8</v>
      </c>
      <c r="D848" t="s">
        <v>1070</v>
      </c>
      <c r="E848" t="s">
        <v>613</v>
      </c>
      <c r="F848" t="s">
        <v>11</v>
      </c>
      <c r="G848" t="s">
        <v>92</v>
      </c>
      <c r="H848" t="s">
        <v>421</v>
      </c>
      <c r="I848" s="2">
        <v>79.47</v>
      </c>
      <c r="J848">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v>5</v>
      </c>
      <c r="K850" s="2">
        <v>294.67</v>
      </c>
    </row>
    <row r="851" spans="1:11" x14ac:dyDescent="0.3">
      <c r="A851" s="1">
        <v>41856</v>
      </c>
      <c r="B851" s="3">
        <f t="shared" si="26"/>
        <v>2014</v>
      </c>
      <c r="C851" s="3">
        <f t="shared" si="27"/>
        <v>8</v>
      </c>
      <c r="D851" t="s">
        <v>536</v>
      </c>
      <c r="E851" t="s">
        <v>149</v>
      </c>
      <c r="F851" t="s">
        <v>39</v>
      </c>
      <c r="G851" t="s">
        <v>40</v>
      </c>
      <c r="H851" t="s">
        <v>1073</v>
      </c>
      <c r="I851" s="2">
        <v>135.99</v>
      </c>
      <c r="J851">
        <v>1</v>
      </c>
      <c r="K851" s="2">
        <v>36.72</v>
      </c>
    </row>
    <row r="852" spans="1:11" x14ac:dyDescent="0.3">
      <c r="A852" s="1">
        <v>41856</v>
      </c>
      <c r="B852" s="3">
        <f t="shared" si="26"/>
        <v>2014</v>
      </c>
      <c r="C852" s="3">
        <f t="shared" si="27"/>
        <v>8</v>
      </c>
      <c r="D852" t="s">
        <v>536</v>
      </c>
      <c r="E852" t="s">
        <v>149</v>
      </c>
      <c r="F852" t="s">
        <v>11</v>
      </c>
      <c r="G852" t="s">
        <v>24</v>
      </c>
      <c r="H852" t="s">
        <v>1071</v>
      </c>
      <c r="I852" s="2">
        <v>15.96</v>
      </c>
      <c r="J852">
        <v>7</v>
      </c>
      <c r="K852" s="2">
        <v>7.02</v>
      </c>
    </row>
    <row r="853" spans="1:11" x14ac:dyDescent="0.3">
      <c r="A853" s="1">
        <v>41856</v>
      </c>
      <c r="B853" s="3">
        <f t="shared" si="26"/>
        <v>2014</v>
      </c>
      <c r="C853" s="3">
        <f t="shared" si="27"/>
        <v>8</v>
      </c>
      <c r="D853" t="s">
        <v>1074</v>
      </c>
      <c r="E853" t="s">
        <v>10</v>
      </c>
      <c r="F853" t="s">
        <v>34</v>
      </c>
      <c r="G853" t="s">
        <v>145</v>
      </c>
      <c r="H853" t="s">
        <v>1075</v>
      </c>
      <c r="I853" s="2">
        <v>489.23</v>
      </c>
      <c r="J853">
        <v>2</v>
      </c>
      <c r="K853" s="2">
        <v>41.93</v>
      </c>
    </row>
    <row r="854" spans="1:11" x14ac:dyDescent="0.3">
      <c r="A854" s="1">
        <v>41857</v>
      </c>
      <c r="B854" s="3">
        <f t="shared" si="26"/>
        <v>2014</v>
      </c>
      <c r="C854" s="3">
        <f t="shared" si="27"/>
        <v>8</v>
      </c>
      <c r="D854" t="s">
        <v>1076</v>
      </c>
      <c r="E854" t="s">
        <v>70</v>
      </c>
      <c r="F854" t="s">
        <v>39</v>
      </c>
      <c r="G854" t="s">
        <v>52</v>
      </c>
      <c r="H854" t="s">
        <v>986</v>
      </c>
      <c r="I854" s="2">
        <v>62.91</v>
      </c>
      <c r="J854">
        <v>3</v>
      </c>
      <c r="K854" s="2">
        <v>22.65</v>
      </c>
    </row>
    <row r="855" spans="1:11" x14ac:dyDescent="0.3">
      <c r="A855" s="1">
        <v>41857</v>
      </c>
      <c r="B855" s="3">
        <f t="shared" si="26"/>
        <v>2014</v>
      </c>
      <c r="C855" s="3">
        <f t="shared" si="27"/>
        <v>8</v>
      </c>
      <c r="D855" t="s">
        <v>1077</v>
      </c>
      <c r="E855" t="s">
        <v>149</v>
      </c>
      <c r="F855" t="s">
        <v>39</v>
      </c>
      <c r="G855" t="s">
        <v>52</v>
      </c>
      <c r="H855" t="s">
        <v>1078</v>
      </c>
      <c r="I855" s="2">
        <v>199.98</v>
      </c>
      <c r="J855">
        <v>2</v>
      </c>
      <c r="K855" s="2">
        <v>83.99</v>
      </c>
    </row>
    <row r="856" spans="1:11" x14ac:dyDescent="0.3">
      <c r="A856" s="1">
        <v>41859</v>
      </c>
      <c r="B856" s="3">
        <f t="shared" si="26"/>
        <v>2014</v>
      </c>
      <c r="C856" s="3">
        <f t="shared" si="27"/>
        <v>8</v>
      </c>
      <c r="D856" t="s">
        <v>1079</v>
      </c>
      <c r="E856" t="s">
        <v>27</v>
      </c>
      <c r="F856" t="s">
        <v>11</v>
      </c>
      <c r="G856" t="s">
        <v>92</v>
      </c>
      <c r="H856" t="s">
        <v>1080</v>
      </c>
      <c r="I856" s="2">
        <v>76.12</v>
      </c>
      <c r="J856">
        <v>2</v>
      </c>
      <c r="K856" s="2">
        <v>22.07</v>
      </c>
    </row>
    <row r="857" spans="1:11" x14ac:dyDescent="0.3">
      <c r="A857" s="1">
        <v>41859</v>
      </c>
      <c r="B857" s="3">
        <f t="shared" si="26"/>
        <v>2014</v>
      </c>
      <c r="C857" s="3">
        <f t="shared" si="27"/>
        <v>8</v>
      </c>
      <c r="D857" t="s">
        <v>1079</v>
      </c>
      <c r="E857" t="s">
        <v>27</v>
      </c>
      <c r="F857" t="s">
        <v>39</v>
      </c>
      <c r="G857" t="s">
        <v>603</v>
      </c>
      <c r="H857" t="s">
        <v>1081</v>
      </c>
      <c r="I857" s="2">
        <v>1199.98</v>
      </c>
      <c r="J857">
        <v>3</v>
      </c>
      <c r="K857" s="2">
        <v>434.99</v>
      </c>
    </row>
    <row r="858" spans="1:11" x14ac:dyDescent="0.3">
      <c r="A858" s="1">
        <v>41859</v>
      </c>
      <c r="B858" s="3">
        <f t="shared" si="26"/>
        <v>2014</v>
      </c>
      <c r="C858" s="3">
        <f t="shared" si="27"/>
        <v>8</v>
      </c>
      <c r="D858" t="s">
        <v>1079</v>
      </c>
      <c r="E858" t="s">
        <v>27</v>
      </c>
      <c r="F858" t="s">
        <v>39</v>
      </c>
      <c r="G858" t="s">
        <v>40</v>
      </c>
      <c r="H858" t="s">
        <v>1082</v>
      </c>
      <c r="I858" s="2">
        <v>445.96</v>
      </c>
      <c r="J858">
        <v>5</v>
      </c>
      <c r="K858" s="2">
        <v>55.75</v>
      </c>
    </row>
    <row r="859" spans="1:11" x14ac:dyDescent="0.3">
      <c r="A859" s="1">
        <v>41859</v>
      </c>
      <c r="B859" s="3">
        <f t="shared" si="26"/>
        <v>2014</v>
      </c>
      <c r="C859" s="3">
        <f t="shared" si="27"/>
        <v>8</v>
      </c>
      <c r="D859" t="s">
        <v>1079</v>
      </c>
      <c r="E859" t="s">
        <v>27</v>
      </c>
      <c r="F859" t="s">
        <v>34</v>
      </c>
      <c r="G859" t="s">
        <v>47</v>
      </c>
      <c r="H859" t="s">
        <v>1083</v>
      </c>
      <c r="I859" s="2">
        <v>327.76</v>
      </c>
      <c r="J859">
        <v>8</v>
      </c>
      <c r="K859" s="2">
        <v>91.77</v>
      </c>
    </row>
    <row r="860" spans="1:11" x14ac:dyDescent="0.3">
      <c r="A860" s="1">
        <v>41859</v>
      </c>
      <c r="B860" s="3">
        <f t="shared" si="26"/>
        <v>2014</v>
      </c>
      <c r="C860" s="3">
        <f t="shared" si="27"/>
        <v>8</v>
      </c>
      <c r="D860" t="s">
        <v>1084</v>
      </c>
      <c r="E860" t="s">
        <v>95</v>
      </c>
      <c r="F860" t="s">
        <v>34</v>
      </c>
      <c r="G860" t="s">
        <v>47</v>
      </c>
      <c r="H860" t="s">
        <v>1085</v>
      </c>
      <c r="I860" s="2">
        <v>121.38</v>
      </c>
      <c r="J860">
        <v>4</v>
      </c>
      <c r="K860" s="2">
        <v>-3.03</v>
      </c>
    </row>
    <row r="861" spans="1:11" x14ac:dyDescent="0.3">
      <c r="A861" s="1">
        <v>41859</v>
      </c>
      <c r="B861" s="3">
        <f t="shared" si="26"/>
        <v>2014</v>
      </c>
      <c r="C861" s="3">
        <f t="shared" si="27"/>
        <v>8</v>
      </c>
      <c r="D861" t="s">
        <v>1084</v>
      </c>
      <c r="E861" t="s">
        <v>95</v>
      </c>
      <c r="F861" t="s">
        <v>39</v>
      </c>
      <c r="G861" t="s">
        <v>52</v>
      </c>
      <c r="H861" t="s">
        <v>1086</v>
      </c>
      <c r="I861" s="2">
        <v>95.98</v>
      </c>
      <c r="J861">
        <v>3</v>
      </c>
      <c r="K861" s="2">
        <v>-10.8</v>
      </c>
    </row>
    <row r="862" spans="1:11" x14ac:dyDescent="0.3">
      <c r="A862" s="1">
        <v>41859</v>
      </c>
      <c r="B862" s="3">
        <f t="shared" si="26"/>
        <v>2014</v>
      </c>
      <c r="C862" s="3">
        <f t="shared" si="27"/>
        <v>8</v>
      </c>
      <c r="D862" t="s">
        <v>217</v>
      </c>
      <c r="E862" t="s">
        <v>27</v>
      </c>
      <c r="F862" t="s">
        <v>11</v>
      </c>
      <c r="G862" t="s">
        <v>18</v>
      </c>
      <c r="H862" t="s">
        <v>1087</v>
      </c>
      <c r="I862" s="2">
        <v>423.28</v>
      </c>
      <c r="J862">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v>1</v>
      </c>
      <c r="K863" s="2">
        <v>275</v>
      </c>
    </row>
    <row r="864" spans="1:11" x14ac:dyDescent="0.3">
      <c r="A864" s="1">
        <v>41859</v>
      </c>
      <c r="B864" s="3">
        <f t="shared" si="26"/>
        <v>2014</v>
      </c>
      <c r="C864" s="3">
        <f t="shared" si="27"/>
        <v>8</v>
      </c>
      <c r="D864" t="s">
        <v>1088</v>
      </c>
      <c r="E864" t="s">
        <v>110</v>
      </c>
      <c r="F864" t="s">
        <v>11</v>
      </c>
      <c r="G864" t="s">
        <v>92</v>
      </c>
      <c r="H864" t="s">
        <v>1090</v>
      </c>
      <c r="I864" s="2">
        <v>167.54</v>
      </c>
      <c r="J864">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v>3</v>
      </c>
      <c r="K865" s="2">
        <v>17.25</v>
      </c>
    </row>
    <row r="866" spans="1:11" x14ac:dyDescent="0.3">
      <c r="A866" s="1">
        <v>41859</v>
      </c>
      <c r="B866" s="3">
        <f t="shared" si="26"/>
        <v>2014</v>
      </c>
      <c r="C866" s="3">
        <f t="shared" si="27"/>
        <v>8</v>
      </c>
      <c r="D866" t="s">
        <v>1088</v>
      </c>
      <c r="E866" t="s">
        <v>110</v>
      </c>
      <c r="F866" t="s">
        <v>34</v>
      </c>
      <c r="G866" t="s">
        <v>47</v>
      </c>
      <c r="H866" t="s">
        <v>1092</v>
      </c>
      <c r="I866" s="2">
        <v>53.88</v>
      </c>
      <c r="J866">
        <v>6</v>
      </c>
      <c r="K866" s="2">
        <v>22.63</v>
      </c>
    </row>
    <row r="867" spans="1:11" x14ac:dyDescent="0.3">
      <c r="A867" s="1">
        <v>41859</v>
      </c>
      <c r="B867" s="3">
        <f t="shared" si="26"/>
        <v>2014</v>
      </c>
      <c r="C867" s="3">
        <f t="shared" si="27"/>
        <v>8</v>
      </c>
      <c r="D867" t="s">
        <v>1088</v>
      </c>
      <c r="E867" t="s">
        <v>110</v>
      </c>
      <c r="F867" t="s">
        <v>39</v>
      </c>
      <c r="G867" t="s">
        <v>40</v>
      </c>
      <c r="H867" t="s">
        <v>439</v>
      </c>
      <c r="I867" s="2">
        <v>299.98</v>
      </c>
      <c r="J867">
        <v>2</v>
      </c>
      <c r="K867" s="2">
        <v>83.99</v>
      </c>
    </row>
    <row r="868" spans="1:11" x14ac:dyDescent="0.3">
      <c r="A868" s="1">
        <v>41859</v>
      </c>
      <c r="B868" s="3">
        <f t="shared" si="26"/>
        <v>2014</v>
      </c>
      <c r="C868" s="3">
        <f t="shared" si="27"/>
        <v>8</v>
      </c>
      <c r="D868" t="s">
        <v>1093</v>
      </c>
      <c r="E868" t="s">
        <v>123</v>
      </c>
      <c r="F868" t="s">
        <v>34</v>
      </c>
      <c r="G868" t="s">
        <v>74</v>
      </c>
      <c r="H868" t="s">
        <v>1094</v>
      </c>
      <c r="I868" s="2">
        <v>155.46</v>
      </c>
      <c r="J868">
        <v>4</v>
      </c>
      <c r="K868" s="2">
        <v>-7.77</v>
      </c>
    </row>
    <row r="869" spans="1:11" x14ac:dyDescent="0.3">
      <c r="A869" s="1">
        <v>41860</v>
      </c>
      <c r="B869" s="3">
        <f t="shared" si="26"/>
        <v>2014</v>
      </c>
      <c r="C869" s="3">
        <f t="shared" si="27"/>
        <v>8</v>
      </c>
      <c r="D869" t="s">
        <v>1095</v>
      </c>
      <c r="E869" t="s">
        <v>123</v>
      </c>
      <c r="F869" t="s">
        <v>39</v>
      </c>
      <c r="G869" t="s">
        <v>40</v>
      </c>
      <c r="H869" t="s">
        <v>1082</v>
      </c>
      <c r="I869" s="2">
        <v>178.38</v>
      </c>
      <c r="J869">
        <v>2</v>
      </c>
      <c r="K869" s="2">
        <v>22.3</v>
      </c>
    </row>
    <row r="870" spans="1:11" x14ac:dyDescent="0.3">
      <c r="A870" s="1">
        <v>41860</v>
      </c>
      <c r="B870" s="3">
        <f t="shared" si="26"/>
        <v>2014</v>
      </c>
      <c r="C870" s="3">
        <f t="shared" si="27"/>
        <v>8</v>
      </c>
      <c r="D870" t="s">
        <v>1095</v>
      </c>
      <c r="E870" t="s">
        <v>123</v>
      </c>
      <c r="F870" t="s">
        <v>11</v>
      </c>
      <c r="G870" t="s">
        <v>12</v>
      </c>
      <c r="H870" t="s">
        <v>1096</v>
      </c>
      <c r="I870" s="2">
        <v>15.55</v>
      </c>
      <c r="J870">
        <v>3</v>
      </c>
      <c r="K870" s="2">
        <v>5.44</v>
      </c>
    </row>
    <row r="871" spans="1:11" x14ac:dyDescent="0.3">
      <c r="A871" s="1">
        <v>41860</v>
      </c>
      <c r="B871" s="3">
        <f t="shared" si="26"/>
        <v>2014</v>
      </c>
      <c r="C871" s="3">
        <f t="shared" si="27"/>
        <v>8</v>
      </c>
      <c r="D871" t="s">
        <v>1097</v>
      </c>
      <c r="E871" t="s">
        <v>27</v>
      </c>
      <c r="F871" t="s">
        <v>11</v>
      </c>
      <c r="G871" t="s">
        <v>16</v>
      </c>
      <c r="H871" t="s">
        <v>1098</v>
      </c>
      <c r="I871" s="2">
        <v>20.88</v>
      </c>
      <c r="J871">
        <v>8</v>
      </c>
      <c r="K871" s="2">
        <v>9.6</v>
      </c>
    </row>
    <row r="872" spans="1:11" x14ac:dyDescent="0.3">
      <c r="A872" s="1">
        <v>41860</v>
      </c>
      <c r="B872" s="3">
        <f t="shared" si="26"/>
        <v>2014</v>
      </c>
      <c r="C872" s="3">
        <f t="shared" si="27"/>
        <v>8</v>
      </c>
      <c r="D872" t="s">
        <v>1099</v>
      </c>
      <c r="E872" t="s">
        <v>164</v>
      </c>
      <c r="F872" t="s">
        <v>39</v>
      </c>
      <c r="G872" t="s">
        <v>40</v>
      </c>
      <c r="H872" t="s">
        <v>1100</v>
      </c>
      <c r="I872" s="2">
        <v>1091.17</v>
      </c>
      <c r="J872">
        <v>4</v>
      </c>
      <c r="K872" s="2">
        <v>68.2</v>
      </c>
    </row>
    <row r="873" spans="1:11" x14ac:dyDescent="0.3">
      <c r="A873" s="1">
        <v>41860</v>
      </c>
      <c r="B873" s="3">
        <f t="shared" si="26"/>
        <v>2014</v>
      </c>
      <c r="C873" s="3">
        <f t="shared" si="27"/>
        <v>8</v>
      </c>
      <c r="D873" t="s">
        <v>1099</v>
      </c>
      <c r="E873" t="s">
        <v>164</v>
      </c>
      <c r="F873" t="s">
        <v>39</v>
      </c>
      <c r="G873" t="s">
        <v>40</v>
      </c>
      <c r="H873" t="s">
        <v>1101</v>
      </c>
      <c r="I873" s="2">
        <v>219.17</v>
      </c>
      <c r="J87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v>7</v>
      </c>
      <c r="K874" s="2">
        <v>643.98</v>
      </c>
    </row>
    <row r="875" spans="1:11" x14ac:dyDescent="0.3">
      <c r="A875" s="1">
        <v>41860</v>
      </c>
      <c r="B875" s="3">
        <f t="shared" si="26"/>
        <v>2014</v>
      </c>
      <c r="C875" s="3">
        <f t="shared" si="27"/>
        <v>8</v>
      </c>
      <c r="D875" t="s">
        <v>1104</v>
      </c>
      <c r="E875" t="s">
        <v>27</v>
      </c>
      <c r="F875" t="s">
        <v>11</v>
      </c>
      <c r="G875" t="s">
        <v>12</v>
      </c>
      <c r="H875" t="s">
        <v>1105</v>
      </c>
      <c r="I875" s="2">
        <v>5.98</v>
      </c>
      <c r="J875">
        <v>1</v>
      </c>
      <c r="K875" s="2">
        <v>2.69</v>
      </c>
    </row>
    <row r="876" spans="1:11" x14ac:dyDescent="0.3">
      <c r="A876" s="1">
        <v>41860</v>
      </c>
      <c r="B876" s="3">
        <f t="shared" si="26"/>
        <v>2014</v>
      </c>
      <c r="C876" s="3">
        <f t="shared" si="27"/>
        <v>8</v>
      </c>
      <c r="D876" t="s">
        <v>983</v>
      </c>
      <c r="E876" t="s">
        <v>95</v>
      </c>
      <c r="F876" t="s">
        <v>11</v>
      </c>
      <c r="G876" t="s">
        <v>43</v>
      </c>
      <c r="H876" t="s">
        <v>1106</v>
      </c>
      <c r="I876" s="2">
        <v>4.46</v>
      </c>
      <c r="J876">
        <v>3</v>
      </c>
      <c r="K876" s="2">
        <v>-0.95</v>
      </c>
    </row>
    <row r="877" spans="1:11" x14ac:dyDescent="0.3">
      <c r="A877" s="1">
        <v>41860</v>
      </c>
      <c r="B877" s="3">
        <f t="shared" si="26"/>
        <v>2014</v>
      </c>
      <c r="C877" s="3">
        <f t="shared" si="27"/>
        <v>8</v>
      </c>
      <c r="D877" t="s">
        <v>983</v>
      </c>
      <c r="E877" t="s">
        <v>95</v>
      </c>
      <c r="F877" t="s">
        <v>11</v>
      </c>
      <c r="G877" t="s">
        <v>20</v>
      </c>
      <c r="H877" t="s">
        <v>428</v>
      </c>
      <c r="I877" s="2">
        <v>9.35</v>
      </c>
      <c r="J877">
        <v>5</v>
      </c>
      <c r="K877" s="2">
        <v>-6.54</v>
      </c>
    </row>
    <row r="878" spans="1:11" x14ac:dyDescent="0.3">
      <c r="A878" s="1">
        <v>41862</v>
      </c>
      <c r="B878" s="3">
        <f t="shared" si="26"/>
        <v>2014</v>
      </c>
      <c r="C878" s="3">
        <f t="shared" si="27"/>
        <v>8</v>
      </c>
      <c r="D878" t="s">
        <v>646</v>
      </c>
      <c r="E878" t="s">
        <v>164</v>
      </c>
      <c r="F878" t="s">
        <v>34</v>
      </c>
      <c r="G878" t="s">
        <v>47</v>
      </c>
      <c r="H878" t="s">
        <v>1107</v>
      </c>
      <c r="I878" s="2">
        <v>12.35</v>
      </c>
      <c r="J878">
        <v>1</v>
      </c>
      <c r="K878" s="2">
        <v>5.43</v>
      </c>
    </row>
    <row r="879" spans="1:11" x14ac:dyDescent="0.3">
      <c r="A879" s="1">
        <v>41862</v>
      </c>
      <c r="B879" s="3">
        <f t="shared" si="26"/>
        <v>2014</v>
      </c>
      <c r="C879" s="3">
        <f t="shared" si="27"/>
        <v>8</v>
      </c>
      <c r="D879" t="s">
        <v>646</v>
      </c>
      <c r="E879" t="s">
        <v>164</v>
      </c>
      <c r="F879" t="s">
        <v>11</v>
      </c>
      <c r="G879" t="s">
        <v>24</v>
      </c>
      <c r="H879" t="s">
        <v>1108</v>
      </c>
      <c r="I879" s="2">
        <v>40.97</v>
      </c>
      <c r="J879">
        <v>1</v>
      </c>
      <c r="K879" s="2">
        <v>10.65</v>
      </c>
    </row>
    <row r="880" spans="1:11" x14ac:dyDescent="0.3">
      <c r="A880" s="1">
        <v>41862</v>
      </c>
      <c r="B880" s="3">
        <f t="shared" si="26"/>
        <v>2014</v>
      </c>
      <c r="C880" s="3">
        <f t="shared" si="27"/>
        <v>8</v>
      </c>
      <c r="D880" t="s">
        <v>646</v>
      </c>
      <c r="E880" t="s">
        <v>164</v>
      </c>
      <c r="F880" t="s">
        <v>11</v>
      </c>
      <c r="G880" t="s">
        <v>43</v>
      </c>
      <c r="H880" t="s">
        <v>1109</v>
      </c>
      <c r="I880" s="2">
        <v>22.96</v>
      </c>
      <c r="J880">
        <v>2</v>
      </c>
      <c r="K880" s="2">
        <v>10.79</v>
      </c>
    </row>
    <row r="881" spans="1:11" x14ac:dyDescent="0.3">
      <c r="A881" s="1">
        <v>41862</v>
      </c>
      <c r="B881" s="3">
        <f t="shared" si="26"/>
        <v>2014</v>
      </c>
      <c r="C881" s="3">
        <f t="shared" si="27"/>
        <v>8</v>
      </c>
      <c r="D881" t="s">
        <v>1012</v>
      </c>
      <c r="E881" t="s">
        <v>149</v>
      </c>
      <c r="F881" t="s">
        <v>11</v>
      </c>
      <c r="G881" t="s">
        <v>18</v>
      </c>
      <c r="H881" t="s">
        <v>1110</v>
      </c>
      <c r="I881" s="2">
        <v>375.34</v>
      </c>
      <c r="J881">
        <v>1</v>
      </c>
      <c r="K881" s="2">
        <v>18.77</v>
      </c>
    </row>
    <row r="882" spans="1:11" x14ac:dyDescent="0.3">
      <c r="A882" s="1">
        <v>41863</v>
      </c>
      <c r="B882" s="3">
        <f t="shared" si="26"/>
        <v>2014</v>
      </c>
      <c r="C882" s="3">
        <f t="shared" si="27"/>
        <v>8</v>
      </c>
      <c r="D882" t="s">
        <v>1111</v>
      </c>
      <c r="E882" t="s">
        <v>177</v>
      </c>
      <c r="F882" t="s">
        <v>11</v>
      </c>
      <c r="G882" t="s">
        <v>20</v>
      </c>
      <c r="H882" t="s">
        <v>1112</v>
      </c>
      <c r="I882" s="2">
        <v>196.21</v>
      </c>
      <c r="J882">
        <v>7</v>
      </c>
      <c r="K882" s="2">
        <v>98.11</v>
      </c>
    </row>
    <row r="883" spans="1:11" x14ac:dyDescent="0.3">
      <c r="A883" s="1">
        <v>41863</v>
      </c>
      <c r="B883" s="3">
        <f t="shared" si="26"/>
        <v>2014</v>
      </c>
      <c r="C883" s="3">
        <f t="shared" si="27"/>
        <v>8</v>
      </c>
      <c r="D883" t="s">
        <v>1113</v>
      </c>
      <c r="E883" t="s">
        <v>27</v>
      </c>
      <c r="F883" t="s">
        <v>39</v>
      </c>
      <c r="G883" t="s">
        <v>40</v>
      </c>
      <c r="H883" t="s">
        <v>1114</v>
      </c>
      <c r="I883" s="2">
        <v>806.34</v>
      </c>
      <c r="J883">
        <v>8</v>
      </c>
      <c r="K883" s="2">
        <v>50.4</v>
      </c>
    </row>
    <row r="884" spans="1:11" x14ac:dyDescent="0.3">
      <c r="A884" s="1">
        <v>41863</v>
      </c>
      <c r="B884" s="3">
        <f t="shared" si="26"/>
        <v>2014</v>
      </c>
      <c r="C884" s="3">
        <f t="shared" si="27"/>
        <v>8</v>
      </c>
      <c r="D884" t="s">
        <v>1113</v>
      </c>
      <c r="E884" t="s">
        <v>27</v>
      </c>
      <c r="F884" t="s">
        <v>34</v>
      </c>
      <c r="G884" t="s">
        <v>47</v>
      </c>
      <c r="H884" t="s">
        <v>775</v>
      </c>
      <c r="I884" s="2">
        <v>85.44</v>
      </c>
      <c r="J884">
        <v>3</v>
      </c>
      <c r="K884" s="2">
        <v>31.61</v>
      </c>
    </row>
    <row r="885" spans="1:11" x14ac:dyDescent="0.3">
      <c r="A885" s="1">
        <v>41863</v>
      </c>
      <c r="B885" s="3">
        <f t="shared" si="26"/>
        <v>2014</v>
      </c>
      <c r="C885" s="3">
        <f t="shared" si="27"/>
        <v>8</v>
      </c>
      <c r="D885" t="s">
        <v>1115</v>
      </c>
      <c r="E885" t="s">
        <v>123</v>
      </c>
      <c r="F885" t="s">
        <v>11</v>
      </c>
      <c r="G885" t="s">
        <v>12</v>
      </c>
      <c r="H885" t="s">
        <v>1116</v>
      </c>
      <c r="I885" s="2">
        <v>31.1</v>
      </c>
      <c r="J885">
        <v>6</v>
      </c>
      <c r="K885" s="2">
        <v>10.89</v>
      </c>
    </row>
    <row r="886" spans="1:11" x14ac:dyDescent="0.3">
      <c r="A886" s="1">
        <v>41863</v>
      </c>
      <c r="B886" s="3">
        <f t="shared" si="26"/>
        <v>2014</v>
      </c>
      <c r="C886" s="3">
        <f t="shared" si="27"/>
        <v>8</v>
      </c>
      <c r="D886" t="s">
        <v>1115</v>
      </c>
      <c r="E886" t="s">
        <v>123</v>
      </c>
      <c r="F886" t="s">
        <v>11</v>
      </c>
      <c r="G886" t="s">
        <v>24</v>
      </c>
      <c r="H886" t="s">
        <v>1117</v>
      </c>
      <c r="I886" s="2">
        <v>47.96</v>
      </c>
      <c r="J886">
        <v>5</v>
      </c>
      <c r="K886" s="2">
        <v>4.2</v>
      </c>
    </row>
    <row r="887" spans="1:11" x14ac:dyDescent="0.3">
      <c r="A887" s="1">
        <v>41863</v>
      </c>
      <c r="B887" s="3">
        <f t="shared" si="26"/>
        <v>2014</v>
      </c>
      <c r="C887" s="3">
        <f t="shared" si="27"/>
        <v>8</v>
      </c>
      <c r="D887" t="s">
        <v>1115</v>
      </c>
      <c r="E887" t="s">
        <v>123</v>
      </c>
      <c r="F887" t="s">
        <v>39</v>
      </c>
      <c r="G887" t="s">
        <v>52</v>
      </c>
      <c r="H887" t="s">
        <v>1063</v>
      </c>
      <c r="I887" s="2">
        <v>158.93</v>
      </c>
      <c r="J887">
        <v>7</v>
      </c>
      <c r="K887" s="2">
        <v>41.72</v>
      </c>
    </row>
    <row r="888" spans="1:11" x14ac:dyDescent="0.3">
      <c r="A888" s="1">
        <v>41863</v>
      </c>
      <c r="B888" s="3">
        <f t="shared" si="26"/>
        <v>2014</v>
      </c>
      <c r="C888" s="3">
        <f t="shared" si="27"/>
        <v>8</v>
      </c>
      <c r="D888" t="s">
        <v>1115</v>
      </c>
      <c r="E888" t="s">
        <v>123</v>
      </c>
      <c r="F888" t="s">
        <v>11</v>
      </c>
      <c r="G888" t="s">
        <v>92</v>
      </c>
      <c r="H888" t="s">
        <v>1118</v>
      </c>
      <c r="I888" s="2">
        <v>211.25</v>
      </c>
      <c r="J888">
        <v>6</v>
      </c>
      <c r="K888" s="2">
        <v>15.84</v>
      </c>
    </row>
    <row r="889" spans="1:11" x14ac:dyDescent="0.3">
      <c r="A889" s="1">
        <v>41863</v>
      </c>
      <c r="B889" s="3">
        <f t="shared" si="26"/>
        <v>2014</v>
      </c>
      <c r="C889" s="3">
        <f t="shared" si="27"/>
        <v>8</v>
      </c>
      <c r="D889" t="s">
        <v>1115</v>
      </c>
      <c r="E889" t="s">
        <v>123</v>
      </c>
      <c r="F889" t="s">
        <v>11</v>
      </c>
      <c r="G889" t="s">
        <v>200</v>
      </c>
      <c r="H889" t="s">
        <v>1119</v>
      </c>
      <c r="I889" s="2">
        <v>5.55</v>
      </c>
      <c r="J889">
        <v>2</v>
      </c>
      <c r="K889" s="2">
        <v>-1.04</v>
      </c>
    </row>
    <row r="890" spans="1:11" x14ac:dyDescent="0.3">
      <c r="A890" s="1">
        <v>41863</v>
      </c>
      <c r="B890" s="3">
        <f t="shared" si="26"/>
        <v>2014</v>
      </c>
      <c r="C890" s="3">
        <f t="shared" si="27"/>
        <v>8</v>
      </c>
      <c r="D890" t="s">
        <v>1115</v>
      </c>
      <c r="E890" t="s">
        <v>123</v>
      </c>
      <c r="F890" t="s">
        <v>11</v>
      </c>
      <c r="G890" t="s">
        <v>16</v>
      </c>
      <c r="H890" t="s">
        <v>348</v>
      </c>
      <c r="I890" s="2">
        <v>2.95</v>
      </c>
      <c r="J890">
        <v>1</v>
      </c>
      <c r="K890" s="2">
        <v>1</v>
      </c>
    </row>
    <row r="891" spans="1:11" x14ac:dyDescent="0.3">
      <c r="A891" s="1">
        <v>41863</v>
      </c>
      <c r="B891" s="3">
        <f t="shared" si="26"/>
        <v>2014</v>
      </c>
      <c r="C891" s="3">
        <f t="shared" si="27"/>
        <v>8</v>
      </c>
      <c r="D891" t="s">
        <v>590</v>
      </c>
      <c r="E891" t="s">
        <v>30</v>
      </c>
      <c r="F891" t="s">
        <v>11</v>
      </c>
      <c r="G891" t="s">
        <v>20</v>
      </c>
      <c r="H891" t="s">
        <v>1120</v>
      </c>
      <c r="I891" s="2">
        <v>14.04</v>
      </c>
      <c r="J891">
        <v>3</v>
      </c>
      <c r="K891" s="2">
        <v>6.74</v>
      </c>
    </row>
    <row r="892" spans="1:11" x14ac:dyDescent="0.3">
      <c r="A892" s="1">
        <v>41863</v>
      </c>
      <c r="B892" s="3">
        <f t="shared" si="26"/>
        <v>2014</v>
      </c>
      <c r="C892" s="3">
        <f t="shared" si="27"/>
        <v>8</v>
      </c>
      <c r="D892" t="s">
        <v>590</v>
      </c>
      <c r="E892" t="s">
        <v>30</v>
      </c>
      <c r="F892" t="s">
        <v>39</v>
      </c>
      <c r="G892" t="s">
        <v>52</v>
      </c>
      <c r="H892" t="s">
        <v>986</v>
      </c>
      <c r="I892" s="2">
        <v>272.61</v>
      </c>
      <c r="J892">
        <v>13</v>
      </c>
      <c r="K892" s="2">
        <v>98.14</v>
      </c>
    </row>
    <row r="893" spans="1:11" x14ac:dyDescent="0.3">
      <c r="A893" s="1">
        <v>41866</v>
      </c>
      <c r="B893" s="3">
        <f t="shared" si="26"/>
        <v>2014</v>
      </c>
      <c r="C893" s="3">
        <f t="shared" si="27"/>
        <v>8</v>
      </c>
      <c r="D893" t="s">
        <v>1121</v>
      </c>
      <c r="E893" t="s">
        <v>10</v>
      </c>
      <c r="F893" t="s">
        <v>11</v>
      </c>
      <c r="G893" t="s">
        <v>20</v>
      </c>
      <c r="H893" t="s">
        <v>548</v>
      </c>
      <c r="I893" s="2">
        <v>30.96</v>
      </c>
      <c r="J893">
        <v>8</v>
      </c>
      <c r="K893" s="2">
        <v>-52.63</v>
      </c>
    </row>
    <row r="894" spans="1:11" x14ac:dyDescent="0.3">
      <c r="A894" s="1">
        <v>41866</v>
      </c>
      <c r="B894" s="3">
        <f t="shared" si="26"/>
        <v>2014</v>
      </c>
      <c r="C894" s="3">
        <f t="shared" si="27"/>
        <v>8</v>
      </c>
      <c r="D894" t="s">
        <v>1122</v>
      </c>
      <c r="E894" t="s">
        <v>613</v>
      </c>
      <c r="F894" t="s">
        <v>11</v>
      </c>
      <c r="G894" t="s">
        <v>20</v>
      </c>
      <c r="H894" t="s">
        <v>1123</v>
      </c>
      <c r="I894" s="2">
        <v>62.94</v>
      </c>
      <c r="J894">
        <v>3</v>
      </c>
      <c r="K894" s="2">
        <v>30.21</v>
      </c>
    </row>
    <row r="895" spans="1:11" x14ac:dyDescent="0.3">
      <c r="A895" s="1">
        <v>41866</v>
      </c>
      <c r="B895" s="3">
        <f t="shared" si="26"/>
        <v>2014</v>
      </c>
      <c r="C895" s="3">
        <f t="shared" si="27"/>
        <v>8</v>
      </c>
      <c r="D895" t="s">
        <v>1122</v>
      </c>
      <c r="E895" t="s">
        <v>123</v>
      </c>
      <c r="F895" t="s">
        <v>11</v>
      </c>
      <c r="G895" t="s">
        <v>12</v>
      </c>
      <c r="H895" t="s">
        <v>1124</v>
      </c>
      <c r="I895" s="2">
        <v>91.36</v>
      </c>
      <c r="J895">
        <v>5</v>
      </c>
      <c r="K895" s="2">
        <v>29.69</v>
      </c>
    </row>
    <row r="896" spans="1:11" x14ac:dyDescent="0.3">
      <c r="A896" s="1">
        <v>41866</v>
      </c>
      <c r="B896" s="3">
        <f t="shared" si="26"/>
        <v>2014</v>
      </c>
      <c r="C896" s="3">
        <f t="shared" si="27"/>
        <v>8</v>
      </c>
      <c r="D896" t="s">
        <v>1122</v>
      </c>
      <c r="E896" t="s">
        <v>123</v>
      </c>
      <c r="F896" t="s">
        <v>11</v>
      </c>
      <c r="G896" t="s">
        <v>92</v>
      </c>
      <c r="H896" t="s">
        <v>1080</v>
      </c>
      <c r="I896" s="2">
        <v>152.24</v>
      </c>
      <c r="J896">
        <v>5</v>
      </c>
      <c r="K896" s="2">
        <v>17.13</v>
      </c>
    </row>
    <row r="897" spans="1:11" x14ac:dyDescent="0.3">
      <c r="A897" s="1">
        <v>41866</v>
      </c>
      <c r="B897" s="3">
        <f t="shared" si="26"/>
        <v>2014</v>
      </c>
      <c r="C897" s="3">
        <f t="shared" si="27"/>
        <v>8</v>
      </c>
      <c r="D897" t="s">
        <v>72</v>
      </c>
      <c r="E897" t="s">
        <v>27</v>
      </c>
      <c r="F897" t="s">
        <v>11</v>
      </c>
      <c r="G897" t="s">
        <v>92</v>
      </c>
      <c r="H897" t="s">
        <v>1125</v>
      </c>
      <c r="I897" s="2">
        <v>152.91</v>
      </c>
      <c r="J897">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v>3</v>
      </c>
      <c r="K898" s="2">
        <v>41.82</v>
      </c>
    </row>
    <row r="899" spans="1:11" x14ac:dyDescent="0.3">
      <c r="A899" s="1">
        <v>41866</v>
      </c>
      <c r="B899" s="3">
        <f t="shared" si="28"/>
        <v>2014</v>
      </c>
      <c r="C899" s="3">
        <f t="shared" si="29"/>
        <v>8</v>
      </c>
      <c r="D899" t="s">
        <v>72</v>
      </c>
      <c r="E899" t="s">
        <v>27</v>
      </c>
      <c r="F899" t="s">
        <v>11</v>
      </c>
      <c r="G899" t="s">
        <v>20</v>
      </c>
      <c r="H899" t="s">
        <v>1127</v>
      </c>
      <c r="I899" s="2">
        <v>17.86</v>
      </c>
      <c r="J899">
        <v>4</v>
      </c>
      <c r="K899" s="2">
        <v>6.25</v>
      </c>
    </row>
    <row r="900" spans="1:11" x14ac:dyDescent="0.3">
      <c r="A900" s="1">
        <v>41866</v>
      </c>
      <c r="B900" s="3">
        <f t="shared" si="28"/>
        <v>2014</v>
      </c>
      <c r="C900" s="3">
        <f t="shared" si="29"/>
        <v>8</v>
      </c>
      <c r="D900" t="s">
        <v>72</v>
      </c>
      <c r="E900" t="s">
        <v>27</v>
      </c>
      <c r="F900" t="s">
        <v>11</v>
      </c>
      <c r="G900" t="s">
        <v>20</v>
      </c>
      <c r="H900" t="s">
        <v>548</v>
      </c>
      <c r="I900" s="2">
        <v>46.44</v>
      </c>
      <c r="J900">
        <v>3</v>
      </c>
      <c r="K900" s="2">
        <v>15.09</v>
      </c>
    </row>
    <row r="901" spans="1:11" x14ac:dyDescent="0.3">
      <c r="A901" s="1">
        <v>41866</v>
      </c>
      <c r="B901" s="3">
        <f t="shared" si="28"/>
        <v>2014</v>
      </c>
      <c r="C901" s="3">
        <f t="shared" si="29"/>
        <v>8</v>
      </c>
      <c r="D901" t="s">
        <v>72</v>
      </c>
      <c r="E901" t="s">
        <v>27</v>
      </c>
      <c r="F901" t="s">
        <v>34</v>
      </c>
      <c r="G901" t="s">
        <v>35</v>
      </c>
      <c r="H901" t="s">
        <v>1128</v>
      </c>
      <c r="I901" s="2">
        <v>195.14</v>
      </c>
      <c r="J901">
        <v>4</v>
      </c>
      <c r="K901" s="2">
        <v>-12.2</v>
      </c>
    </row>
    <row r="902" spans="1:11" x14ac:dyDescent="0.3">
      <c r="A902" s="1">
        <v>41867</v>
      </c>
      <c r="B902" s="3">
        <f t="shared" si="28"/>
        <v>2014</v>
      </c>
      <c r="C902" s="3">
        <f t="shared" si="29"/>
        <v>8</v>
      </c>
      <c r="D902" t="s">
        <v>1129</v>
      </c>
      <c r="E902" t="s">
        <v>23</v>
      </c>
      <c r="F902" t="s">
        <v>34</v>
      </c>
      <c r="G902" t="s">
        <v>145</v>
      </c>
      <c r="H902" t="s">
        <v>741</v>
      </c>
      <c r="I902" s="2">
        <v>853.09</v>
      </c>
      <c r="J902">
        <v>6</v>
      </c>
      <c r="K902" s="2">
        <v>-227.49</v>
      </c>
    </row>
    <row r="903" spans="1:11" x14ac:dyDescent="0.3">
      <c r="A903" s="1">
        <v>41868</v>
      </c>
      <c r="B903" s="3">
        <f t="shared" si="28"/>
        <v>2014</v>
      </c>
      <c r="C903" s="3">
        <f t="shared" si="29"/>
        <v>8</v>
      </c>
      <c r="D903" t="s">
        <v>452</v>
      </c>
      <c r="E903" t="s">
        <v>10</v>
      </c>
      <c r="F903" t="s">
        <v>11</v>
      </c>
      <c r="G903" t="s">
        <v>12</v>
      </c>
      <c r="H903" t="s">
        <v>1130</v>
      </c>
      <c r="I903" s="2">
        <v>15.55</v>
      </c>
      <c r="J903">
        <v>3</v>
      </c>
      <c r="K903" s="2">
        <v>5.44</v>
      </c>
    </row>
    <row r="904" spans="1:11" x14ac:dyDescent="0.3">
      <c r="A904" s="1">
        <v>41868</v>
      </c>
      <c r="B904" s="3">
        <f t="shared" si="28"/>
        <v>2014</v>
      </c>
      <c r="C904" s="3">
        <f t="shared" si="29"/>
        <v>8</v>
      </c>
      <c r="D904" t="s">
        <v>1131</v>
      </c>
      <c r="E904" t="s">
        <v>101</v>
      </c>
      <c r="F904" t="s">
        <v>11</v>
      </c>
      <c r="G904" t="s">
        <v>12</v>
      </c>
      <c r="H904" t="s">
        <v>1132</v>
      </c>
      <c r="I904" s="2">
        <v>114.2</v>
      </c>
      <c r="J904">
        <v>5</v>
      </c>
      <c r="K904" s="2">
        <v>52.53</v>
      </c>
    </row>
    <row r="905" spans="1:11" x14ac:dyDescent="0.3">
      <c r="A905" s="1">
        <v>41868</v>
      </c>
      <c r="B905" s="3">
        <f t="shared" si="28"/>
        <v>2014</v>
      </c>
      <c r="C905" s="3">
        <f t="shared" si="29"/>
        <v>8</v>
      </c>
      <c r="D905" t="s">
        <v>1131</v>
      </c>
      <c r="E905" t="s">
        <v>101</v>
      </c>
      <c r="F905" t="s">
        <v>11</v>
      </c>
      <c r="G905" t="s">
        <v>20</v>
      </c>
      <c r="H905" t="s">
        <v>451</v>
      </c>
      <c r="I905" s="2">
        <v>17.96</v>
      </c>
      <c r="J905">
        <v>4</v>
      </c>
      <c r="K905" s="2">
        <v>8.26</v>
      </c>
    </row>
    <row r="906" spans="1:11" x14ac:dyDescent="0.3">
      <c r="A906" s="1">
        <v>41868</v>
      </c>
      <c r="B906" s="3">
        <f t="shared" si="28"/>
        <v>2014</v>
      </c>
      <c r="C906" s="3">
        <f t="shared" si="29"/>
        <v>8</v>
      </c>
      <c r="D906" t="s">
        <v>1131</v>
      </c>
      <c r="E906" t="s">
        <v>101</v>
      </c>
      <c r="F906" t="s">
        <v>11</v>
      </c>
      <c r="G906" t="s">
        <v>43</v>
      </c>
      <c r="H906" t="s">
        <v>1133</v>
      </c>
      <c r="I906" s="2">
        <v>12.67</v>
      </c>
      <c r="J906">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v>4</v>
      </c>
      <c r="K907" s="2">
        <v>122.39</v>
      </c>
    </row>
    <row r="908" spans="1:11" x14ac:dyDescent="0.3">
      <c r="A908" s="1">
        <v>41870</v>
      </c>
      <c r="B908" s="3">
        <f t="shared" si="28"/>
        <v>2014</v>
      </c>
      <c r="C908" s="3">
        <f t="shared" si="29"/>
        <v>8</v>
      </c>
      <c r="D908" t="s">
        <v>749</v>
      </c>
      <c r="E908" t="s">
        <v>78</v>
      </c>
      <c r="F908" t="s">
        <v>11</v>
      </c>
      <c r="G908" t="s">
        <v>24</v>
      </c>
      <c r="H908" t="s">
        <v>1135</v>
      </c>
      <c r="I908" s="2">
        <v>10.72</v>
      </c>
      <c r="J908">
        <v>2</v>
      </c>
      <c r="K908" s="2">
        <v>1.74</v>
      </c>
    </row>
    <row r="909" spans="1:11" x14ac:dyDescent="0.3">
      <c r="A909" s="1">
        <v>41870</v>
      </c>
      <c r="B909" s="3">
        <f t="shared" si="28"/>
        <v>2014</v>
      </c>
      <c r="C909" s="3">
        <f t="shared" si="29"/>
        <v>8</v>
      </c>
      <c r="D909" t="s">
        <v>902</v>
      </c>
      <c r="E909" t="s">
        <v>78</v>
      </c>
      <c r="F909" t="s">
        <v>11</v>
      </c>
      <c r="G909" t="s">
        <v>20</v>
      </c>
      <c r="H909" t="s">
        <v>1136</v>
      </c>
      <c r="I909" s="2">
        <v>76.78</v>
      </c>
      <c r="J909">
        <v>4</v>
      </c>
      <c r="K909" s="2">
        <v>-58.86</v>
      </c>
    </row>
    <row r="910" spans="1:11" x14ac:dyDescent="0.3">
      <c r="A910" s="1">
        <v>41870</v>
      </c>
      <c r="B910" s="3">
        <f t="shared" si="28"/>
        <v>2014</v>
      </c>
      <c r="C910" s="3">
        <f t="shared" si="29"/>
        <v>8</v>
      </c>
      <c r="D910" t="s">
        <v>902</v>
      </c>
      <c r="E910" t="s">
        <v>78</v>
      </c>
      <c r="F910" t="s">
        <v>11</v>
      </c>
      <c r="G910" t="s">
        <v>200</v>
      </c>
      <c r="H910" t="s">
        <v>1137</v>
      </c>
      <c r="I910" s="2">
        <v>9.18</v>
      </c>
      <c r="J910">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v>9</v>
      </c>
      <c r="K911" s="2">
        <v>172.48</v>
      </c>
    </row>
    <row r="912" spans="1:11" x14ac:dyDescent="0.3">
      <c r="A912" s="1">
        <v>41870</v>
      </c>
      <c r="B912" s="3">
        <f t="shared" si="28"/>
        <v>2014</v>
      </c>
      <c r="C912" s="3">
        <f t="shared" si="29"/>
        <v>8</v>
      </c>
      <c r="D912" t="s">
        <v>90</v>
      </c>
      <c r="E912" t="s">
        <v>27</v>
      </c>
      <c r="F912" t="s">
        <v>34</v>
      </c>
      <c r="G912" t="s">
        <v>47</v>
      </c>
      <c r="H912" t="s">
        <v>654</v>
      </c>
      <c r="I912" s="2">
        <v>289.24</v>
      </c>
      <c r="J912">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v>2</v>
      </c>
      <c r="K913" s="2">
        <v>22.57</v>
      </c>
    </row>
    <row r="914" spans="1:11" x14ac:dyDescent="0.3">
      <c r="A914" s="1">
        <v>41870</v>
      </c>
      <c r="B914" s="3">
        <f t="shared" si="28"/>
        <v>2014</v>
      </c>
      <c r="C914" s="3">
        <f t="shared" si="29"/>
        <v>8</v>
      </c>
      <c r="D914" t="s">
        <v>615</v>
      </c>
      <c r="E914" t="s">
        <v>30</v>
      </c>
      <c r="F914" t="s">
        <v>11</v>
      </c>
      <c r="G914" t="s">
        <v>18</v>
      </c>
      <c r="H914" t="s">
        <v>153</v>
      </c>
      <c r="I914" s="2">
        <v>344.91</v>
      </c>
      <c r="J914">
        <v>3</v>
      </c>
      <c r="K914" s="2">
        <v>10.35</v>
      </c>
    </row>
    <row r="915" spans="1:11" x14ac:dyDescent="0.3">
      <c r="A915" s="1">
        <v>41871</v>
      </c>
      <c r="B915" s="3">
        <f t="shared" si="28"/>
        <v>2014</v>
      </c>
      <c r="C915" s="3">
        <f t="shared" si="29"/>
        <v>8</v>
      </c>
      <c r="D915" t="s">
        <v>1140</v>
      </c>
      <c r="E915" t="s">
        <v>15</v>
      </c>
      <c r="F915" t="s">
        <v>34</v>
      </c>
      <c r="G915" t="s">
        <v>35</v>
      </c>
      <c r="H915" t="s">
        <v>274</v>
      </c>
      <c r="I915" s="2">
        <v>421.37</v>
      </c>
      <c r="J915">
        <v>2</v>
      </c>
      <c r="K915" s="2">
        <v>-6.02</v>
      </c>
    </row>
    <row r="916" spans="1:11" x14ac:dyDescent="0.3">
      <c r="A916" s="1">
        <v>41871</v>
      </c>
      <c r="B916" s="3">
        <f t="shared" si="28"/>
        <v>2014</v>
      </c>
      <c r="C916" s="3">
        <f t="shared" si="29"/>
        <v>8</v>
      </c>
      <c r="D916" t="s">
        <v>1009</v>
      </c>
      <c r="E916" t="s">
        <v>55</v>
      </c>
      <c r="F916" t="s">
        <v>34</v>
      </c>
      <c r="G916" t="s">
        <v>35</v>
      </c>
      <c r="H916" t="s">
        <v>944</v>
      </c>
      <c r="I916" s="2">
        <v>500.24</v>
      </c>
      <c r="J916">
        <v>13</v>
      </c>
      <c r="K916" s="2">
        <v>145.07</v>
      </c>
    </row>
    <row r="917" spans="1:11" x14ac:dyDescent="0.3">
      <c r="A917" s="1">
        <v>41871</v>
      </c>
      <c r="B917" s="3">
        <f t="shared" si="28"/>
        <v>2014</v>
      </c>
      <c r="C917" s="3">
        <f t="shared" si="29"/>
        <v>8</v>
      </c>
      <c r="D917" t="s">
        <v>1009</v>
      </c>
      <c r="E917" t="s">
        <v>55</v>
      </c>
      <c r="F917" t="s">
        <v>11</v>
      </c>
      <c r="G917" t="s">
        <v>12</v>
      </c>
      <c r="H917" t="s">
        <v>1141</v>
      </c>
      <c r="I917" s="2">
        <v>20.12</v>
      </c>
      <c r="J917">
        <v>2</v>
      </c>
      <c r="K917" s="2">
        <v>9.26</v>
      </c>
    </row>
    <row r="918" spans="1:11" x14ac:dyDescent="0.3">
      <c r="A918" s="1">
        <v>41871</v>
      </c>
      <c r="B918" s="3">
        <f t="shared" si="28"/>
        <v>2014</v>
      </c>
      <c r="C918" s="3">
        <f t="shared" si="29"/>
        <v>8</v>
      </c>
      <c r="D918" t="s">
        <v>1009</v>
      </c>
      <c r="E918" t="s">
        <v>55</v>
      </c>
      <c r="F918" t="s">
        <v>11</v>
      </c>
      <c r="G918" t="s">
        <v>20</v>
      </c>
      <c r="H918" t="s">
        <v>1142</v>
      </c>
      <c r="I918" s="2">
        <v>896.99</v>
      </c>
      <c r="J918">
        <v>1</v>
      </c>
      <c r="K918" s="2">
        <v>421.59</v>
      </c>
    </row>
    <row r="919" spans="1:11" x14ac:dyDescent="0.3">
      <c r="A919" s="1">
        <v>41873</v>
      </c>
      <c r="B919" s="3">
        <f t="shared" si="28"/>
        <v>2014</v>
      </c>
      <c r="C919" s="3">
        <f t="shared" si="29"/>
        <v>8</v>
      </c>
      <c r="D919" t="s">
        <v>1143</v>
      </c>
      <c r="E919" t="s">
        <v>78</v>
      </c>
      <c r="F919" t="s">
        <v>11</v>
      </c>
      <c r="G919" t="s">
        <v>24</v>
      </c>
      <c r="H919" t="s">
        <v>1144</v>
      </c>
      <c r="I919" s="2">
        <v>3.91</v>
      </c>
      <c r="J919">
        <v>1</v>
      </c>
      <c r="K919" s="2">
        <v>1.03</v>
      </c>
    </row>
    <row r="920" spans="1:11" x14ac:dyDescent="0.3">
      <c r="A920" s="1">
        <v>41873</v>
      </c>
      <c r="B920" s="3">
        <f t="shared" si="28"/>
        <v>2014</v>
      </c>
      <c r="C920" s="3">
        <f t="shared" si="29"/>
        <v>8</v>
      </c>
      <c r="D920" t="s">
        <v>1145</v>
      </c>
      <c r="E920" t="s">
        <v>123</v>
      </c>
      <c r="F920" t="s">
        <v>11</v>
      </c>
      <c r="G920" t="s">
        <v>200</v>
      </c>
      <c r="H920" t="s">
        <v>1146</v>
      </c>
      <c r="I920" s="2">
        <v>7.63</v>
      </c>
      <c r="J920">
        <v>3</v>
      </c>
      <c r="K920" s="2">
        <v>-1.81</v>
      </c>
    </row>
    <row r="921" spans="1:11" x14ac:dyDescent="0.3">
      <c r="A921" s="1">
        <v>41873</v>
      </c>
      <c r="B921" s="3">
        <f t="shared" si="28"/>
        <v>2014</v>
      </c>
      <c r="C921" s="3">
        <f t="shared" si="29"/>
        <v>8</v>
      </c>
      <c r="D921" t="s">
        <v>829</v>
      </c>
      <c r="E921" t="s">
        <v>186</v>
      </c>
      <c r="F921" t="s">
        <v>11</v>
      </c>
      <c r="G921" t="s">
        <v>12</v>
      </c>
      <c r="H921" t="s">
        <v>1147</v>
      </c>
      <c r="I921" s="2">
        <v>11.56</v>
      </c>
      <c r="J921">
        <v>2</v>
      </c>
      <c r="K921" s="2">
        <v>5.66</v>
      </c>
    </row>
    <row r="922" spans="1:11" x14ac:dyDescent="0.3">
      <c r="A922" s="1">
        <v>41874</v>
      </c>
      <c r="B922" s="3">
        <f t="shared" si="28"/>
        <v>2014</v>
      </c>
      <c r="C922" s="3">
        <f t="shared" si="29"/>
        <v>8</v>
      </c>
      <c r="D922" t="s">
        <v>1148</v>
      </c>
      <c r="E922" t="s">
        <v>149</v>
      </c>
      <c r="F922" t="s">
        <v>11</v>
      </c>
      <c r="G922" t="s">
        <v>12</v>
      </c>
      <c r="H922" t="s">
        <v>1149</v>
      </c>
      <c r="I922" s="2">
        <v>25.92</v>
      </c>
      <c r="J922">
        <v>4</v>
      </c>
      <c r="K922" s="2">
        <v>12.44</v>
      </c>
    </row>
    <row r="923" spans="1:11" x14ac:dyDescent="0.3">
      <c r="A923" s="1">
        <v>41874</v>
      </c>
      <c r="B923" s="3">
        <f t="shared" si="28"/>
        <v>2014</v>
      </c>
      <c r="C923" s="3">
        <f t="shared" si="29"/>
        <v>8</v>
      </c>
      <c r="D923" t="s">
        <v>1148</v>
      </c>
      <c r="E923" t="s">
        <v>149</v>
      </c>
      <c r="F923" t="s">
        <v>11</v>
      </c>
      <c r="G923" t="s">
        <v>12</v>
      </c>
      <c r="H923" t="s">
        <v>1150</v>
      </c>
      <c r="I923" s="2">
        <v>45.92</v>
      </c>
      <c r="J923">
        <v>4</v>
      </c>
      <c r="K923" s="2">
        <v>22.5</v>
      </c>
    </row>
    <row r="924" spans="1:11" x14ac:dyDescent="0.3">
      <c r="A924" s="1">
        <v>41874</v>
      </c>
      <c r="B924" s="3">
        <f t="shared" si="28"/>
        <v>2014</v>
      </c>
      <c r="C924" s="3">
        <f t="shared" si="29"/>
        <v>8</v>
      </c>
      <c r="D924" t="s">
        <v>1151</v>
      </c>
      <c r="E924" t="s">
        <v>27</v>
      </c>
      <c r="F924" t="s">
        <v>11</v>
      </c>
      <c r="G924" t="s">
        <v>20</v>
      </c>
      <c r="H924" t="s">
        <v>88</v>
      </c>
      <c r="I924" s="2">
        <v>49.57</v>
      </c>
      <c r="J924">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v>3</v>
      </c>
      <c r="K925" s="2">
        <v>5.44</v>
      </c>
    </row>
    <row r="926" spans="1:11" x14ac:dyDescent="0.3">
      <c r="A926" s="1">
        <v>41874</v>
      </c>
      <c r="B926" s="3">
        <f t="shared" si="28"/>
        <v>2014</v>
      </c>
      <c r="C926" s="3">
        <f t="shared" si="29"/>
        <v>8</v>
      </c>
      <c r="D926" t="s">
        <v>1152</v>
      </c>
      <c r="E926" t="s">
        <v>278</v>
      </c>
      <c r="F926" t="s">
        <v>11</v>
      </c>
      <c r="G926" t="s">
        <v>200</v>
      </c>
      <c r="H926" t="s">
        <v>1154</v>
      </c>
      <c r="I926" s="2">
        <v>6.8</v>
      </c>
      <c r="J926">
        <v>1</v>
      </c>
      <c r="K926" s="2">
        <v>0.51</v>
      </c>
    </row>
    <row r="927" spans="1:11" x14ac:dyDescent="0.3">
      <c r="A927" s="1">
        <v>41874</v>
      </c>
      <c r="B927" s="3">
        <f t="shared" si="28"/>
        <v>2014</v>
      </c>
      <c r="C927" s="3">
        <f t="shared" si="29"/>
        <v>8</v>
      </c>
      <c r="D927" t="s">
        <v>1152</v>
      </c>
      <c r="E927" t="s">
        <v>278</v>
      </c>
      <c r="F927" t="s">
        <v>34</v>
      </c>
      <c r="G927" t="s">
        <v>47</v>
      </c>
      <c r="H927" t="s">
        <v>1155</v>
      </c>
      <c r="I927" s="2">
        <v>4.22</v>
      </c>
      <c r="J927">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v>9</v>
      </c>
      <c r="K928" s="2">
        <v>10.77</v>
      </c>
    </row>
    <row r="929" spans="1:11" x14ac:dyDescent="0.3">
      <c r="A929" s="1">
        <v>41874</v>
      </c>
      <c r="B929" s="3">
        <f t="shared" si="28"/>
        <v>2014</v>
      </c>
      <c r="C929" s="3">
        <f t="shared" si="29"/>
        <v>8</v>
      </c>
      <c r="D929" t="s">
        <v>1152</v>
      </c>
      <c r="E929" t="s">
        <v>278</v>
      </c>
      <c r="F929" t="s">
        <v>11</v>
      </c>
      <c r="G929" t="s">
        <v>12</v>
      </c>
      <c r="H929" t="s">
        <v>1157</v>
      </c>
      <c r="I929" s="2">
        <v>31.1</v>
      </c>
      <c r="J929">
        <v>6</v>
      </c>
      <c r="K929" s="2">
        <v>10.89</v>
      </c>
    </row>
    <row r="930" spans="1:11" x14ac:dyDescent="0.3">
      <c r="A930" s="1">
        <v>41874</v>
      </c>
      <c r="B930" s="3">
        <f t="shared" si="28"/>
        <v>2014</v>
      </c>
      <c r="C930" s="3">
        <f t="shared" si="29"/>
        <v>8</v>
      </c>
      <c r="D930" t="s">
        <v>1152</v>
      </c>
      <c r="E930" t="s">
        <v>278</v>
      </c>
      <c r="F930" t="s">
        <v>11</v>
      </c>
      <c r="G930" t="s">
        <v>12</v>
      </c>
      <c r="H930" t="s">
        <v>1158</v>
      </c>
      <c r="I930" s="2">
        <v>223.06</v>
      </c>
      <c r="J930">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v>2</v>
      </c>
      <c r="K932" s="2">
        <v>2.69</v>
      </c>
    </row>
    <row r="933" spans="1:11" x14ac:dyDescent="0.3">
      <c r="A933" s="1">
        <v>41875</v>
      </c>
      <c r="B933" s="3">
        <f t="shared" si="28"/>
        <v>2014</v>
      </c>
      <c r="C933" s="3">
        <f t="shared" si="29"/>
        <v>8</v>
      </c>
      <c r="D933" t="s">
        <v>1161</v>
      </c>
      <c r="E933" t="s">
        <v>149</v>
      </c>
      <c r="F933" t="s">
        <v>34</v>
      </c>
      <c r="G933" t="s">
        <v>47</v>
      </c>
      <c r="H933" t="s">
        <v>1162</v>
      </c>
      <c r="I933" s="2">
        <v>13.28</v>
      </c>
      <c r="J933">
        <v>2</v>
      </c>
      <c r="K933" s="2">
        <v>6.37</v>
      </c>
    </row>
    <row r="934" spans="1:11" x14ac:dyDescent="0.3">
      <c r="A934" s="1">
        <v>41875</v>
      </c>
      <c r="B934" s="3">
        <f t="shared" si="28"/>
        <v>2014</v>
      </c>
      <c r="C934" s="3">
        <f t="shared" si="29"/>
        <v>8</v>
      </c>
      <c r="D934" t="s">
        <v>1161</v>
      </c>
      <c r="E934" t="s">
        <v>149</v>
      </c>
      <c r="F934" t="s">
        <v>11</v>
      </c>
      <c r="G934" t="s">
        <v>20</v>
      </c>
      <c r="H934" t="s">
        <v>846</v>
      </c>
      <c r="I934" s="2">
        <v>12.67</v>
      </c>
      <c r="J934">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v>3</v>
      </c>
      <c r="K935" s="2">
        <v>6.63</v>
      </c>
    </row>
    <row r="936" spans="1:11" x14ac:dyDescent="0.3">
      <c r="A936" s="1">
        <v>41876</v>
      </c>
      <c r="B936" s="3">
        <f t="shared" si="28"/>
        <v>2014</v>
      </c>
      <c r="C936" s="3">
        <f t="shared" si="29"/>
        <v>8</v>
      </c>
      <c r="D936" t="s">
        <v>1164</v>
      </c>
      <c r="E936" t="s">
        <v>78</v>
      </c>
      <c r="F936" t="s">
        <v>11</v>
      </c>
      <c r="G936" t="s">
        <v>43</v>
      </c>
      <c r="H936" t="s">
        <v>1036</v>
      </c>
      <c r="I936" s="2">
        <v>40.1</v>
      </c>
      <c r="J936">
        <v>14</v>
      </c>
      <c r="K936" s="2">
        <v>14.53</v>
      </c>
    </row>
    <row r="937" spans="1:11" x14ac:dyDescent="0.3">
      <c r="A937" s="1">
        <v>41876</v>
      </c>
      <c r="B937" s="3">
        <f t="shared" si="28"/>
        <v>2014</v>
      </c>
      <c r="C937" s="3">
        <f t="shared" si="29"/>
        <v>8</v>
      </c>
      <c r="D937" t="s">
        <v>1164</v>
      </c>
      <c r="E937" t="s">
        <v>78</v>
      </c>
      <c r="F937" t="s">
        <v>11</v>
      </c>
      <c r="G937" t="s">
        <v>63</v>
      </c>
      <c r="H937" t="s">
        <v>1165</v>
      </c>
      <c r="I937" s="2">
        <v>4.72</v>
      </c>
      <c r="J937">
        <v>2</v>
      </c>
      <c r="K937" s="2">
        <v>1.65</v>
      </c>
    </row>
    <row r="938" spans="1:11" x14ac:dyDescent="0.3">
      <c r="A938" s="1">
        <v>41876</v>
      </c>
      <c r="B938" s="3">
        <f t="shared" si="28"/>
        <v>2014</v>
      </c>
      <c r="C938" s="3">
        <f t="shared" si="29"/>
        <v>8</v>
      </c>
      <c r="D938" t="s">
        <v>1164</v>
      </c>
      <c r="E938" t="s">
        <v>78</v>
      </c>
      <c r="F938" t="s">
        <v>11</v>
      </c>
      <c r="G938" t="s">
        <v>12</v>
      </c>
      <c r="H938" t="s">
        <v>1166</v>
      </c>
      <c r="I938" s="2">
        <v>23.98</v>
      </c>
      <c r="J938">
        <v>3</v>
      </c>
      <c r="K938" s="2">
        <v>7.49</v>
      </c>
    </row>
    <row r="939" spans="1:11" x14ac:dyDescent="0.3">
      <c r="A939" s="1">
        <v>41876</v>
      </c>
      <c r="B939" s="3">
        <f t="shared" si="28"/>
        <v>2014</v>
      </c>
      <c r="C939" s="3">
        <f t="shared" si="29"/>
        <v>8</v>
      </c>
      <c r="D939" t="s">
        <v>1164</v>
      </c>
      <c r="E939" t="s">
        <v>78</v>
      </c>
      <c r="F939" t="s">
        <v>11</v>
      </c>
      <c r="G939" t="s">
        <v>63</v>
      </c>
      <c r="H939" t="s">
        <v>98</v>
      </c>
      <c r="I939" s="2">
        <v>130.46</v>
      </c>
      <c r="J939">
        <v>6</v>
      </c>
      <c r="K939" s="2">
        <v>44.03</v>
      </c>
    </row>
    <row r="940" spans="1:11" x14ac:dyDescent="0.3">
      <c r="A940" s="1">
        <v>41876</v>
      </c>
      <c r="B940" s="3">
        <f t="shared" si="28"/>
        <v>2014</v>
      </c>
      <c r="C940" s="3">
        <f t="shared" si="29"/>
        <v>8</v>
      </c>
      <c r="D940" t="s">
        <v>1167</v>
      </c>
      <c r="E940" t="s">
        <v>27</v>
      </c>
      <c r="F940" t="s">
        <v>34</v>
      </c>
      <c r="G940" t="s">
        <v>47</v>
      </c>
      <c r="H940" t="s">
        <v>1168</v>
      </c>
      <c r="I940" s="2">
        <v>6.28</v>
      </c>
      <c r="J940">
        <v>1</v>
      </c>
      <c r="K940" s="2">
        <v>2.64</v>
      </c>
    </row>
    <row r="941" spans="1:11" x14ac:dyDescent="0.3">
      <c r="A941" s="1">
        <v>41876</v>
      </c>
      <c r="B941" s="3">
        <f t="shared" si="28"/>
        <v>2014</v>
      </c>
      <c r="C941" s="3">
        <f t="shared" si="29"/>
        <v>8</v>
      </c>
      <c r="D941" t="s">
        <v>1167</v>
      </c>
      <c r="E941" t="s">
        <v>27</v>
      </c>
      <c r="F941" t="s">
        <v>39</v>
      </c>
      <c r="G941" t="s">
        <v>52</v>
      </c>
      <c r="H941" t="s">
        <v>1169</v>
      </c>
      <c r="I941" s="2">
        <v>95.1</v>
      </c>
      <c r="J941">
        <v>5</v>
      </c>
      <c r="K941" s="2">
        <v>30.43</v>
      </c>
    </row>
    <row r="942" spans="1:11" x14ac:dyDescent="0.3">
      <c r="A942" s="1">
        <v>41876</v>
      </c>
      <c r="B942" s="3">
        <f t="shared" si="28"/>
        <v>2014</v>
      </c>
      <c r="C942" s="3">
        <f t="shared" si="29"/>
        <v>8</v>
      </c>
      <c r="D942" t="s">
        <v>1167</v>
      </c>
      <c r="E942" t="s">
        <v>27</v>
      </c>
      <c r="F942" t="s">
        <v>11</v>
      </c>
      <c r="G942" t="s">
        <v>12</v>
      </c>
      <c r="H942" t="s">
        <v>1170</v>
      </c>
      <c r="I942" s="2">
        <v>25.92</v>
      </c>
      <c r="J942">
        <v>4</v>
      </c>
      <c r="K942" s="2">
        <v>12.44</v>
      </c>
    </row>
    <row r="943" spans="1:11" x14ac:dyDescent="0.3">
      <c r="A943" s="1">
        <v>41876</v>
      </c>
      <c r="B943" s="3">
        <f t="shared" si="28"/>
        <v>2014</v>
      </c>
      <c r="C943" s="3">
        <f t="shared" si="29"/>
        <v>8</v>
      </c>
      <c r="D943" t="s">
        <v>1167</v>
      </c>
      <c r="E943" t="s">
        <v>27</v>
      </c>
      <c r="F943" t="s">
        <v>11</v>
      </c>
      <c r="G943" t="s">
        <v>18</v>
      </c>
      <c r="H943" t="s">
        <v>1171</v>
      </c>
      <c r="I943" s="2">
        <v>48.84</v>
      </c>
      <c r="J943">
        <v>4</v>
      </c>
      <c r="K943" s="2">
        <v>13.19</v>
      </c>
    </row>
    <row r="944" spans="1:11" x14ac:dyDescent="0.3">
      <c r="A944" s="1">
        <v>41876</v>
      </c>
      <c r="B944" s="3">
        <f t="shared" si="28"/>
        <v>2014</v>
      </c>
      <c r="C944" s="3">
        <f t="shared" si="29"/>
        <v>8</v>
      </c>
      <c r="D944" t="s">
        <v>1172</v>
      </c>
      <c r="E944" t="s">
        <v>164</v>
      </c>
      <c r="F944" t="s">
        <v>39</v>
      </c>
      <c r="G944" t="s">
        <v>40</v>
      </c>
      <c r="H944" t="s">
        <v>933</v>
      </c>
      <c r="I944" s="2">
        <v>1007.94</v>
      </c>
      <c r="J944">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v>4</v>
      </c>
      <c r="K947" s="2">
        <v>-4.57</v>
      </c>
    </row>
    <row r="948" spans="1:11" x14ac:dyDescent="0.3">
      <c r="A948" s="1">
        <v>41876</v>
      </c>
      <c r="B948" s="3">
        <f t="shared" si="28"/>
        <v>2014</v>
      </c>
      <c r="C948" s="3">
        <f t="shared" si="29"/>
        <v>8</v>
      </c>
      <c r="D948" t="s">
        <v>81</v>
      </c>
      <c r="E948" t="s">
        <v>78</v>
      </c>
      <c r="F948" t="s">
        <v>11</v>
      </c>
      <c r="G948" t="s">
        <v>20</v>
      </c>
      <c r="H948" t="s">
        <v>1176</v>
      </c>
      <c r="I948" s="2">
        <v>2.86</v>
      </c>
      <c r="J948">
        <v>3</v>
      </c>
      <c r="K948" s="2">
        <v>-2.29</v>
      </c>
    </row>
    <row r="949" spans="1:11" x14ac:dyDescent="0.3">
      <c r="A949" s="1">
        <v>41876</v>
      </c>
      <c r="B949" s="3">
        <f t="shared" si="28"/>
        <v>2014</v>
      </c>
      <c r="C949" s="3">
        <f t="shared" si="29"/>
        <v>8</v>
      </c>
      <c r="D949" t="s">
        <v>81</v>
      </c>
      <c r="E949" t="s">
        <v>78</v>
      </c>
      <c r="F949" t="s">
        <v>11</v>
      </c>
      <c r="G949" t="s">
        <v>20</v>
      </c>
      <c r="H949" t="s">
        <v>966</v>
      </c>
      <c r="I949" s="2">
        <v>20.86</v>
      </c>
      <c r="J949">
        <v>8</v>
      </c>
      <c r="K949" s="2">
        <v>-16.68</v>
      </c>
    </row>
    <row r="950" spans="1:11" x14ac:dyDescent="0.3">
      <c r="A950" s="1">
        <v>41877</v>
      </c>
      <c r="B950" s="3">
        <f t="shared" si="28"/>
        <v>2014</v>
      </c>
      <c r="C950" s="3">
        <f t="shared" si="29"/>
        <v>8</v>
      </c>
      <c r="D950" t="s">
        <v>1177</v>
      </c>
      <c r="E950" t="s">
        <v>27</v>
      </c>
      <c r="F950" t="s">
        <v>39</v>
      </c>
      <c r="G950" t="s">
        <v>52</v>
      </c>
      <c r="H950" t="s">
        <v>388</v>
      </c>
      <c r="I950" s="2">
        <v>176.8</v>
      </c>
      <c r="J950">
        <v>8</v>
      </c>
      <c r="K950" s="2">
        <v>22.98</v>
      </c>
    </row>
    <row r="951" spans="1:11" x14ac:dyDescent="0.3">
      <c r="A951" s="1">
        <v>41877</v>
      </c>
      <c r="B951" s="3">
        <f t="shared" si="28"/>
        <v>2014</v>
      </c>
      <c r="C951" s="3">
        <f t="shared" si="29"/>
        <v>8</v>
      </c>
      <c r="D951" t="s">
        <v>1178</v>
      </c>
      <c r="E951" t="s">
        <v>59</v>
      </c>
      <c r="F951" t="s">
        <v>34</v>
      </c>
      <c r="G951" t="s">
        <v>47</v>
      </c>
      <c r="H951" t="s">
        <v>872</v>
      </c>
      <c r="I951" s="2">
        <v>10.68</v>
      </c>
      <c r="J951">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v>3</v>
      </c>
      <c r="K952" s="2">
        <v>8.5</v>
      </c>
    </row>
    <row r="953" spans="1:11" x14ac:dyDescent="0.3">
      <c r="A953" s="1">
        <v>41877</v>
      </c>
      <c r="B953" s="3">
        <f t="shared" si="28"/>
        <v>2014</v>
      </c>
      <c r="C953" s="3">
        <f t="shared" si="29"/>
        <v>8</v>
      </c>
      <c r="D953" t="s">
        <v>1178</v>
      </c>
      <c r="E953" t="s">
        <v>59</v>
      </c>
      <c r="F953" t="s">
        <v>11</v>
      </c>
      <c r="G953" t="s">
        <v>12</v>
      </c>
      <c r="H953" t="s">
        <v>1180</v>
      </c>
      <c r="I953" s="2">
        <v>3.38</v>
      </c>
      <c r="J953">
        <v>1</v>
      </c>
      <c r="K953" s="2">
        <v>1.55</v>
      </c>
    </row>
    <row r="954" spans="1:11" x14ac:dyDescent="0.3">
      <c r="A954" s="1">
        <v>41877</v>
      </c>
      <c r="B954" s="3">
        <f t="shared" si="28"/>
        <v>2014</v>
      </c>
      <c r="C954" s="3">
        <f t="shared" si="29"/>
        <v>8</v>
      </c>
      <c r="D954" t="s">
        <v>1181</v>
      </c>
      <c r="E954" t="s">
        <v>59</v>
      </c>
      <c r="F954" t="s">
        <v>11</v>
      </c>
      <c r="G954" t="s">
        <v>24</v>
      </c>
      <c r="H954" t="s">
        <v>1182</v>
      </c>
      <c r="I954" s="2">
        <v>8.64</v>
      </c>
      <c r="J954">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v>3</v>
      </c>
      <c r="K955" s="2">
        <v>52.49</v>
      </c>
    </row>
    <row r="956" spans="1:11" x14ac:dyDescent="0.3">
      <c r="A956" s="1">
        <v>41878</v>
      </c>
      <c r="B956" s="3">
        <f t="shared" si="28"/>
        <v>2014</v>
      </c>
      <c r="C956" s="3">
        <f t="shared" si="29"/>
        <v>8</v>
      </c>
      <c r="D956" t="s">
        <v>1183</v>
      </c>
      <c r="E956" t="s">
        <v>27</v>
      </c>
      <c r="F956" t="s">
        <v>11</v>
      </c>
      <c r="G956" t="s">
        <v>24</v>
      </c>
      <c r="H956" t="s">
        <v>845</v>
      </c>
      <c r="I956" s="2">
        <v>8.56</v>
      </c>
      <c r="J956">
        <v>2</v>
      </c>
      <c r="K956" s="2">
        <v>2.48</v>
      </c>
    </row>
    <row r="957" spans="1:11" x14ac:dyDescent="0.3">
      <c r="A957" s="1">
        <v>41878</v>
      </c>
      <c r="B957" s="3">
        <f t="shared" si="28"/>
        <v>2014</v>
      </c>
      <c r="C957" s="3">
        <f t="shared" si="29"/>
        <v>8</v>
      </c>
      <c r="D957" t="s">
        <v>1183</v>
      </c>
      <c r="E957" t="s">
        <v>27</v>
      </c>
      <c r="F957" t="s">
        <v>39</v>
      </c>
      <c r="G957" t="s">
        <v>40</v>
      </c>
      <c r="H957" t="s">
        <v>1184</v>
      </c>
      <c r="I957" s="2">
        <v>213.48</v>
      </c>
      <c r="J957">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v>5</v>
      </c>
      <c r="K959" s="2">
        <v>168.19</v>
      </c>
    </row>
    <row r="960" spans="1:11" x14ac:dyDescent="0.3">
      <c r="A960" s="1">
        <v>41878</v>
      </c>
      <c r="B960" s="3">
        <f t="shared" si="28"/>
        <v>2014</v>
      </c>
      <c r="C960" s="3">
        <f t="shared" si="29"/>
        <v>8</v>
      </c>
      <c r="D960" t="s">
        <v>1186</v>
      </c>
      <c r="E960" t="s">
        <v>55</v>
      </c>
      <c r="F960" t="s">
        <v>34</v>
      </c>
      <c r="G960" t="s">
        <v>47</v>
      </c>
      <c r="H960" t="s">
        <v>1188</v>
      </c>
      <c r="I960" s="2">
        <v>29.12</v>
      </c>
      <c r="J960">
        <v>4</v>
      </c>
      <c r="K960" s="2">
        <v>12.52</v>
      </c>
    </row>
    <row r="961" spans="1:11" x14ac:dyDescent="0.3">
      <c r="A961" s="1">
        <v>41878</v>
      </c>
      <c r="B961" s="3">
        <f t="shared" si="28"/>
        <v>2014</v>
      </c>
      <c r="C961" s="3">
        <f t="shared" si="29"/>
        <v>8</v>
      </c>
      <c r="D961" t="s">
        <v>1186</v>
      </c>
      <c r="E961" t="s">
        <v>55</v>
      </c>
      <c r="F961" t="s">
        <v>34</v>
      </c>
      <c r="G961" t="s">
        <v>145</v>
      </c>
      <c r="H961" t="s">
        <v>1189</v>
      </c>
      <c r="I961" s="2">
        <v>1202.94</v>
      </c>
      <c r="J961">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v>2</v>
      </c>
      <c r="K962" s="2">
        <v>6.41</v>
      </c>
    </row>
    <row r="963" spans="1:11" x14ac:dyDescent="0.3">
      <c r="A963" s="1">
        <v>41880</v>
      </c>
      <c r="B963" s="3">
        <f t="shared" si="30"/>
        <v>2014</v>
      </c>
      <c r="C963" s="3">
        <f t="shared" si="31"/>
        <v>8</v>
      </c>
      <c r="D963" t="s">
        <v>1190</v>
      </c>
      <c r="E963" t="s">
        <v>27</v>
      </c>
      <c r="F963" t="s">
        <v>11</v>
      </c>
      <c r="G963" t="s">
        <v>12</v>
      </c>
      <c r="H963" t="s">
        <v>1191</v>
      </c>
      <c r="I963" s="2">
        <v>109.92</v>
      </c>
      <c r="J963">
        <v>2</v>
      </c>
      <c r="K963" s="2">
        <v>53.86</v>
      </c>
    </row>
    <row r="964" spans="1:11" x14ac:dyDescent="0.3">
      <c r="A964" s="1">
        <v>41880</v>
      </c>
      <c r="B964" s="3">
        <f t="shared" si="30"/>
        <v>2014</v>
      </c>
      <c r="C964" s="3">
        <f t="shared" si="31"/>
        <v>8</v>
      </c>
      <c r="D964" t="s">
        <v>1190</v>
      </c>
      <c r="E964" t="s">
        <v>27</v>
      </c>
      <c r="F964" t="s">
        <v>11</v>
      </c>
      <c r="G964" t="s">
        <v>12</v>
      </c>
      <c r="H964" t="s">
        <v>1192</v>
      </c>
      <c r="I964" s="2">
        <v>13.36</v>
      </c>
      <c r="J964">
        <v>2</v>
      </c>
      <c r="K964" s="2">
        <v>6.41</v>
      </c>
    </row>
    <row r="965" spans="1:11" x14ac:dyDescent="0.3">
      <c r="A965" s="1">
        <v>41880</v>
      </c>
      <c r="B965" s="3">
        <f t="shared" si="30"/>
        <v>2014</v>
      </c>
      <c r="C965" s="3">
        <f t="shared" si="31"/>
        <v>8</v>
      </c>
      <c r="D965" t="s">
        <v>1193</v>
      </c>
      <c r="E965" t="s">
        <v>123</v>
      </c>
      <c r="F965" t="s">
        <v>11</v>
      </c>
      <c r="G965" t="s">
        <v>63</v>
      </c>
      <c r="H965" t="s">
        <v>1194</v>
      </c>
      <c r="I965" s="2">
        <v>29.81</v>
      </c>
      <c r="J965">
        <v>2</v>
      </c>
      <c r="K965" s="2">
        <v>10.81</v>
      </c>
    </row>
    <row r="966" spans="1:11" x14ac:dyDescent="0.3">
      <c r="A966" s="1">
        <v>41880</v>
      </c>
      <c r="B966" s="3">
        <f t="shared" si="30"/>
        <v>2014</v>
      </c>
      <c r="C966" s="3">
        <f t="shared" si="31"/>
        <v>8</v>
      </c>
      <c r="D966" t="s">
        <v>1193</v>
      </c>
      <c r="E966" t="s">
        <v>123</v>
      </c>
      <c r="F966" t="s">
        <v>11</v>
      </c>
      <c r="G966" t="s">
        <v>20</v>
      </c>
      <c r="H966" t="s">
        <v>420</v>
      </c>
      <c r="I966" s="2">
        <v>505.18</v>
      </c>
      <c r="J966">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v>3</v>
      </c>
      <c r="K967" s="2">
        <v>-110.76</v>
      </c>
    </row>
    <row r="968" spans="1:11" x14ac:dyDescent="0.3">
      <c r="A968" s="1">
        <v>41881</v>
      </c>
      <c r="B968" s="3">
        <f t="shared" si="30"/>
        <v>2014</v>
      </c>
      <c r="C968" s="3">
        <f t="shared" si="31"/>
        <v>8</v>
      </c>
      <c r="D968" t="s">
        <v>1196</v>
      </c>
      <c r="E968" t="s">
        <v>613</v>
      </c>
      <c r="F968" t="s">
        <v>11</v>
      </c>
      <c r="G968" t="s">
        <v>20</v>
      </c>
      <c r="H968" t="s">
        <v>1197</v>
      </c>
      <c r="I968" s="2">
        <v>25.3</v>
      </c>
      <c r="J968">
        <v>5</v>
      </c>
      <c r="K968" s="2">
        <v>11.89</v>
      </c>
    </row>
    <row r="969" spans="1:11" x14ac:dyDescent="0.3">
      <c r="A969" s="1">
        <v>41881</v>
      </c>
      <c r="B969" s="3">
        <f t="shared" si="30"/>
        <v>2014</v>
      </c>
      <c r="C969" s="3">
        <f t="shared" si="31"/>
        <v>8</v>
      </c>
      <c r="D969" t="s">
        <v>1196</v>
      </c>
      <c r="E969" t="s">
        <v>613</v>
      </c>
      <c r="F969" t="s">
        <v>11</v>
      </c>
      <c r="G969" t="s">
        <v>18</v>
      </c>
      <c r="H969" t="s">
        <v>909</v>
      </c>
      <c r="I969" s="2">
        <v>95.94</v>
      </c>
      <c r="J969">
        <v>3</v>
      </c>
      <c r="K969" s="2">
        <v>9.59</v>
      </c>
    </row>
    <row r="970" spans="1:11" x14ac:dyDescent="0.3">
      <c r="A970" s="1">
        <v>41882</v>
      </c>
      <c r="B970" s="3">
        <f t="shared" si="30"/>
        <v>2014</v>
      </c>
      <c r="C970" s="3">
        <f t="shared" si="31"/>
        <v>8</v>
      </c>
      <c r="D970" t="s">
        <v>1198</v>
      </c>
      <c r="E970" t="s">
        <v>399</v>
      </c>
      <c r="F970" t="s">
        <v>39</v>
      </c>
      <c r="G970" t="s">
        <v>52</v>
      </c>
      <c r="H970" t="s">
        <v>1199</v>
      </c>
      <c r="I970" s="2">
        <v>92.52</v>
      </c>
      <c r="J970">
        <v>9</v>
      </c>
      <c r="K970" s="2">
        <v>18.5</v>
      </c>
    </row>
    <row r="971" spans="1:11" x14ac:dyDescent="0.3">
      <c r="A971" s="1">
        <v>41883</v>
      </c>
      <c r="B971" s="3">
        <f t="shared" si="30"/>
        <v>2014</v>
      </c>
      <c r="C971" s="3">
        <f t="shared" si="31"/>
        <v>9</v>
      </c>
      <c r="D971" t="s">
        <v>1200</v>
      </c>
      <c r="E971" t="s">
        <v>27</v>
      </c>
      <c r="F971" t="s">
        <v>11</v>
      </c>
      <c r="G971" t="s">
        <v>24</v>
      </c>
      <c r="H971" t="s">
        <v>1201</v>
      </c>
      <c r="I971" s="2">
        <v>53.94</v>
      </c>
      <c r="J971">
        <v>3</v>
      </c>
      <c r="K971" s="2">
        <v>15.64</v>
      </c>
    </row>
    <row r="972" spans="1:11" x14ac:dyDescent="0.3">
      <c r="A972" s="1">
        <v>41883</v>
      </c>
      <c r="B972" s="3">
        <f t="shared" si="30"/>
        <v>2014</v>
      </c>
      <c r="C972" s="3">
        <f t="shared" si="31"/>
        <v>9</v>
      </c>
      <c r="D972" t="s">
        <v>965</v>
      </c>
      <c r="E972" t="s">
        <v>10</v>
      </c>
      <c r="F972" t="s">
        <v>11</v>
      </c>
      <c r="G972" t="s">
        <v>20</v>
      </c>
      <c r="H972" t="s">
        <v>1202</v>
      </c>
      <c r="I972" s="2">
        <v>3.65</v>
      </c>
      <c r="J972">
        <v>3</v>
      </c>
      <c r="K972" s="2">
        <v>-6.02</v>
      </c>
    </row>
    <row r="973" spans="1:11" x14ac:dyDescent="0.3">
      <c r="A973" s="1">
        <v>41883</v>
      </c>
      <c r="B973" s="3">
        <f t="shared" si="30"/>
        <v>2014</v>
      </c>
      <c r="C973" s="3">
        <f t="shared" si="31"/>
        <v>9</v>
      </c>
      <c r="D973" t="s">
        <v>965</v>
      </c>
      <c r="E973" t="s">
        <v>10</v>
      </c>
      <c r="F973" t="s">
        <v>11</v>
      </c>
      <c r="G973" t="s">
        <v>12</v>
      </c>
      <c r="H973" t="s">
        <v>1203</v>
      </c>
      <c r="I973" s="2">
        <v>31.1</v>
      </c>
      <c r="J973">
        <v>6</v>
      </c>
      <c r="K973" s="2">
        <v>10.89</v>
      </c>
    </row>
    <row r="974" spans="1:11" x14ac:dyDescent="0.3">
      <c r="A974" s="1">
        <v>41883</v>
      </c>
      <c r="B974" s="3">
        <f t="shared" si="30"/>
        <v>2014</v>
      </c>
      <c r="C974" s="3">
        <f t="shared" si="31"/>
        <v>9</v>
      </c>
      <c r="D974" t="s">
        <v>1138</v>
      </c>
      <c r="E974" t="s">
        <v>149</v>
      </c>
      <c r="F974" t="s">
        <v>11</v>
      </c>
      <c r="G974" t="s">
        <v>20</v>
      </c>
      <c r="H974" t="s">
        <v>1204</v>
      </c>
      <c r="I974" s="2">
        <v>23.74</v>
      </c>
      <c r="J974">
        <v>2</v>
      </c>
      <c r="K974" s="2">
        <v>8.31</v>
      </c>
    </row>
    <row r="975" spans="1:11" x14ac:dyDescent="0.3">
      <c r="A975" s="1">
        <v>41883</v>
      </c>
      <c r="B975" s="3">
        <f t="shared" si="30"/>
        <v>2014</v>
      </c>
      <c r="C975" s="3">
        <f t="shared" si="31"/>
        <v>9</v>
      </c>
      <c r="D975" t="s">
        <v>1138</v>
      </c>
      <c r="E975" t="s">
        <v>149</v>
      </c>
      <c r="F975" t="s">
        <v>39</v>
      </c>
      <c r="G975" t="s">
        <v>52</v>
      </c>
      <c r="H975" t="s">
        <v>1032</v>
      </c>
      <c r="I975" s="2">
        <v>357</v>
      </c>
      <c r="J975">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v>1</v>
      </c>
      <c r="K977" s="2">
        <v>4.95</v>
      </c>
    </row>
    <row r="978" spans="1:11" x14ac:dyDescent="0.3">
      <c r="A978" s="1">
        <v>41884</v>
      </c>
      <c r="B978" s="3">
        <f t="shared" si="30"/>
        <v>2014</v>
      </c>
      <c r="C978" s="3">
        <f t="shared" si="31"/>
        <v>9</v>
      </c>
      <c r="D978" t="s">
        <v>256</v>
      </c>
      <c r="E978" t="s">
        <v>149</v>
      </c>
      <c r="F978" t="s">
        <v>11</v>
      </c>
      <c r="G978" t="s">
        <v>24</v>
      </c>
      <c r="H978" t="s">
        <v>1206</v>
      </c>
      <c r="I978" s="2">
        <v>21.24</v>
      </c>
      <c r="J978">
        <v>3</v>
      </c>
      <c r="K978" s="2">
        <v>8.07</v>
      </c>
    </row>
    <row r="979" spans="1:11" x14ac:dyDescent="0.3">
      <c r="A979" s="1">
        <v>41884</v>
      </c>
      <c r="B979" s="3">
        <f t="shared" si="30"/>
        <v>2014</v>
      </c>
      <c r="C979" s="3">
        <f t="shared" si="31"/>
        <v>9</v>
      </c>
      <c r="D979" t="s">
        <v>1207</v>
      </c>
      <c r="E979" t="s">
        <v>149</v>
      </c>
      <c r="F979" t="s">
        <v>11</v>
      </c>
      <c r="G979" t="s">
        <v>24</v>
      </c>
      <c r="H979" t="s">
        <v>1006</v>
      </c>
      <c r="I979" s="2">
        <v>57.75</v>
      </c>
      <c r="J979">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v>3</v>
      </c>
      <c r="K980" s="2">
        <v>7.02</v>
      </c>
    </row>
    <row r="981" spans="1:11" x14ac:dyDescent="0.3">
      <c r="A981" s="1">
        <v>41884</v>
      </c>
      <c r="B981" s="3">
        <f t="shared" si="30"/>
        <v>2014</v>
      </c>
      <c r="C981" s="3">
        <f t="shared" si="31"/>
        <v>9</v>
      </c>
      <c r="D981" t="s">
        <v>394</v>
      </c>
      <c r="E981" t="s">
        <v>15</v>
      </c>
      <c r="F981" t="s">
        <v>39</v>
      </c>
      <c r="G981" t="s">
        <v>52</v>
      </c>
      <c r="H981" t="s">
        <v>731</v>
      </c>
      <c r="I981" s="2">
        <v>239.98</v>
      </c>
      <c r="J981">
        <v>3</v>
      </c>
      <c r="K981" s="2">
        <v>53.99</v>
      </c>
    </row>
    <row r="982" spans="1:11" x14ac:dyDescent="0.3">
      <c r="A982" s="1">
        <v>41884</v>
      </c>
      <c r="B982" s="3">
        <f t="shared" si="30"/>
        <v>2014</v>
      </c>
      <c r="C982" s="3">
        <f t="shared" si="31"/>
        <v>9</v>
      </c>
      <c r="D982" t="s">
        <v>1095</v>
      </c>
      <c r="E982" t="s">
        <v>10</v>
      </c>
      <c r="F982" t="s">
        <v>39</v>
      </c>
      <c r="G982" t="s">
        <v>302</v>
      </c>
      <c r="H982" t="s">
        <v>1208</v>
      </c>
      <c r="I982" s="2">
        <v>559.71</v>
      </c>
      <c r="J982">
        <v>3</v>
      </c>
      <c r="K982" s="2">
        <v>-121.27</v>
      </c>
    </row>
    <row r="983" spans="1:11" x14ac:dyDescent="0.3">
      <c r="A983" s="1">
        <v>41884</v>
      </c>
      <c r="B983" s="3">
        <f t="shared" si="30"/>
        <v>2014</v>
      </c>
      <c r="C983" s="3">
        <f t="shared" si="31"/>
        <v>9</v>
      </c>
      <c r="D983" t="s">
        <v>193</v>
      </c>
      <c r="E983" t="s">
        <v>101</v>
      </c>
      <c r="F983" t="s">
        <v>11</v>
      </c>
      <c r="G983" t="s">
        <v>20</v>
      </c>
      <c r="H983" t="s">
        <v>1142</v>
      </c>
      <c r="I983" s="2">
        <v>1793.98</v>
      </c>
      <c r="J983">
        <v>2</v>
      </c>
      <c r="K983" s="2">
        <v>843.17</v>
      </c>
    </row>
    <row r="984" spans="1:11" x14ac:dyDescent="0.3">
      <c r="A984" s="1">
        <v>41884</v>
      </c>
      <c r="B984" s="3">
        <f t="shared" si="30"/>
        <v>2014</v>
      </c>
      <c r="C984" s="3">
        <f t="shared" si="31"/>
        <v>9</v>
      </c>
      <c r="D984" t="s">
        <v>778</v>
      </c>
      <c r="E984" t="s">
        <v>15</v>
      </c>
      <c r="F984" t="s">
        <v>39</v>
      </c>
      <c r="G984" t="s">
        <v>52</v>
      </c>
      <c r="H984" t="s">
        <v>1134</v>
      </c>
      <c r="I984" s="2">
        <v>475.94</v>
      </c>
      <c r="J984">
        <v>7</v>
      </c>
      <c r="K984" s="2">
        <v>95.19</v>
      </c>
    </row>
    <row r="985" spans="1:11" x14ac:dyDescent="0.3">
      <c r="A985" s="1">
        <v>41885</v>
      </c>
      <c r="B985" s="3">
        <f t="shared" si="30"/>
        <v>2014</v>
      </c>
      <c r="C985" s="3">
        <f t="shared" si="31"/>
        <v>9</v>
      </c>
      <c r="D985" t="s">
        <v>547</v>
      </c>
      <c r="E985" t="s">
        <v>149</v>
      </c>
      <c r="F985" t="s">
        <v>11</v>
      </c>
      <c r="G985" t="s">
        <v>16</v>
      </c>
      <c r="H985" t="s">
        <v>932</v>
      </c>
      <c r="I985" s="2">
        <v>14.4</v>
      </c>
      <c r="J985">
        <v>5</v>
      </c>
      <c r="K985" s="2">
        <v>7.06</v>
      </c>
    </row>
    <row r="986" spans="1:11" x14ac:dyDescent="0.3">
      <c r="A986" s="1">
        <v>41885</v>
      </c>
      <c r="B986" s="3">
        <f t="shared" si="30"/>
        <v>2014</v>
      </c>
      <c r="C986" s="3">
        <f t="shared" si="31"/>
        <v>9</v>
      </c>
      <c r="D986" t="s">
        <v>1209</v>
      </c>
      <c r="E986" t="s">
        <v>10</v>
      </c>
      <c r="F986" t="s">
        <v>11</v>
      </c>
      <c r="G986" t="s">
        <v>20</v>
      </c>
      <c r="H986" t="s">
        <v>1210</v>
      </c>
      <c r="I986" s="2">
        <v>7.68</v>
      </c>
      <c r="J986">
        <v>5</v>
      </c>
      <c r="K986" s="2">
        <v>-11.52</v>
      </c>
    </row>
    <row r="987" spans="1:11" x14ac:dyDescent="0.3">
      <c r="A987" s="1">
        <v>41887</v>
      </c>
      <c r="B987" s="3">
        <f t="shared" si="30"/>
        <v>2014</v>
      </c>
      <c r="C987" s="3">
        <f t="shared" si="31"/>
        <v>9</v>
      </c>
      <c r="D987" t="s">
        <v>1211</v>
      </c>
      <c r="E987" t="s">
        <v>78</v>
      </c>
      <c r="F987" t="s">
        <v>11</v>
      </c>
      <c r="G987" t="s">
        <v>18</v>
      </c>
      <c r="H987" t="s">
        <v>374</v>
      </c>
      <c r="I987" s="2">
        <v>264.32</v>
      </c>
      <c r="J987">
        <v>2</v>
      </c>
      <c r="K987" s="2">
        <v>19.82</v>
      </c>
    </row>
    <row r="988" spans="1:11" x14ac:dyDescent="0.3">
      <c r="A988" s="1">
        <v>41887</v>
      </c>
      <c r="B988" s="3">
        <f t="shared" si="30"/>
        <v>2014</v>
      </c>
      <c r="C988" s="3">
        <f t="shared" si="31"/>
        <v>9</v>
      </c>
      <c r="D988" t="s">
        <v>1212</v>
      </c>
      <c r="E988" t="s">
        <v>123</v>
      </c>
      <c r="F988" t="s">
        <v>34</v>
      </c>
      <c r="G988" t="s">
        <v>47</v>
      </c>
      <c r="H988" t="s">
        <v>1213</v>
      </c>
      <c r="I988" s="2">
        <v>31.98</v>
      </c>
      <c r="J988">
        <v>2</v>
      </c>
      <c r="K988" s="2">
        <v>2</v>
      </c>
    </row>
    <row r="989" spans="1:11" x14ac:dyDescent="0.3">
      <c r="A989" s="1">
        <v>41888</v>
      </c>
      <c r="B989" s="3">
        <f t="shared" si="30"/>
        <v>2014</v>
      </c>
      <c r="C989" s="3">
        <f t="shared" si="31"/>
        <v>9</v>
      </c>
      <c r="D989" t="s">
        <v>1214</v>
      </c>
      <c r="E989" t="s">
        <v>27</v>
      </c>
      <c r="F989" t="s">
        <v>34</v>
      </c>
      <c r="G989" t="s">
        <v>47</v>
      </c>
      <c r="H989" t="s">
        <v>797</v>
      </c>
      <c r="I989" s="2">
        <v>41.88</v>
      </c>
      <c r="J989">
        <v>6</v>
      </c>
      <c r="K989" s="2">
        <v>12.15</v>
      </c>
    </row>
    <row r="990" spans="1:11" x14ac:dyDescent="0.3">
      <c r="A990" s="1">
        <v>41888</v>
      </c>
      <c r="B990" s="3">
        <f t="shared" si="30"/>
        <v>2014</v>
      </c>
      <c r="C990" s="3">
        <f t="shared" si="31"/>
        <v>9</v>
      </c>
      <c r="D990" t="s">
        <v>1214</v>
      </c>
      <c r="E990" t="s">
        <v>27</v>
      </c>
      <c r="F990" t="s">
        <v>11</v>
      </c>
      <c r="G990" t="s">
        <v>16</v>
      </c>
      <c r="H990" t="s">
        <v>906</v>
      </c>
      <c r="I990" s="2">
        <v>58.48</v>
      </c>
      <c r="J990">
        <v>8</v>
      </c>
      <c r="K990" s="2">
        <v>27.49</v>
      </c>
    </row>
    <row r="991" spans="1:11" x14ac:dyDescent="0.3">
      <c r="A991" s="1">
        <v>41889</v>
      </c>
      <c r="B991" s="3">
        <f t="shared" si="30"/>
        <v>2014</v>
      </c>
      <c r="C991" s="3">
        <f t="shared" si="31"/>
        <v>9</v>
      </c>
      <c r="D991" t="s">
        <v>637</v>
      </c>
      <c r="E991" t="s">
        <v>23</v>
      </c>
      <c r="F991" t="s">
        <v>11</v>
      </c>
      <c r="G991" t="s">
        <v>18</v>
      </c>
      <c r="H991" t="s">
        <v>267</v>
      </c>
      <c r="I991" s="2">
        <v>64.78</v>
      </c>
      <c r="J991">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v>3</v>
      </c>
      <c r="K992" s="2">
        <v>4.32</v>
      </c>
    </row>
    <row r="993" spans="1:11" x14ac:dyDescent="0.3">
      <c r="A993" s="1">
        <v>41889</v>
      </c>
      <c r="B993" s="3">
        <f t="shared" si="30"/>
        <v>2014</v>
      </c>
      <c r="C993" s="3">
        <f t="shared" si="31"/>
        <v>9</v>
      </c>
      <c r="D993" t="s">
        <v>637</v>
      </c>
      <c r="E993" t="s">
        <v>23</v>
      </c>
      <c r="F993" t="s">
        <v>34</v>
      </c>
      <c r="G993" t="s">
        <v>47</v>
      </c>
      <c r="H993" t="s">
        <v>1216</v>
      </c>
      <c r="I993" s="2">
        <v>42.37</v>
      </c>
      <c r="J99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v>4</v>
      </c>
      <c r="K994" s="2">
        <v>-559.36</v>
      </c>
    </row>
    <row r="995" spans="1:11" x14ac:dyDescent="0.3">
      <c r="A995" s="1">
        <v>41889</v>
      </c>
      <c r="B995" s="3">
        <f t="shared" si="30"/>
        <v>2014</v>
      </c>
      <c r="C995" s="3">
        <f t="shared" si="31"/>
        <v>9</v>
      </c>
      <c r="D995" t="s">
        <v>122</v>
      </c>
      <c r="E995" t="s">
        <v>840</v>
      </c>
      <c r="F995" t="s">
        <v>34</v>
      </c>
      <c r="G995" t="s">
        <v>47</v>
      </c>
      <c r="H995" t="s">
        <v>339</v>
      </c>
      <c r="I995" s="2">
        <v>57.69</v>
      </c>
      <c r="J995">
        <v>3</v>
      </c>
      <c r="K995" s="2">
        <v>23.65</v>
      </c>
    </row>
    <row r="996" spans="1:11" x14ac:dyDescent="0.3">
      <c r="A996" s="1">
        <v>41889</v>
      </c>
      <c r="B996" s="3">
        <f t="shared" si="30"/>
        <v>2014</v>
      </c>
      <c r="C996" s="3">
        <f t="shared" si="31"/>
        <v>9</v>
      </c>
      <c r="D996" t="s">
        <v>122</v>
      </c>
      <c r="E996" t="s">
        <v>840</v>
      </c>
      <c r="F996" t="s">
        <v>11</v>
      </c>
      <c r="G996" t="s">
        <v>20</v>
      </c>
      <c r="H996" t="s">
        <v>1218</v>
      </c>
      <c r="I996" s="2">
        <v>42.81</v>
      </c>
      <c r="J996">
        <v>3</v>
      </c>
      <c r="K996" s="2">
        <v>20.12</v>
      </c>
    </row>
    <row r="997" spans="1:11" x14ac:dyDescent="0.3">
      <c r="A997" s="1">
        <v>41889</v>
      </c>
      <c r="B997" s="3">
        <f t="shared" si="30"/>
        <v>2014</v>
      </c>
      <c r="C997" s="3">
        <f t="shared" si="31"/>
        <v>9</v>
      </c>
      <c r="D997" t="s">
        <v>122</v>
      </c>
      <c r="E997" t="s">
        <v>840</v>
      </c>
      <c r="F997" t="s">
        <v>11</v>
      </c>
      <c r="G997" t="s">
        <v>12</v>
      </c>
      <c r="H997" t="s">
        <v>1219</v>
      </c>
      <c r="I997" s="2">
        <v>12.96</v>
      </c>
      <c r="J997">
        <v>2</v>
      </c>
      <c r="K997" s="2">
        <v>6.22</v>
      </c>
    </row>
    <row r="998" spans="1:11" x14ac:dyDescent="0.3">
      <c r="A998" s="1">
        <v>41889</v>
      </c>
      <c r="B998" s="3">
        <f t="shared" si="30"/>
        <v>2014</v>
      </c>
      <c r="C998" s="3">
        <f t="shared" si="31"/>
        <v>9</v>
      </c>
      <c r="D998" t="s">
        <v>122</v>
      </c>
      <c r="E998" t="s">
        <v>840</v>
      </c>
      <c r="F998" t="s">
        <v>34</v>
      </c>
      <c r="G998" t="s">
        <v>47</v>
      </c>
      <c r="H998" t="s">
        <v>1220</v>
      </c>
      <c r="I998" s="2">
        <v>821.88</v>
      </c>
      <c r="J998">
        <v>6</v>
      </c>
      <c r="K998" s="2">
        <v>213.69</v>
      </c>
    </row>
    <row r="999" spans="1:11" x14ac:dyDescent="0.3">
      <c r="A999" s="1">
        <v>41889</v>
      </c>
      <c r="B999" s="3">
        <f t="shared" si="30"/>
        <v>2014</v>
      </c>
      <c r="C999" s="3">
        <f t="shared" si="31"/>
        <v>9</v>
      </c>
      <c r="D999" t="s">
        <v>122</v>
      </c>
      <c r="E999" t="s">
        <v>840</v>
      </c>
      <c r="F999" t="s">
        <v>39</v>
      </c>
      <c r="G999" t="s">
        <v>40</v>
      </c>
      <c r="H999" t="s">
        <v>832</v>
      </c>
      <c r="I999" s="2">
        <v>104.85</v>
      </c>
      <c r="J999">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v>1</v>
      </c>
      <c r="K9985" s="2">
        <v>10.029999999999999</v>
      </c>
    </row>
    <row r="9986" spans="1:11" x14ac:dyDescent="0.3">
      <c r="A9986" s="1">
        <v>43098</v>
      </c>
      <c r="B9986" s="3">
        <f t="shared" ref="B9986:B10049" si="312">YEAR(A9986)</f>
        <v>2017</v>
      </c>
      <c r="C9986" s="3">
        <f t="shared" ref="C9986:C9994" si="313">MONTH(A9986)</f>
        <v>12</v>
      </c>
      <c r="D9986" t="s">
        <v>596</v>
      </c>
      <c r="E9986" t="s">
        <v>33</v>
      </c>
      <c r="F9986" t="s">
        <v>34</v>
      </c>
      <c r="G9986" t="s">
        <v>35</v>
      </c>
      <c r="H9986" t="s">
        <v>274</v>
      </c>
      <c r="I9986" s="2">
        <v>300.98</v>
      </c>
      <c r="J9986">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v>3</v>
      </c>
      <c r="K9994" s="2">
        <v>-0.6</v>
      </c>
    </row>
    <row r="9995" spans="1:11" x14ac:dyDescent="0.3">
      <c r="B9995"/>
      <c r="I9995"/>
      <c r="K9995"/>
    </row>
    <row r="9998" spans="1:11" x14ac:dyDescent="0.3">
      <c r="I9998"/>
    </row>
    <row r="9999" spans="1:11" x14ac:dyDescent="0.3">
      <c r="I9999"/>
    </row>
    <row r="10000" spans="1:11" x14ac:dyDescent="0.3">
      <c r="I10000"/>
    </row>
    <row r="10001" spans="9:9" x14ac:dyDescent="0.3">
      <c r="I10001"/>
    </row>
    <row r="10002" spans="9:9" x14ac:dyDescent="0.3">
      <c r="I10002"/>
    </row>
    <row r="10003" spans="9:9" x14ac:dyDescent="0.3">
      <c r="I10003"/>
    </row>
    <row r="10004" spans="9:9" x14ac:dyDescent="0.3">
      <c r="I10004"/>
    </row>
    <row r="10005" spans="9:9" x14ac:dyDescent="0.3">
      <c r="I10005"/>
    </row>
    <row r="10006" spans="9:9" x14ac:dyDescent="0.3">
      <c r="I10006"/>
    </row>
    <row r="10007" spans="9:9" x14ac:dyDescent="0.3">
      <c r="I10007"/>
    </row>
    <row r="10008" spans="9:9" x14ac:dyDescent="0.3">
      <c r="I10008"/>
    </row>
    <row r="10009" spans="9:9" x14ac:dyDescent="0.3">
      <c r="I10009"/>
    </row>
    <row r="10010" spans="9:9" x14ac:dyDescent="0.3">
      <c r="I10010"/>
    </row>
    <row r="10011" spans="9:9" x14ac:dyDescent="0.3">
      <c r="I10011"/>
    </row>
    <row r="10012" spans="9:9" x14ac:dyDescent="0.3">
      <c r="I10012"/>
    </row>
    <row r="10013" spans="9:9" x14ac:dyDescent="0.3">
      <c r="I10013"/>
    </row>
    <row r="10014" spans="9:9" x14ac:dyDescent="0.3">
      <c r="I10014"/>
    </row>
    <row r="10015" spans="9:9" x14ac:dyDescent="0.3">
      <c r="I100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1227-9149-4072-9989-C0FA6F2D0173}">
  <dimension ref="A1:H9995"/>
  <sheetViews>
    <sheetView workbookViewId="0">
      <selection activeCell="H23" sqref="H23"/>
    </sheetView>
  </sheetViews>
  <sheetFormatPr defaultRowHeight="14.4" x14ac:dyDescent="0.3"/>
  <cols>
    <col min="1" max="1" width="11.21875" style="3" customWidth="1"/>
    <col min="2" max="2" width="20.44140625" bestFit="1" customWidth="1"/>
    <col min="4" max="4" width="12.44140625" bestFit="1" customWidth="1"/>
    <col min="5" max="5" width="21.88671875" bestFit="1" customWidth="1"/>
    <col min="7" max="7" width="10.21875" bestFit="1" customWidth="1"/>
    <col min="8" max="8" width="21.88671875" bestFit="1" customWidth="1"/>
  </cols>
  <sheetData>
    <row r="1" spans="1:5" x14ac:dyDescent="0.3">
      <c r="A1" s="3" t="s">
        <v>2721</v>
      </c>
      <c r="B1" t="s">
        <v>1</v>
      </c>
    </row>
    <row r="2" spans="1:5" x14ac:dyDescent="0.3">
      <c r="A2" s="3">
        <v>2014</v>
      </c>
      <c r="B2" t="s">
        <v>9</v>
      </c>
      <c r="D2" s="4" t="s">
        <v>2723</v>
      </c>
      <c r="E2" t="s">
        <v>2728</v>
      </c>
    </row>
    <row r="3" spans="1:5" x14ac:dyDescent="0.3">
      <c r="A3" s="3">
        <v>2014</v>
      </c>
      <c r="B3" t="s">
        <v>14</v>
      </c>
      <c r="D3" s="5">
        <v>2014</v>
      </c>
      <c r="E3" s="8">
        <v>595</v>
      </c>
    </row>
    <row r="4" spans="1:5" x14ac:dyDescent="0.3">
      <c r="A4" s="3">
        <v>2014</v>
      </c>
      <c r="B4" t="s">
        <v>22</v>
      </c>
      <c r="D4" s="5">
        <v>2015</v>
      </c>
      <c r="E4" s="8">
        <v>573</v>
      </c>
    </row>
    <row r="5" spans="1:5" x14ac:dyDescent="0.3">
      <c r="A5" s="3">
        <v>2014</v>
      </c>
      <c r="B5" t="s">
        <v>26</v>
      </c>
      <c r="D5" s="5">
        <v>2016</v>
      </c>
      <c r="E5" s="8">
        <v>638</v>
      </c>
    </row>
    <row r="6" spans="1:5" x14ac:dyDescent="0.3">
      <c r="A6" s="3">
        <v>2014</v>
      </c>
      <c r="B6" t="s">
        <v>29</v>
      </c>
      <c r="D6" s="5">
        <v>2017</v>
      </c>
      <c r="E6" s="8">
        <v>693</v>
      </c>
    </row>
    <row r="7" spans="1:5" x14ac:dyDescent="0.3">
      <c r="A7" s="3">
        <v>2014</v>
      </c>
      <c r="B7" t="s">
        <v>32</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8" x14ac:dyDescent="0.3">
      <c r="A2465" s="3">
        <v>2017</v>
      </c>
      <c r="B2465" t="s">
        <v>1475</v>
      </c>
    </row>
    <row r="2466" spans="1:8" x14ac:dyDescent="0.3">
      <c r="A2466" s="3">
        <v>2017</v>
      </c>
      <c r="B2466" t="s">
        <v>1186</v>
      </c>
    </row>
    <row r="2467" spans="1:8" x14ac:dyDescent="0.3">
      <c r="A2467" s="3">
        <v>2017</v>
      </c>
      <c r="B2467" t="s">
        <v>1544</v>
      </c>
    </row>
    <row r="2468" spans="1:8" x14ac:dyDescent="0.3">
      <c r="A2468" s="3">
        <v>2017</v>
      </c>
      <c r="B2468" t="s">
        <v>1102</v>
      </c>
    </row>
    <row r="2469" spans="1:8" x14ac:dyDescent="0.3">
      <c r="A2469" s="3">
        <v>2017</v>
      </c>
      <c r="B2469" t="s">
        <v>405</v>
      </c>
    </row>
    <row r="2470" spans="1:8" x14ac:dyDescent="0.3">
      <c r="A2470" s="3">
        <v>2017</v>
      </c>
      <c r="B2470" t="s">
        <v>892</v>
      </c>
    </row>
    <row r="2471" spans="1:8" x14ac:dyDescent="0.3">
      <c r="A2471" s="3">
        <v>2017</v>
      </c>
      <c r="B2471" t="s">
        <v>1079</v>
      </c>
    </row>
    <row r="2472" spans="1:8" x14ac:dyDescent="0.3">
      <c r="A2472" s="3">
        <v>2017</v>
      </c>
      <c r="B2472" t="s">
        <v>1200</v>
      </c>
    </row>
    <row r="2473" spans="1:8" x14ac:dyDescent="0.3">
      <c r="A2473" s="3">
        <v>2017</v>
      </c>
      <c r="B2473" t="s">
        <v>667</v>
      </c>
      <c r="G2473" s="6"/>
      <c r="H2473" s="6"/>
    </row>
    <row r="2474" spans="1:8" x14ac:dyDescent="0.3">
      <c r="A2474" s="3">
        <v>2017</v>
      </c>
      <c r="B2474" t="s">
        <v>2346</v>
      </c>
      <c r="G2474" s="5"/>
      <c r="H2474" s="8"/>
    </row>
    <row r="2475" spans="1:8" x14ac:dyDescent="0.3">
      <c r="A2475" s="3">
        <v>2017</v>
      </c>
      <c r="B2475" t="s">
        <v>1557</v>
      </c>
      <c r="G2475" s="5"/>
      <c r="H2475" s="8"/>
    </row>
    <row r="2476" spans="1:8" x14ac:dyDescent="0.3">
      <c r="A2476" s="3">
        <v>2017</v>
      </c>
      <c r="B2476" t="s">
        <v>1145</v>
      </c>
      <c r="G2476" s="5"/>
      <c r="H2476" s="8"/>
    </row>
    <row r="2477" spans="1:8" x14ac:dyDescent="0.3">
      <c r="A2477" s="3">
        <v>2017</v>
      </c>
      <c r="B2477" t="s">
        <v>967</v>
      </c>
      <c r="G2477" s="5"/>
      <c r="H2477" s="8"/>
    </row>
    <row r="2478" spans="1:8" x14ac:dyDescent="0.3">
      <c r="A2478" s="3">
        <v>2017</v>
      </c>
      <c r="B2478" t="s">
        <v>722</v>
      </c>
    </row>
    <row r="2479" spans="1:8" x14ac:dyDescent="0.3">
      <c r="A2479" s="3">
        <v>2017</v>
      </c>
      <c r="B2479" t="s">
        <v>2578</v>
      </c>
    </row>
    <row r="2480" spans="1:8"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060F-AF95-4712-B1F8-9256E198CCBA}">
  <dimension ref="A1"/>
  <sheetViews>
    <sheetView showGridLines="0" showRowColHeaders="0" workbookViewId="0">
      <selection activeCell="X1" sqref="X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2026-06-14T11:42:03Z</dcterms:created>
  <dcterms:modified xsi:type="dcterms:W3CDTF">2026-06-15T16:28:57Z</dcterms:modified>
</cp:coreProperties>
</file>