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巨匠 MOS 2016 Excel\Excel Expert 2016 B\"/>
    </mc:Choice>
  </mc:AlternateContent>
  <xr:revisionPtr revIDLastSave="0" documentId="13_ncr:1_{0ADE33D5-EBE2-48E8-9755-493410D29524}" xr6:coauthVersionLast="37" xr6:coauthVersionMax="37" xr10:uidLastSave="{00000000-0000-0000-0000-000000000000}"/>
  <bookViews>
    <workbookView xWindow="0" yWindow="0" windowWidth="20520" windowHeight="9390" xr2:uid="{534927FE-4F56-467C-86B6-2F722403D7BD}"/>
  </bookViews>
  <sheets>
    <sheet name="課程" sheetId="1" r:id="rId1"/>
    <sheet name="統計" sheetId="4" r:id="rId2"/>
    <sheet name="分析" sheetId="7" r:id="rId3"/>
  </sheets>
  <definedNames>
    <definedName name="_xlcn.WorksheetConnection_課程A1G211" hidden="1">課程!$A$1:$G$21</definedName>
  </definedNames>
  <calcPr calcId="179021" calcOnSave="0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課程!$A$1:$G$21"/>
        </x15:modelTables>
        <x15:extLst>
          <ext xmlns:x16="http://schemas.microsoft.com/office/spreadsheetml/2014/11/main" uri="{9835A34E-60A6-4A7C-AAB8-D5F71C897F49}">
            <x16:modelTimeGroupings>
              <x16:modelTimeGrouping tableName="範圍" columnName="時間" columnId="時間">
                <x16:calculatedTimeColumn columnName="時間 (小時)" columnId="時間 (小時)" contentType="hou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C0F1E-51C4-45B3-BD63-FD02CACC45F1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184C9F-0383-4251-A5FD-BD22192C2C3E}" name="WorksheetConnection_課程!$A$1:$G$21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課程A1G211"/>
        </x15:connection>
      </ext>
    </extLst>
  </connection>
</connections>
</file>

<file path=xl/sharedStrings.xml><?xml version="1.0" encoding="utf-8"?>
<sst xmlns="http://schemas.openxmlformats.org/spreadsheetml/2006/main" count="65" uniqueCount="30">
  <si>
    <t>日期</t>
    <phoneticPr fontId="1" type="noConversion"/>
  </si>
  <si>
    <t>星期</t>
    <phoneticPr fontId="1" type="noConversion"/>
  </si>
  <si>
    <t>時間</t>
    <phoneticPr fontId="1" type="noConversion"/>
  </si>
  <si>
    <t>講師</t>
    <phoneticPr fontId="1" type="noConversion"/>
  </si>
  <si>
    <t>學生人數</t>
    <phoneticPr fontId="1" type="noConversion"/>
  </si>
  <si>
    <t>Rodney</t>
  </si>
  <si>
    <t>Hotz</t>
  </si>
  <si>
    <t>Bieber</t>
  </si>
  <si>
    <t>Lewis</t>
  </si>
  <si>
    <t>球類</t>
    <phoneticPr fontId="1" type="noConversion"/>
  </si>
  <si>
    <t>足球</t>
  </si>
  <si>
    <t>足球</t>
    <phoneticPr fontId="1" type="noConversion"/>
  </si>
  <si>
    <t>羽球</t>
  </si>
  <si>
    <t>羽球</t>
    <phoneticPr fontId="1" type="noConversion"/>
  </si>
  <si>
    <t>桌球</t>
  </si>
  <si>
    <t>桌球</t>
    <phoneticPr fontId="1" type="noConversion"/>
  </si>
  <si>
    <t>籃球</t>
  </si>
  <si>
    <t>籃球</t>
    <phoneticPr fontId="1" type="noConversion"/>
  </si>
  <si>
    <t>網球</t>
  </si>
  <si>
    <t>網球</t>
    <phoneticPr fontId="1" type="noConversion"/>
  </si>
  <si>
    <t>棒球</t>
  </si>
  <si>
    <t>棒球</t>
    <phoneticPr fontId="1" type="noConversion"/>
  </si>
  <si>
    <t>旁聽</t>
    <phoneticPr fontId="1" type="noConversion"/>
  </si>
  <si>
    <t>列標籤</t>
  </si>
  <si>
    <t>總計</t>
  </si>
  <si>
    <t>以下資料的總和: 學生人數</t>
  </si>
  <si>
    <t>以下資料的總和: 旁聽</t>
  </si>
  <si>
    <t>平均值 - 學生人數</t>
  </si>
  <si>
    <t>平均值 - 旁聽</t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</si>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</sst>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[B1體育課.xlsx]分析!樞紐分析表3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分析!$B$3</c:f>
              <c:strCache>
                <c:ptCount val="1"/>
                <c:pt idx="0">
                  <c:v>平均值 - 學生人數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分析!$A$4:$A$9</c:f>
              <c:strCache>
                <c:ptCount val="6"/>
                <c:pt idx="0">
                  <c:v>羽球</c:v>
                </c:pt>
                <c:pt idx="1">
                  <c:v>足球</c:v>
                </c:pt>
                <c:pt idx="2">
                  <c:v>桌球</c:v>
                </c:pt>
                <c:pt idx="3">
                  <c:v>棒球</c:v>
                </c:pt>
                <c:pt idx="4">
                  <c:v>網球</c:v>
                </c:pt>
                <c:pt idx="5">
                  <c:v>籃球</c:v>
                </c:pt>
              </c:strCache>
            </c:strRef>
          </c:cat>
          <c:val>
            <c:numRef>
              <c:f>分析!$B$4:$B$9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6.666666666666667</c:v>
                </c:pt>
                <c:pt idx="3">
                  <c:v>12.333333333333334</c:v>
                </c:pt>
                <c:pt idx="4">
                  <c:v>8.3333333333333339</c:v>
                </c:pt>
                <c:pt idx="5">
                  <c:v>10.666666666666666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9-491B-8B08-3E804A81120C}"/>
            </c:ext>
          </c:extLst>
        </c:ser>
        <c:ser>
          <c:idx val="1"/>
          <c:order val="1"/>
          <c:tx>
            <c:strRef>
              <c:f>分析!$C$3</c:f>
              <c:strCache>
                <c:ptCount val="1"/>
                <c:pt idx="0">
                  <c:v>平均值 - 旁聽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分析!$A$4:$A$9</c:f>
              <c:strCache>
                <c:ptCount val="6"/>
                <c:pt idx="0">
                  <c:v>羽球</c:v>
                </c:pt>
                <c:pt idx="1">
                  <c:v>足球</c:v>
                </c:pt>
                <c:pt idx="2">
                  <c:v>桌球</c:v>
                </c:pt>
                <c:pt idx="3">
                  <c:v>棒球</c:v>
                </c:pt>
                <c:pt idx="4">
                  <c:v>網球</c:v>
                </c:pt>
                <c:pt idx="5">
                  <c:v>籃球</c:v>
                </c:pt>
              </c:strCache>
            </c:strRef>
          </c:cat>
          <c:val>
            <c:numRef>
              <c:f>分析!$C$4:$C$9</c:f>
              <c:numCache>
                <c:formatCode>General</c:formatCode>
                <c:ptCount val="6"/>
                <c:pt idx="0">
                  <c:v>2.5</c:v>
                </c:pt>
                <c:pt idx="1">
                  <c:v>1.25</c:v>
                </c:pt>
                <c:pt idx="2">
                  <c:v>1</c:v>
                </c:pt>
                <c:pt idx="3">
                  <c:v>1.3333333333333333</c:v>
                </c:pt>
                <c:pt idx="4">
                  <c:v>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9-491B-8B08-3E804A81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468560"/>
        <c:axId val="1262526208"/>
      </c:barChart>
      <c:catAx>
        <c:axId val="12874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526208"/>
        <c:crosses val="autoZero"/>
        <c:auto val="1"/>
        <c:lblAlgn val="ctr"/>
        <c:lblOffset val="100"/>
        <c:noMultiLvlLbl val="0"/>
      </c:catAx>
      <c:valAx>
        <c:axId val="12625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4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142875</xdr:rowOff>
    </xdr:from>
    <xdr:to>
      <xdr:col>10</xdr:col>
      <xdr:colOff>619125</xdr:colOff>
      <xdr:row>14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27080E-C237-4187-A8C6-28AFD001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" refreshedDate="43348.941689814812" createdVersion="6" refreshedVersion="6" minRefreshableVersion="3" recordCount="20" xr:uid="{5F10D1A8-F9D5-4645-9E84-14C68CCCBD25}">
  <cacheSource type="worksheet">
    <worksheetSource ref="A1:G21" sheet="課程"/>
  </cacheSource>
  <cacheFields count="7">
    <cacheField name="日期" numFmtId="14">
      <sharedItems containsSemiMixedTypes="0" containsNonDate="0" containsDate="1" containsString="0" minDate="2018-09-03T00:00:00" maxDate="2018-09-15T00:00:00"/>
    </cacheField>
    <cacheField name="星期" numFmtId="0">
      <sharedItems containsNonDate="0" containsString="0" containsBlank="1"/>
    </cacheField>
    <cacheField name="時間" numFmtId="176">
      <sharedItems containsSemiMixedTypes="0" containsNonDate="0" containsDate="1" containsString="0" minDate="1899-12-30T09:00:00" maxDate="1899-12-30T15:00:00"/>
    </cacheField>
    <cacheField name="講師" numFmtId="0">
      <sharedItems/>
    </cacheField>
    <cacheField name="球類" numFmtId="0">
      <sharedItems count="6">
        <s v="足球"/>
        <s v="羽球"/>
        <s v="桌球"/>
        <s v="籃球"/>
        <s v="網球"/>
        <s v="棒球"/>
      </sharedItems>
    </cacheField>
    <cacheField name="學生人數" numFmtId="0">
      <sharedItems containsSemiMixedTypes="0" containsString="0" containsNumber="1" containsInteger="1" minValue="6" maxValue="18"/>
    </cacheField>
    <cacheField name="旁聽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56.887175347219" backgroundQuery="1" createdVersion="6" refreshedVersion="6" minRefreshableVersion="3" recordCount="0" supportSubquery="1" supportAdvancedDrill="1" xr:uid="{70CC624E-C517-417E-8C73-FEF787CF71EA}">
  <cacheSource type="external" connectionId="1"/>
  <cacheFields count="4">
    <cacheField name="[範圍].[講師].[講師]" caption="講師" numFmtId="0" hierarchy="3" level="1">
      <sharedItems count="4">
        <s v="Bieber"/>
        <s v="Hotz"/>
        <s v="Lewis"/>
        <s v="Rodney"/>
      </sharedItems>
    </cacheField>
    <cacheField name="[Measures].[以下資料的總和: 學生人數]" caption="以下資料的總和: 學生人數" numFmtId="0" hierarchy="10" level="32767"/>
    <cacheField name="[Measures].[以下資料的總和: 旁聽]" caption="以下資料的總和: 旁聽" numFmtId="0" hierarchy="11" level="32767"/>
    <cacheField name="[範圍].[球類].[球類]" caption="球類" numFmtId="0" hierarchy="4" level="1">
      <sharedItems containsNonDate="0" count="6">
        <s v="足球"/>
        <s v="桌球"/>
        <s v="網球"/>
        <s v="羽球"/>
        <s v="棒球"/>
        <s v="籃球"/>
      </sharedItems>
    </cacheField>
  </cacheFields>
  <cacheHierarchies count="14">
    <cacheHierarchy uniqueName="[範圍].[日期]" caption="日期" attribute="1" time="1" defaultMemberUniqueName="[範圍].[日期].[All]" allUniqueName="[範圍].[日期].[All]" dimensionUniqueName="[範圍]" displayFolder="" count="0" memberValueDatatype="7" unbalanced="0"/>
    <cacheHierarchy uniqueName="[範圍].[星期]" caption="星期" attribute="1" defaultMemberUniqueName="[範圍].[星期].[All]" allUniqueName="[範圍].[星期].[All]" dimensionUniqueName="[範圍]" displayFolder="" count="0" memberValueDatatype="130" unbalanced="0"/>
    <cacheHierarchy uniqueName="[範圍].[時間]" caption="時間" attribute="1" time="1" defaultMemberUniqueName="[範圍].[時間].[All]" allUniqueName="[範圍].[時間].[All]" dimensionUniqueName="[範圍]" displayFolder="" count="2" memberValueDatatype="7" unbalanced="0"/>
    <cacheHierarchy uniqueName="[範圍].[講師]" caption="講師" attribute="1" defaultMemberUniqueName="[範圍].[講師].[All]" allUniqueName="[範圍].[講師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球類]" caption="球類" attribute="1" defaultMemberUniqueName="[範圍].[球類].[All]" allUniqueName="[範圍].[球類].[All]" dimensionUniqueName="[範圍]" displayFolder="" count="2" memberValueDatatype="130" unbalanced="0">
      <fieldsUsage count="2">
        <fieldUsage x="-1"/>
        <fieldUsage x="3"/>
      </fieldsUsage>
    </cacheHierarchy>
    <cacheHierarchy uniqueName="[範圍].[學生人數]" caption="學生人數" attribute="1" defaultMemberUniqueName="[範圍].[學生人數].[All]" allUniqueName="[範圍].[學生人數].[All]" dimensionUniqueName="[範圍]" displayFolder="" count="0" memberValueDatatype="20" unbalanced="0"/>
    <cacheHierarchy uniqueName="[範圍].[旁聽]" caption="旁聽" attribute="1" defaultMemberUniqueName="[範圍].[旁聽].[All]" allUniqueName="[範圍].[旁聽].[All]" dimensionUniqueName="[範圍]" displayFolder="" count="0" memberValueDatatype="20" unbalanced="0"/>
    <cacheHierarchy uniqueName="[範圍].[時間 (小時)]" caption="時間 (小時)" attribute="1" defaultMemberUniqueName="[範圍].[時間 (小時)].[All]" allUniqueName="[範圍].[時間 (小時)].[All]" dimensionUniqueName="[範圍]" displayFolder="" count="2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學生人數]" caption="以下資料的總和: 學生人數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旁聽]" caption="以下資料的總和: 旁聽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平均值: 學生人數]" caption="以下資料的平均值: 學生人數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平均值: 旁聽]" caption="以下資料的平均值: 旁聽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18-09-03T00:00:00"/>
    <m/>
    <d v="1899-12-30T09:00:00"/>
    <s v="Rodney"/>
    <x v="0"/>
    <n v="10"/>
    <n v="1"/>
  </r>
  <r>
    <d v="2018-09-03T00:00:00"/>
    <m/>
    <d v="1899-12-30T15:00:00"/>
    <s v="Hotz"/>
    <x v="1"/>
    <n v="12"/>
    <n v="2"/>
  </r>
  <r>
    <d v="2018-09-04T00:00:00"/>
    <m/>
    <d v="1899-12-30T09:00:00"/>
    <s v="Bieber"/>
    <x v="2"/>
    <n v="8"/>
    <n v="0"/>
  </r>
  <r>
    <d v="2018-09-04T00:00:00"/>
    <m/>
    <d v="1899-12-30T15:00:00"/>
    <s v="Lewis"/>
    <x v="3"/>
    <n v="16"/>
    <n v="1"/>
  </r>
  <r>
    <d v="2018-09-05T00:00:00"/>
    <m/>
    <d v="1899-12-30T09:00:00"/>
    <s v="Rodney"/>
    <x v="4"/>
    <n v="9"/>
    <n v="2"/>
  </r>
  <r>
    <d v="2018-09-05T00:00:00"/>
    <m/>
    <d v="1899-12-30T15:00:00"/>
    <s v="Hotz"/>
    <x v="5"/>
    <n v="11"/>
    <n v="0"/>
  </r>
  <r>
    <d v="2018-09-06T00:00:00"/>
    <m/>
    <d v="1899-12-30T09:00:00"/>
    <s v="Bieber"/>
    <x v="0"/>
    <n v="12"/>
    <n v="1"/>
  </r>
  <r>
    <d v="2018-09-06T00:00:00"/>
    <m/>
    <d v="1899-12-30T15:00:00"/>
    <s v="Lewis"/>
    <x v="1"/>
    <n v="8"/>
    <n v="3"/>
  </r>
  <r>
    <d v="2018-09-07T00:00:00"/>
    <m/>
    <d v="1899-12-30T09:00:00"/>
    <s v="Rodney"/>
    <x v="2"/>
    <n v="6"/>
    <n v="2"/>
  </r>
  <r>
    <d v="2018-09-07T00:00:00"/>
    <m/>
    <d v="1899-12-30T15:00:00"/>
    <s v="Hotz"/>
    <x v="3"/>
    <n v="10"/>
    <n v="0"/>
  </r>
  <r>
    <d v="2018-09-10T00:00:00"/>
    <m/>
    <d v="1899-12-30T09:00:00"/>
    <s v="Bieber"/>
    <x v="4"/>
    <n v="6"/>
    <n v="1"/>
  </r>
  <r>
    <d v="2018-09-10T00:00:00"/>
    <m/>
    <d v="1899-12-30T15:00:00"/>
    <s v="Lewis"/>
    <x v="5"/>
    <n v="8"/>
    <n v="3"/>
  </r>
  <r>
    <d v="2018-09-11T00:00:00"/>
    <m/>
    <d v="1899-12-30T09:00:00"/>
    <s v="Rodney"/>
    <x v="0"/>
    <n v="9"/>
    <n v="1"/>
  </r>
  <r>
    <d v="2018-09-11T00:00:00"/>
    <m/>
    <d v="1899-12-30T15:00:00"/>
    <s v="Hotz"/>
    <x v="1"/>
    <n v="9"/>
    <n v="2"/>
  </r>
  <r>
    <d v="2018-09-12T00:00:00"/>
    <m/>
    <d v="1899-12-30T09:00:00"/>
    <s v="Bieber"/>
    <x v="2"/>
    <n v="6"/>
    <n v="1"/>
  </r>
  <r>
    <d v="2018-09-12T00:00:00"/>
    <m/>
    <d v="1899-12-30T15:00:00"/>
    <s v="Lewis"/>
    <x v="3"/>
    <n v="6"/>
    <n v="0"/>
  </r>
  <r>
    <d v="2018-09-13T00:00:00"/>
    <m/>
    <d v="1899-12-30T09:00:00"/>
    <s v="Rodney"/>
    <x v="4"/>
    <n v="10"/>
    <n v="0"/>
  </r>
  <r>
    <d v="2018-09-13T00:00:00"/>
    <m/>
    <d v="1899-12-30T15:00:00"/>
    <s v="Hotz"/>
    <x v="5"/>
    <n v="18"/>
    <n v="1"/>
  </r>
  <r>
    <d v="2018-09-14T00:00:00"/>
    <m/>
    <d v="1899-12-30T09:00:00"/>
    <s v="Bieber"/>
    <x v="0"/>
    <n v="15"/>
    <n v="2"/>
  </r>
  <r>
    <d v="2018-09-14T00:00:00"/>
    <m/>
    <d v="1899-12-30T15:00:00"/>
    <s v="Lewis"/>
    <x v="1"/>
    <n v="1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9F7EB-1986-477F-94C2-1BE0919A1542}" name="樞紐分析表1" cacheId="1" applyNumberFormats="0" applyBorderFormats="0" applyFontFormats="0" applyPatternFormats="0" applyAlignmentFormats="0" applyWidthHeightFormats="1" dataCaption="數值" updatedVersion="6" minRefreshableVersion="3" useAutoFormatting="1" subtotalHiddenItems="1" itemPrintTitles="1" createdVersion="6" indent="0" outline="1" outlineData="1" multipleFieldFilters="0">
  <location ref="A3:C8" firstHeaderRow="0" firstDataRow="1" firstDataCol="1"/>
  <pivotFields count="4"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0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學生人數" fld="1" baseField="0" baseItem="0"/>
    <dataField name="以下資料的總和: 旁聽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課程!$A$1:$G$21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F730A-808A-4968-A98A-3BFB3CFB7661}" name="樞紐分析表3" cacheId="0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 chartFormat="1">
  <location ref="A3:C9" firstHeaderRow="0" firstDataRow="1" firstDataCol="1"/>
  <pivotFields count="7">
    <pivotField numFmtId="14" showAll="0"/>
    <pivotField showAll="0"/>
    <pivotField numFmtId="176" showAll="0"/>
    <pivotField showAll="0"/>
    <pivotField axis="axisRow" showAll="0">
      <items count="7">
        <item x="1"/>
        <item x="0"/>
        <item x="2"/>
        <item x="5"/>
        <item x="4"/>
        <item x="3"/>
        <item t="default"/>
      </items>
    </pivotField>
    <pivotField dataField="1"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平均值 - 學生人數" fld="5" subtotal="average" baseField="4" baseItem="0"/>
    <dataField name="平均值 - 旁聽" fld="6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92A8-672B-455A-B652-A4E5C2F333C4}">
  <dimension ref="A1:H21"/>
  <sheetViews>
    <sheetView tabSelected="1" workbookViewId="0"/>
  </sheetViews>
  <sheetFormatPr defaultRowHeight="16.149999999999999" x14ac:dyDescent="0.45"/>
  <cols>
    <col min="1" max="1" width="9.46484375" bestFit="1" customWidth="1"/>
    <col min="3" max="3" width="8.46484375" bestFit="1" customWidth="1"/>
    <col min="4" max="4" width="9.265625" bestFit="1" customWidth="1"/>
    <col min="5" max="5" width="9.265625" customWidth="1"/>
    <col min="6" max="6" width="10.86328125" customWidth="1"/>
  </cols>
  <sheetData>
    <row r="1" spans="1:8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22</v>
      </c>
      <c r="H1" s="7" t="s">
        <v>29</v>
      </c>
    </row>
    <row r="2" spans="1:8" x14ac:dyDescent="0.45">
      <c r="A2" s="1">
        <v>43346</v>
      </c>
      <c r="C2" s="3">
        <v>0.375</v>
      </c>
      <c r="D2" t="s">
        <v>5</v>
      </c>
      <c r="E2" t="s">
        <v>11</v>
      </c>
      <c r="F2">
        <v>10</v>
      </c>
      <c r="G2">
        <v>1</v>
      </c>
    </row>
    <row r="3" spans="1:8" x14ac:dyDescent="0.45">
      <c r="A3" s="1">
        <v>43346</v>
      </c>
      <c r="C3" s="3">
        <v>0.625</v>
      </c>
      <c r="D3" t="s">
        <v>6</v>
      </c>
      <c r="E3" t="s">
        <v>13</v>
      </c>
      <c r="F3">
        <v>12</v>
      </c>
      <c r="G3">
        <v>2</v>
      </c>
    </row>
    <row r="4" spans="1:8" x14ac:dyDescent="0.45">
      <c r="A4" s="1">
        <v>43347</v>
      </c>
      <c r="C4" s="3">
        <v>0.375</v>
      </c>
      <c r="D4" t="s">
        <v>7</v>
      </c>
      <c r="E4" t="s">
        <v>15</v>
      </c>
      <c r="F4">
        <v>8</v>
      </c>
      <c r="G4">
        <v>0</v>
      </c>
    </row>
    <row r="5" spans="1:8" x14ac:dyDescent="0.45">
      <c r="A5" s="1">
        <v>43347</v>
      </c>
      <c r="C5" s="3">
        <v>0.625</v>
      </c>
      <c r="D5" t="s">
        <v>8</v>
      </c>
      <c r="E5" t="s">
        <v>17</v>
      </c>
      <c r="F5">
        <v>16</v>
      </c>
      <c r="G5">
        <v>1</v>
      </c>
    </row>
    <row r="6" spans="1:8" x14ac:dyDescent="0.45">
      <c r="A6" s="1">
        <v>43348</v>
      </c>
      <c r="C6" s="3">
        <v>0.375</v>
      </c>
      <c r="D6" t="s">
        <v>5</v>
      </c>
      <c r="E6" t="s">
        <v>19</v>
      </c>
      <c r="F6">
        <v>9</v>
      </c>
      <c r="G6">
        <v>2</v>
      </c>
    </row>
    <row r="7" spans="1:8" x14ac:dyDescent="0.45">
      <c r="A7" s="1">
        <v>43348</v>
      </c>
      <c r="C7" s="3">
        <v>0.625</v>
      </c>
      <c r="D7" t="s">
        <v>6</v>
      </c>
      <c r="E7" t="s">
        <v>21</v>
      </c>
      <c r="F7">
        <v>11</v>
      </c>
      <c r="G7">
        <v>0</v>
      </c>
    </row>
    <row r="8" spans="1:8" x14ac:dyDescent="0.45">
      <c r="A8" s="1">
        <v>43349</v>
      </c>
      <c r="C8" s="3">
        <v>0.375</v>
      </c>
      <c r="D8" t="s">
        <v>7</v>
      </c>
      <c r="E8" t="s">
        <v>11</v>
      </c>
      <c r="F8">
        <v>12</v>
      </c>
      <c r="G8">
        <v>1</v>
      </c>
    </row>
    <row r="9" spans="1:8" x14ac:dyDescent="0.45">
      <c r="A9" s="1">
        <v>43349</v>
      </c>
      <c r="C9" s="3">
        <v>0.625</v>
      </c>
      <c r="D9" t="s">
        <v>8</v>
      </c>
      <c r="E9" t="s">
        <v>13</v>
      </c>
      <c r="F9">
        <v>8</v>
      </c>
      <c r="G9">
        <v>3</v>
      </c>
    </row>
    <row r="10" spans="1:8" x14ac:dyDescent="0.45">
      <c r="A10" s="1">
        <v>43350</v>
      </c>
      <c r="C10" s="3">
        <v>0.375</v>
      </c>
      <c r="D10" t="s">
        <v>5</v>
      </c>
      <c r="E10" t="s">
        <v>15</v>
      </c>
      <c r="F10">
        <v>6</v>
      </c>
      <c r="G10">
        <v>2</v>
      </c>
    </row>
    <row r="11" spans="1:8" x14ac:dyDescent="0.45">
      <c r="A11" s="1">
        <v>43350</v>
      </c>
      <c r="C11" s="3">
        <v>0.625</v>
      </c>
      <c r="D11" t="s">
        <v>6</v>
      </c>
      <c r="E11" t="s">
        <v>17</v>
      </c>
      <c r="F11">
        <v>10</v>
      </c>
      <c r="G11">
        <v>0</v>
      </c>
    </row>
    <row r="12" spans="1:8" x14ac:dyDescent="0.45">
      <c r="A12" s="1">
        <v>43353</v>
      </c>
      <c r="C12" s="3">
        <v>0.375</v>
      </c>
      <c r="D12" t="s">
        <v>7</v>
      </c>
      <c r="E12" t="s">
        <v>19</v>
      </c>
      <c r="F12">
        <v>6</v>
      </c>
      <c r="G12">
        <v>1</v>
      </c>
    </row>
    <row r="13" spans="1:8" x14ac:dyDescent="0.45">
      <c r="A13" s="1">
        <v>43353</v>
      </c>
      <c r="C13" s="3">
        <v>0.625</v>
      </c>
      <c r="D13" t="s">
        <v>8</v>
      </c>
      <c r="E13" t="s">
        <v>21</v>
      </c>
      <c r="F13">
        <v>8</v>
      </c>
      <c r="G13">
        <v>3</v>
      </c>
    </row>
    <row r="14" spans="1:8" x14ac:dyDescent="0.45">
      <c r="A14" s="1">
        <v>43354</v>
      </c>
      <c r="C14" s="3">
        <v>0.375</v>
      </c>
      <c r="D14" t="s">
        <v>5</v>
      </c>
      <c r="E14" t="s">
        <v>11</v>
      </c>
      <c r="F14">
        <v>9</v>
      </c>
      <c r="G14">
        <v>1</v>
      </c>
    </row>
    <row r="15" spans="1:8" x14ac:dyDescent="0.45">
      <c r="A15" s="1">
        <v>43354</v>
      </c>
      <c r="C15" s="3">
        <v>0.625</v>
      </c>
      <c r="D15" t="s">
        <v>6</v>
      </c>
      <c r="E15" t="s">
        <v>13</v>
      </c>
      <c r="F15">
        <v>9</v>
      </c>
      <c r="G15">
        <v>2</v>
      </c>
    </row>
    <row r="16" spans="1:8" x14ac:dyDescent="0.45">
      <c r="A16" s="1">
        <v>43355</v>
      </c>
      <c r="C16" s="3">
        <v>0.375</v>
      </c>
      <c r="D16" t="s">
        <v>7</v>
      </c>
      <c r="E16" t="s">
        <v>15</v>
      </c>
      <c r="F16">
        <v>6</v>
      </c>
      <c r="G16">
        <v>1</v>
      </c>
    </row>
    <row r="17" spans="1:7" x14ac:dyDescent="0.45">
      <c r="A17" s="1">
        <v>43355</v>
      </c>
      <c r="C17" s="3">
        <v>0.625</v>
      </c>
      <c r="D17" t="s">
        <v>8</v>
      </c>
      <c r="E17" t="s">
        <v>17</v>
      </c>
      <c r="F17">
        <v>6</v>
      </c>
      <c r="G17">
        <v>0</v>
      </c>
    </row>
    <row r="18" spans="1:7" x14ac:dyDescent="0.45">
      <c r="A18" s="1">
        <v>43356</v>
      </c>
      <c r="C18" s="3">
        <v>0.375</v>
      </c>
      <c r="D18" t="s">
        <v>5</v>
      </c>
      <c r="E18" t="s">
        <v>19</v>
      </c>
      <c r="F18">
        <v>10</v>
      </c>
      <c r="G18">
        <v>0</v>
      </c>
    </row>
    <row r="19" spans="1:7" x14ac:dyDescent="0.45">
      <c r="A19" s="1">
        <v>43356</v>
      </c>
      <c r="C19" s="3">
        <v>0.625</v>
      </c>
      <c r="D19" t="s">
        <v>6</v>
      </c>
      <c r="E19" t="s">
        <v>21</v>
      </c>
      <c r="F19">
        <v>18</v>
      </c>
      <c r="G19">
        <v>1</v>
      </c>
    </row>
    <row r="20" spans="1:7" x14ac:dyDescent="0.45">
      <c r="A20" s="1">
        <v>43357</v>
      </c>
      <c r="C20" s="3">
        <v>0.375</v>
      </c>
      <c r="D20" t="s">
        <v>7</v>
      </c>
      <c r="E20" t="s">
        <v>11</v>
      </c>
      <c r="F20">
        <v>15</v>
      </c>
      <c r="G20">
        <v>2</v>
      </c>
    </row>
    <row r="21" spans="1:7" x14ac:dyDescent="0.45">
      <c r="A21" s="1">
        <v>43357</v>
      </c>
      <c r="C21" s="3">
        <v>0.625</v>
      </c>
      <c r="D21" t="s">
        <v>8</v>
      </c>
      <c r="E21" t="s">
        <v>13</v>
      </c>
      <c r="F21">
        <v>17</v>
      </c>
      <c r="G2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EC14-2B86-4514-A60A-0E207E63C0DA}">
  <dimension ref="A3:C8"/>
  <sheetViews>
    <sheetView workbookViewId="0">
      <selection activeCell="A4" sqref="A4"/>
    </sheetView>
  </sheetViews>
  <sheetFormatPr defaultRowHeight="16.149999999999999" x14ac:dyDescent="0.45"/>
  <cols>
    <col min="1" max="1" width="10.73046875" bestFit="1" customWidth="1"/>
    <col min="2" max="2" width="28.1328125" bestFit="1" customWidth="1"/>
    <col min="3" max="3" width="23.3984375" bestFit="1" customWidth="1"/>
    <col min="4" max="4" width="28.1328125" bestFit="1" customWidth="1"/>
    <col min="5" max="5" width="23.3984375" bestFit="1" customWidth="1"/>
    <col min="6" max="6" width="28.1328125" bestFit="1" customWidth="1"/>
    <col min="7" max="7" width="23.3984375" bestFit="1" customWidth="1"/>
    <col min="8" max="8" width="28.1328125" bestFit="1" customWidth="1"/>
    <col min="9" max="9" width="23.3984375" bestFit="1" customWidth="1"/>
    <col min="10" max="10" width="28.1328125" bestFit="1" customWidth="1"/>
    <col min="11" max="11" width="23.3984375" bestFit="1" customWidth="1"/>
    <col min="12" max="12" width="28.1328125" bestFit="1" customWidth="1"/>
    <col min="13" max="13" width="23.3984375" bestFit="1" customWidth="1"/>
    <col min="14" max="14" width="28.1328125" bestFit="1" customWidth="1"/>
    <col min="15" max="15" width="23.3984375" bestFit="1" customWidth="1"/>
    <col min="16" max="16" width="28.1328125" bestFit="1" customWidth="1"/>
    <col min="17" max="17" width="23.3984375" bestFit="1" customWidth="1"/>
    <col min="18" max="18" width="28.1328125" bestFit="1" customWidth="1"/>
    <col min="19" max="19" width="23.3984375" bestFit="1" customWidth="1"/>
    <col min="20" max="20" width="28.1328125" bestFit="1" customWidth="1"/>
    <col min="21" max="21" width="23.3984375" bestFit="1" customWidth="1"/>
    <col min="22" max="22" width="35.86328125" bestFit="1" customWidth="1"/>
    <col min="23" max="23" width="31.1328125" bestFit="1" customWidth="1"/>
  </cols>
  <sheetData>
    <row r="3" spans="1:3" x14ac:dyDescent="0.45">
      <c r="A3" s="4" t="s">
        <v>23</v>
      </c>
      <c r="B3" t="s">
        <v>25</v>
      </c>
      <c r="C3" t="s">
        <v>26</v>
      </c>
    </row>
    <row r="4" spans="1:3" x14ac:dyDescent="0.45">
      <c r="A4" s="5" t="s">
        <v>7</v>
      </c>
      <c r="B4" s="6">
        <v>47</v>
      </c>
      <c r="C4" s="6">
        <v>5</v>
      </c>
    </row>
    <row r="5" spans="1:3" x14ac:dyDescent="0.45">
      <c r="A5" s="5" t="s">
        <v>6</v>
      </c>
      <c r="B5" s="6">
        <v>60</v>
      </c>
      <c r="C5" s="6">
        <v>5</v>
      </c>
    </row>
    <row r="6" spans="1:3" x14ac:dyDescent="0.45">
      <c r="A6" s="5" t="s">
        <v>8</v>
      </c>
      <c r="B6" s="6">
        <v>55</v>
      </c>
      <c r="C6" s="6">
        <v>10</v>
      </c>
    </row>
    <row r="7" spans="1:3" x14ac:dyDescent="0.45">
      <c r="A7" s="5" t="s">
        <v>5</v>
      </c>
      <c r="B7" s="6">
        <v>44</v>
      </c>
      <c r="C7" s="6">
        <v>6</v>
      </c>
    </row>
    <row r="8" spans="1:3" x14ac:dyDescent="0.45">
      <c r="A8" s="5" t="s">
        <v>24</v>
      </c>
      <c r="B8" s="6">
        <v>206</v>
      </c>
      <c r="C8" s="6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1144-FE4F-4E85-B750-7FF8236031D5}">
  <dimension ref="A3:C9"/>
  <sheetViews>
    <sheetView workbookViewId="0">
      <selection activeCell="B4" sqref="B4"/>
    </sheetView>
  </sheetViews>
  <sheetFormatPr defaultRowHeight="16.149999999999999" x14ac:dyDescent="0.45"/>
  <cols>
    <col min="1" max="1" width="10.1328125" bestFit="1" customWidth="1"/>
    <col min="2" max="2" width="19.46484375" bestFit="1" customWidth="1"/>
    <col min="3" max="3" width="14.86328125" bestFit="1" customWidth="1"/>
  </cols>
  <sheetData>
    <row r="3" spans="1:3" x14ac:dyDescent="0.45">
      <c r="A3" s="4" t="s">
        <v>23</v>
      </c>
      <c r="B3" t="s">
        <v>27</v>
      </c>
      <c r="C3" t="s">
        <v>28</v>
      </c>
    </row>
    <row r="4" spans="1:3" x14ac:dyDescent="0.45">
      <c r="A4" s="5" t="s">
        <v>12</v>
      </c>
      <c r="B4" s="6">
        <v>11.5</v>
      </c>
      <c r="C4" s="6">
        <v>2.5</v>
      </c>
    </row>
    <row r="5" spans="1:3" x14ac:dyDescent="0.45">
      <c r="A5" s="5" t="s">
        <v>10</v>
      </c>
      <c r="B5" s="6">
        <v>11.5</v>
      </c>
      <c r="C5" s="6">
        <v>1.25</v>
      </c>
    </row>
    <row r="6" spans="1:3" x14ac:dyDescent="0.45">
      <c r="A6" s="5" t="s">
        <v>14</v>
      </c>
      <c r="B6" s="6">
        <v>6.666666666666667</v>
      </c>
      <c r="C6" s="6">
        <v>1</v>
      </c>
    </row>
    <row r="7" spans="1:3" x14ac:dyDescent="0.45">
      <c r="A7" s="5" t="s">
        <v>20</v>
      </c>
      <c r="B7" s="6">
        <v>12.333333333333334</v>
      </c>
      <c r="C7" s="6">
        <v>1.3333333333333333</v>
      </c>
    </row>
    <row r="8" spans="1:3" x14ac:dyDescent="0.45">
      <c r="A8" s="5" t="s">
        <v>18</v>
      </c>
      <c r="B8" s="6">
        <v>8.3333333333333339</v>
      </c>
      <c r="C8" s="6">
        <v>1</v>
      </c>
    </row>
    <row r="9" spans="1:3" x14ac:dyDescent="0.45">
      <c r="A9" s="5" t="s">
        <v>16</v>
      </c>
      <c r="B9" s="6">
        <v>10.666666666666666</v>
      </c>
      <c r="C9" s="6">
        <v>0.33333333333333331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2DE722-D02F-4D6D-BB6D-D75D7B31DB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3D3288-B114-4045-AC23-FEF3B53862B3}"/>
</file>

<file path=customXml/itemProps3.xml><?xml version="1.0" encoding="utf-8"?>
<ds:datastoreItem xmlns:ds="http://schemas.openxmlformats.org/officeDocument/2006/customXml" ds:itemID="{F157DE18-C63C-43A1-B63B-09E56B70BF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課程</vt:lpstr>
      <vt:lpstr>統計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2018-09-05T14:23:03Z</dcterms:created>
  <dcterms:modified xsi:type="dcterms:W3CDTF">2018-10-09T17:09:02Z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