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onne\羽飛數位\巨匠真人課程專區 - 文件\06 MOS Excel 2016_v1\ME16 02 操作檔案及壓縮檔\巨匠 MOS16 Excel-D 題組\"/>
    </mc:Choice>
  </mc:AlternateContent>
  <xr:revisionPtr revIDLastSave="1" documentId="13_ncr:1_{B7EF42C5-CF34-443F-A926-F93D7A095CE9}" xr6:coauthVersionLast="40" xr6:coauthVersionMax="40" xr10:uidLastSave="{6C59A332-419E-4FB9-88B9-64BCFA893D53}"/>
  <bookViews>
    <workbookView xWindow="0" yWindow="0" windowWidth="15855" windowHeight="9270" xr2:uid="{0CDDABA6-401B-4979-B83F-619AACB87B76}"/>
  </bookViews>
  <sheets>
    <sheet name="銷量" sheetId="1" r:id="rId1"/>
    <sheet name="銷售分析" sheetId="2" r:id="rId2"/>
  </sheets>
  <definedNames>
    <definedName name="銷售日期">銷量!$A$2:$A$21</definedName>
    <definedName name="銷售額">銷量!$F$2:$F$21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</calcChain>
</file>

<file path=xl/sharedStrings.xml><?xml version="1.0" encoding="utf-8"?>
<sst xmlns="http://schemas.openxmlformats.org/spreadsheetml/2006/main" count="24" uniqueCount="24">
  <si>
    <t>日期</t>
    <phoneticPr fontId="2" type="noConversion"/>
  </si>
  <si>
    <t>銷售數量-紀念球</t>
    <phoneticPr fontId="2" type="noConversion"/>
  </si>
  <si>
    <t>價格-紀念球</t>
    <phoneticPr fontId="2" type="noConversion"/>
  </si>
  <si>
    <t>銷售數量-球衣</t>
    <phoneticPr fontId="2" type="noConversion"/>
  </si>
  <si>
    <t>價格-球衣</t>
    <phoneticPr fontId="2" type="noConversion"/>
  </si>
  <si>
    <t>銷售額</t>
    <phoneticPr fontId="2" type="noConversion"/>
  </si>
  <si>
    <t>延賽</t>
    <phoneticPr fontId="2" type="noConversion"/>
  </si>
  <si>
    <t>紀念球  賣出的數量(5000顆以上、低於$110)</t>
    <phoneticPr fontId="2" type="noConversion"/>
  </si>
  <si>
    <t>列標籤</t>
  </si>
  <si>
    <t>總計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</si>
  <si>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</si>
  <si>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</si>
  <si>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</si>
  <si>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</si>
  <si>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</si>
  <si>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</si>
  <si>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</si>
  <si>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</si>
  <si>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</si>
  <si>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</si>
  <si>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</si>
  <si>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</si>
  <si>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加總 - 銷售數量-紀念球</t>
  </si>
  <si>
    <t>加總 - 銷售數量-球衣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</si>
</sst>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m/d"/>
    <numFmt numFmtId="177" formatCode="_-* #,##0_-;\-* #,##0_-;_-* &quot;-&quot;??_-;_-@_-"/>
    <numFmt numFmtId="178" formatCode="&quot;$&quot;#,##0.00_);[Red]\(&quot;$&quot;#,##0.00\)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3" fillId="0" borderId="0" xfId="0" applyNumberFormat="1" applyFont="1" applyAlignment="1"/>
    <xf numFmtId="176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vonne" refreshedDate="43354.714113541668" createdVersion="6" refreshedVersion="6" minRefreshableVersion="3" recordCount="20" xr:uid="{BA1AC70F-F58F-405A-B2ED-C8B5C5557175}">
  <cacheSource type="worksheet">
    <worksheetSource ref="A1:F21" sheet="銷量"/>
  </cacheSource>
  <cacheFields count="7">
    <cacheField name="日期" numFmtId="176">
      <sharedItems containsSemiMixedTypes="0" containsNonDate="0" containsDate="1" containsString="0" minDate="2018-01-02T00:00:00" maxDate="2018-12-04T00:00:00" count="20">
        <d v="2018-01-02T00:00:00"/>
        <d v="2018-01-03T00:00:00"/>
        <d v="2018-02-01T00:00:00"/>
        <d v="2018-02-02T00:00:00"/>
        <d v="2018-03-01T00:00:00"/>
        <d v="2018-03-02T00:00:00"/>
        <d v="2018-04-01T00:00:00"/>
        <d v="2018-04-02T00:00:00"/>
        <d v="2018-05-01T00:00:00"/>
        <d v="2018-05-02T00:00:00"/>
        <d v="2018-06-01T00:00:00"/>
        <d v="2018-06-02T00:00:00"/>
        <d v="2018-07-01T00:00:00"/>
        <d v="2018-07-02T00:00:00"/>
        <d v="2018-08-01T00:00:00"/>
        <d v="2018-08-02T00:00:00"/>
        <d v="2018-09-01T00:00:00"/>
        <d v="2018-10-01T00:00:00"/>
        <d v="2018-11-02T00:00:00"/>
        <d v="2018-12-03T00:00:00"/>
      </sharedItems>
      <fieldGroup par="6" base="0">
        <rangePr groupBy="days" startDate="2018-01-02T00:00:00" endDate="2018-12-04T00:00:00"/>
        <groupItems count="368">
          <s v="&lt;2018/1/2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18/12/4"/>
        </groupItems>
      </fieldGroup>
    </cacheField>
    <cacheField name="銷售數量-紀念球" numFmtId="177">
      <sharedItems containsSemiMixedTypes="0" containsString="0" containsNumber="1" containsInteger="1" minValue="0" maxValue="9824"/>
    </cacheField>
    <cacheField name="價格-紀念球" numFmtId="178">
      <sharedItems containsSemiMixedTypes="0" containsString="0" containsNumber="1" containsInteger="1" minValue="80" maxValue="170" count="9">
        <n v="120"/>
        <n v="99"/>
        <n v="100"/>
        <n v="110"/>
        <n v="150"/>
        <n v="160"/>
        <n v="170"/>
        <n v="130"/>
        <n v="80"/>
      </sharedItems>
    </cacheField>
    <cacheField name="銷售數量-球衣" numFmtId="177">
      <sharedItems containsSemiMixedTypes="0" containsString="0" containsNumber="1" containsInteger="1" minValue="0" maxValue="9850"/>
    </cacheField>
    <cacheField name="價格-球衣" numFmtId="178">
      <sharedItems containsSemiMixedTypes="0" containsString="0" containsNumber="1" containsInteger="1" minValue="1999" maxValue="4999"/>
    </cacheField>
    <cacheField name="銷售額" numFmtId="0">
      <sharedItems containsMixedTypes="1" containsNumber="1" containsInteger="1" minValue="1297900" maxValue="49700213"/>
    </cacheField>
    <cacheField name="月" numFmtId="0" databaseField="0">
      <fieldGroup base="0">
        <rangePr groupBy="months" startDate="2018-01-02T00:00:00" endDate="2018-12-04T00:00:00"/>
        <groupItems count="14">
          <s v="&lt;2018/1/2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8/12/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n v="4229"/>
    <x v="0"/>
    <n v="9689"/>
    <n v="2999"/>
    <n v="29564791"/>
  </r>
  <r>
    <x v="1"/>
    <n v="7560"/>
    <x v="1"/>
    <n v="9839"/>
    <n v="2999"/>
    <n v="30255601"/>
  </r>
  <r>
    <x v="2"/>
    <n v="484"/>
    <x v="1"/>
    <n v="1910"/>
    <n v="3500"/>
    <n v="6732916"/>
  </r>
  <r>
    <x v="3"/>
    <n v="2620"/>
    <x v="0"/>
    <n v="281"/>
    <n v="3500"/>
    <n v="1297900"/>
  </r>
  <r>
    <x v="4"/>
    <n v="8802"/>
    <x v="2"/>
    <n v="3463"/>
    <n v="3000"/>
    <n v="11269200"/>
  </r>
  <r>
    <x v="5"/>
    <n v="6692"/>
    <x v="3"/>
    <n v="6498"/>
    <n v="3000"/>
    <n v="20230120"/>
  </r>
  <r>
    <x v="6"/>
    <n v="1044"/>
    <x v="4"/>
    <n v="5021"/>
    <n v="3999"/>
    <n v="20235579"/>
  </r>
  <r>
    <x v="7"/>
    <n v="7220"/>
    <x v="5"/>
    <n v="9693"/>
    <n v="3999"/>
    <n v="39917507"/>
  </r>
  <r>
    <x v="8"/>
    <n v="6926"/>
    <x v="6"/>
    <n v="3096"/>
    <n v="4500"/>
    <n v="15109420"/>
  </r>
  <r>
    <x v="9"/>
    <n v="9236"/>
    <x v="5"/>
    <n v="3360"/>
    <n v="4500"/>
    <n v="16597760"/>
  </r>
  <r>
    <x v="10"/>
    <n v="8161"/>
    <x v="4"/>
    <n v="8427"/>
    <n v="4999"/>
    <n v="43350723"/>
  </r>
  <r>
    <x v="11"/>
    <n v="6833"/>
    <x v="4"/>
    <n v="9737"/>
    <n v="4999"/>
    <n v="49700213"/>
  </r>
  <r>
    <x v="12"/>
    <n v="9581"/>
    <x v="7"/>
    <n v="9850"/>
    <n v="3999"/>
    <n v="40635680"/>
  </r>
  <r>
    <x v="13"/>
    <n v="6183"/>
    <x v="7"/>
    <n v="5821"/>
    <n v="3999"/>
    <n v="24081969"/>
  </r>
  <r>
    <x v="14"/>
    <n v="9824"/>
    <x v="3"/>
    <n v="9841"/>
    <n v="2999"/>
    <n v="30593799"/>
  </r>
  <r>
    <x v="15"/>
    <n v="0"/>
    <x v="3"/>
    <n v="0"/>
    <n v="2999"/>
    <s v="延賽"/>
  </r>
  <r>
    <x v="16"/>
    <n v="3692"/>
    <x v="1"/>
    <n v="9756"/>
    <n v="2500"/>
    <n v="24755508"/>
  </r>
  <r>
    <x v="17"/>
    <n v="5682"/>
    <x v="1"/>
    <n v="9832"/>
    <n v="2500"/>
    <n v="25142518"/>
  </r>
  <r>
    <x v="18"/>
    <n v="8579"/>
    <x v="1"/>
    <n v="6217"/>
    <n v="1999"/>
    <n v="13277104"/>
  </r>
  <r>
    <x v="19"/>
    <n v="8800"/>
    <x v="8"/>
    <n v="423"/>
    <n v="1999"/>
    <n v="15495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F81CE9-EACB-4C9B-BE4E-B7CBBC736ADD}" name="樞紐分析表1" cacheId="0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 chartFormat="1">
  <location ref="A3:C16" firstHeaderRow="0" firstDataRow="1" firstDataCol="1"/>
  <pivotFields count="7">
    <pivotField axis="axisRow" numFmtId="17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177" showAll="0"/>
    <pivotField numFmtId="178" showAll="0">
      <items count="10">
        <item x="8"/>
        <item x="1"/>
        <item x="2"/>
        <item x="3"/>
        <item x="0"/>
        <item x="7"/>
        <item x="4"/>
        <item x="5"/>
        <item x="6"/>
        <item t="default"/>
      </items>
    </pivotField>
    <pivotField dataField="1" numFmtId="177" showAll="0"/>
    <pivotField numFmtId="178"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6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加總 - 銷售數量-紀念球" fld="1" baseField="0" baseItem="0"/>
    <dataField name="加總 - 銷售數量-球衣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5E71-9647-4BF2-9AF2-1A24D34B2444}">
  <dimension ref="A1:F23"/>
  <sheetViews>
    <sheetView tabSelected="1" workbookViewId="0">
      <selection activeCell="A2" sqref="A2"/>
    </sheetView>
  </sheetViews>
  <sheetFormatPr defaultRowHeight="16.149999999999999" x14ac:dyDescent="0.45"/>
  <cols>
    <col min="1" max="1" width="16.59765625" customWidth="1"/>
    <col min="2" max="2" width="16.73046875" bestFit="1" customWidth="1"/>
    <col min="3" max="3" width="12.3984375" bestFit="1" customWidth="1"/>
    <col min="4" max="4" width="14.59765625" bestFit="1" customWidth="1"/>
    <col min="5" max="5" width="11.265625" bestFit="1" customWidth="1"/>
    <col min="6" max="6" width="15.1328125" bestFit="1" customWidth="1"/>
  </cols>
  <sheetData>
    <row r="1" spans="1:6" s="6" customFormat="1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45">
      <c r="A2" s="1">
        <v>43102</v>
      </c>
      <c r="B2" s="3">
        <v>4229</v>
      </c>
      <c r="C2" s="4">
        <v>120</v>
      </c>
      <c r="D2" s="3">
        <v>9689</v>
      </c>
      <c r="E2" s="4">
        <v>2999</v>
      </c>
      <c r="F2" s="4">
        <f>B2*C2+D2*E2</f>
        <v>29564791</v>
      </c>
    </row>
    <row r="3" spans="1:6" x14ac:dyDescent="0.45">
      <c r="A3" s="1">
        <v>43103</v>
      </c>
      <c r="B3" s="3">
        <v>7560</v>
      </c>
      <c r="C3" s="4">
        <v>99</v>
      </c>
      <c r="D3" s="3">
        <v>9839</v>
      </c>
      <c r="E3" s="4">
        <v>2999</v>
      </c>
      <c r="F3" s="4">
        <f t="shared" ref="F3:F21" si="0">B3*C3+D3*E3</f>
        <v>30255601</v>
      </c>
    </row>
    <row r="4" spans="1:6" x14ac:dyDescent="0.45">
      <c r="A4" s="1">
        <v>43132</v>
      </c>
      <c r="B4" s="3">
        <v>484</v>
      </c>
      <c r="C4" s="4">
        <v>99</v>
      </c>
      <c r="D4" s="3">
        <v>1910</v>
      </c>
      <c r="E4" s="4">
        <v>3500</v>
      </c>
      <c r="F4" s="4">
        <f t="shared" si="0"/>
        <v>6732916</v>
      </c>
    </row>
    <row r="5" spans="1:6" x14ac:dyDescent="0.45">
      <c r="A5" s="1">
        <v>43133</v>
      </c>
      <c r="B5" s="3">
        <v>2620</v>
      </c>
      <c r="C5" s="4">
        <v>120</v>
      </c>
      <c r="D5" s="3">
        <v>281</v>
      </c>
      <c r="E5" s="4">
        <v>3500</v>
      </c>
      <c r="F5" s="4">
        <f t="shared" si="0"/>
        <v>1297900</v>
      </c>
    </row>
    <row r="6" spans="1:6" x14ac:dyDescent="0.45">
      <c r="A6" s="1">
        <v>43160</v>
      </c>
      <c r="B6" s="3">
        <v>8802</v>
      </c>
      <c r="C6" s="4">
        <v>100</v>
      </c>
      <c r="D6" s="3">
        <v>3463</v>
      </c>
      <c r="E6" s="4">
        <v>3000</v>
      </c>
      <c r="F6" s="4">
        <f t="shared" si="0"/>
        <v>11269200</v>
      </c>
    </row>
    <row r="7" spans="1:6" x14ac:dyDescent="0.45">
      <c r="A7" s="1">
        <v>43161</v>
      </c>
      <c r="B7" s="3">
        <v>6692</v>
      </c>
      <c r="C7" s="4">
        <v>110</v>
      </c>
      <c r="D7" s="3">
        <v>6498</v>
      </c>
      <c r="E7" s="4">
        <v>3000</v>
      </c>
      <c r="F7" s="4">
        <f t="shared" si="0"/>
        <v>20230120</v>
      </c>
    </row>
    <row r="8" spans="1:6" x14ac:dyDescent="0.45">
      <c r="A8" s="1">
        <v>43191</v>
      </c>
      <c r="B8" s="3">
        <v>1044</v>
      </c>
      <c r="C8" s="4">
        <v>150</v>
      </c>
      <c r="D8" s="3">
        <v>5021</v>
      </c>
      <c r="E8" s="4">
        <v>3999</v>
      </c>
      <c r="F8" s="4">
        <f t="shared" si="0"/>
        <v>20235579</v>
      </c>
    </row>
    <row r="9" spans="1:6" x14ac:dyDescent="0.45">
      <c r="A9" s="1">
        <v>43192</v>
      </c>
      <c r="B9" s="3">
        <v>7220</v>
      </c>
      <c r="C9" s="4">
        <v>160</v>
      </c>
      <c r="D9" s="3">
        <v>9693</v>
      </c>
      <c r="E9" s="4">
        <v>3999</v>
      </c>
      <c r="F9" s="4">
        <f t="shared" si="0"/>
        <v>39917507</v>
      </c>
    </row>
    <row r="10" spans="1:6" x14ac:dyDescent="0.45">
      <c r="A10" s="1">
        <v>43221</v>
      </c>
      <c r="B10" s="3">
        <v>6926</v>
      </c>
      <c r="C10" s="4">
        <v>170</v>
      </c>
      <c r="D10" s="3">
        <v>3096</v>
      </c>
      <c r="E10" s="4">
        <v>4500</v>
      </c>
      <c r="F10" s="4">
        <f t="shared" si="0"/>
        <v>15109420</v>
      </c>
    </row>
    <row r="11" spans="1:6" x14ac:dyDescent="0.45">
      <c r="A11" s="1">
        <v>43222</v>
      </c>
      <c r="B11" s="3">
        <v>9236</v>
      </c>
      <c r="C11" s="4">
        <v>160</v>
      </c>
      <c r="D11" s="3">
        <v>3360</v>
      </c>
      <c r="E11" s="4">
        <v>4500</v>
      </c>
      <c r="F11" s="4">
        <f t="shared" si="0"/>
        <v>16597760</v>
      </c>
    </row>
    <row r="12" spans="1:6" x14ac:dyDescent="0.45">
      <c r="A12" s="1">
        <v>43252</v>
      </c>
      <c r="B12" s="3">
        <v>8161</v>
      </c>
      <c r="C12" s="4">
        <v>150</v>
      </c>
      <c r="D12" s="3">
        <v>8427</v>
      </c>
      <c r="E12" s="4">
        <v>4999</v>
      </c>
      <c r="F12" s="4">
        <f t="shared" si="0"/>
        <v>43350723</v>
      </c>
    </row>
    <row r="13" spans="1:6" x14ac:dyDescent="0.45">
      <c r="A13" s="1">
        <v>43253</v>
      </c>
      <c r="B13" s="3">
        <v>6833</v>
      </c>
      <c r="C13" s="4">
        <v>150</v>
      </c>
      <c r="D13" s="3">
        <v>9737</v>
      </c>
      <c r="E13" s="4">
        <v>4999</v>
      </c>
      <c r="F13" s="4">
        <f t="shared" si="0"/>
        <v>49700213</v>
      </c>
    </row>
    <row r="14" spans="1:6" x14ac:dyDescent="0.45">
      <c r="A14" s="1">
        <v>43282</v>
      </c>
      <c r="B14" s="3">
        <v>9581</v>
      </c>
      <c r="C14" s="4">
        <v>130</v>
      </c>
      <c r="D14" s="3">
        <v>9850</v>
      </c>
      <c r="E14" s="4">
        <v>3999</v>
      </c>
      <c r="F14" s="4">
        <f t="shared" si="0"/>
        <v>40635680</v>
      </c>
    </row>
    <row r="15" spans="1:6" x14ac:dyDescent="0.45">
      <c r="A15" s="1">
        <v>43283</v>
      </c>
      <c r="B15" s="3">
        <v>6183</v>
      </c>
      <c r="C15" s="4">
        <v>130</v>
      </c>
      <c r="D15" s="3">
        <v>5821</v>
      </c>
      <c r="E15" s="4">
        <v>3999</v>
      </c>
      <c r="F15" s="4">
        <f t="shared" si="0"/>
        <v>24081969</v>
      </c>
    </row>
    <row r="16" spans="1:6" x14ac:dyDescent="0.45">
      <c r="A16" s="1">
        <v>43313</v>
      </c>
      <c r="B16" s="3">
        <v>9824</v>
      </c>
      <c r="C16" s="4">
        <v>110</v>
      </c>
      <c r="D16" s="3">
        <v>9841</v>
      </c>
      <c r="E16" s="4">
        <v>2999</v>
      </c>
      <c r="F16" s="4">
        <f t="shared" si="0"/>
        <v>30593799</v>
      </c>
    </row>
    <row r="17" spans="1:6" x14ac:dyDescent="0.45">
      <c r="A17" s="1">
        <v>43314</v>
      </c>
      <c r="B17" s="3">
        <v>0</v>
      </c>
      <c r="C17" s="4">
        <v>110</v>
      </c>
      <c r="D17" s="3">
        <v>0</v>
      </c>
      <c r="E17" s="4">
        <v>2999</v>
      </c>
      <c r="F17" t="s">
        <v>6</v>
      </c>
    </row>
    <row r="18" spans="1:6" x14ac:dyDescent="0.45">
      <c r="A18" s="2">
        <v>43344</v>
      </c>
      <c r="B18" s="3">
        <v>3692</v>
      </c>
      <c r="C18" s="4">
        <v>99</v>
      </c>
      <c r="D18" s="3">
        <v>9756</v>
      </c>
      <c r="E18" s="4">
        <v>2500</v>
      </c>
      <c r="F18" s="4">
        <f t="shared" si="0"/>
        <v>24755508</v>
      </c>
    </row>
    <row r="19" spans="1:6" x14ac:dyDescent="0.45">
      <c r="A19" s="2">
        <v>43374</v>
      </c>
      <c r="B19" s="3">
        <v>5682</v>
      </c>
      <c r="C19" s="4">
        <v>99</v>
      </c>
      <c r="D19" s="3">
        <v>9832</v>
      </c>
      <c r="E19" s="4">
        <v>2500</v>
      </c>
      <c r="F19" s="4">
        <f t="shared" si="0"/>
        <v>25142518</v>
      </c>
    </row>
    <row r="20" spans="1:6" x14ac:dyDescent="0.45">
      <c r="A20" s="2">
        <v>43406</v>
      </c>
      <c r="B20" s="3">
        <v>8579</v>
      </c>
      <c r="C20" s="4">
        <v>99</v>
      </c>
      <c r="D20" s="3">
        <v>6217</v>
      </c>
      <c r="E20" s="4">
        <v>1999</v>
      </c>
      <c r="F20" s="4">
        <f t="shared" si="0"/>
        <v>13277104</v>
      </c>
    </row>
    <row r="21" spans="1:6" x14ac:dyDescent="0.45">
      <c r="A21" s="2">
        <v>43437</v>
      </c>
      <c r="B21" s="3">
        <v>8800</v>
      </c>
      <c r="C21" s="4">
        <v>80</v>
      </c>
      <c r="D21" s="3">
        <v>423</v>
      </c>
      <c r="E21" s="4">
        <v>1999</v>
      </c>
      <c r="F21" s="4">
        <f t="shared" si="0"/>
        <v>1549577</v>
      </c>
    </row>
    <row r="23" spans="1:6" ht="48.4" x14ac:dyDescent="0.45">
      <c r="A23" s="5" t="s">
        <v>7</v>
      </c>
      <c r="C23" s="7"/>
      <c r="D23" s="7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C8D4-2163-4048-AE91-0BE5DDBE8CA1}">
  <dimension ref="A3:C16"/>
  <sheetViews>
    <sheetView workbookViewId="0">
      <selection activeCell="B3" sqref="B3"/>
    </sheetView>
  </sheetViews>
  <sheetFormatPr defaultRowHeight="16.149999999999999" x14ac:dyDescent="0.45"/>
  <cols>
    <col min="1" max="1" width="10.1328125" bestFit="1" customWidth="1"/>
    <col min="2" max="2" width="25.1328125" bestFit="1" customWidth="1"/>
    <col min="3" max="3" width="22.73046875" bestFit="1" customWidth="1"/>
  </cols>
  <sheetData>
    <row r="3" spans="1:3" x14ac:dyDescent="0.45">
      <c r="A3" s="8" t="s">
        <v>8</v>
      </c>
      <c r="B3" t="s">
        <v>22</v>
      </c>
      <c r="C3" t="s">
        <v>23</v>
      </c>
    </row>
    <row r="4" spans="1:3" x14ac:dyDescent="0.45">
      <c r="A4" s="9" t="s">
        <v>10</v>
      </c>
      <c r="B4" s="10">
        <v>11789</v>
      </c>
      <c r="C4" s="10">
        <v>19528</v>
      </c>
    </row>
    <row r="5" spans="1:3" x14ac:dyDescent="0.45">
      <c r="A5" s="9" t="s">
        <v>11</v>
      </c>
      <c r="B5" s="10">
        <v>3104</v>
      </c>
      <c r="C5" s="10">
        <v>2191</v>
      </c>
    </row>
    <row r="6" spans="1:3" x14ac:dyDescent="0.45">
      <c r="A6" s="9" t="s">
        <v>12</v>
      </c>
      <c r="B6" s="10">
        <v>15494</v>
      </c>
      <c r="C6" s="10">
        <v>9961</v>
      </c>
    </row>
    <row r="7" spans="1:3" x14ac:dyDescent="0.45">
      <c r="A7" s="9" t="s">
        <v>13</v>
      </c>
      <c r="B7" s="10">
        <v>8264</v>
      </c>
      <c r="C7" s="10">
        <v>14714</v>
      </c>
    </row>
    <row r="8" spans="1:3" x14ac:dyDescent="0.45">
      <c r="A8" s="9" t="s">
        <v>14</v>
      </c>
      <c r="B8" s="10">
        <v>16162</v>
      </c>
      <c r="C8" s="10">
        <v>6456</v>
      </c>
    </row>
    <row r="9" spans="1:3" x14ac:dyDescent="0.45">
      <c r="A9" s="9" t="s">
        <v>15</v>
      </c>
      <c r="B9" s="10">
        <v>14994</v>
      </c>
      <c r="C9" s="10">
        <v>18164</v>
      </c>
    </row>
    <row r="10" spans="1:3" x14ac:dyDescent="0.45">
      <c r="A10" s="9" t="s">
        <v>16</v>
      </c>
      <c r="B10" s="10">
        <v>15764</v>
      </c>
      <c r="C10" s="10">
        <v>15671</v>
      </c>
    </row>
    <row r="11" spans="1:3" x14ac:dyDescent="0.45">
      <c r="A11" s="9" t="s">
        <v>17</v>
      </c>
      <c r="B11" s="10">
        <v>9824</v>
      </c>
      <c r="C11" s="10">
        <v>9841</v>
      </c>
    </row>
    <row r="12" spans="1:3" x14ac:dyDescent="0.45">
      <c r="A12" s="9" t="s">
        <v>18</v>
      </c>
      <c r="B12" s="10">
        <v>3692</v>
      </c>
      <c r="C12" s="10">
        <v>9756</v>
      </c>
    </row>
    <row r="13" spans="1:3" x14ac:dyDescent="0.45">
      <c r="A13" s="9" t="s">
        <v>19</v>
      </c>
      <c r="B13" s="10">
        <v>5682</v>
      </c>
      <c r="C13" s="10">
        <v>9832</v>
      </c>
    </row>
    <row r="14" spans="1:3" x14ac:dyDescent="0.45">
      <c r="A14" s="9" t="s">
        <v>20</v>
      </c>
      <c r="B14" s="10">
        <v>8579</v>
      </c>
      <c r="C14" s="10">
        <v>6217</v>
      </c>
    </row>
    <row r="15" spans="1:3" x14ac:dyDescent="0.45">
      <c r="A15" s="9" t="s">
        <v>21</v>
      </c>
      <c r="B15" s="10">
        <v>8800</v>
      </c>
      <c r="C15" s="10">
        <v>423</v>
      </c>
    </row>
    <row r="16" spans="1:3" x14ac:dyDescent="0.45">
      <c r="A16" s="9" t="s">
        <v>9</v>
      </c>
      <c r="B16" s="10">
        <v>122148</v>
      </c>
      <c r="C16" s="10">
        <v>122754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518C391E7CBAC44B0B9A8F136AA7D64" ma:contentTypeVersion="5" ma:contentTypeDescription="建立新的文件。" ma:contentTypeScope="" ma:versionID="b2f42113c60423614c26f4fe47d962c1">
  <xsd:schema xmlns:xsd="http://www.w3.org/2001/XMLSchema" xmlns:xs="http://www.w3.org/2001/XMLSchema" xmlns:p="http://schemas.microsoft.com/office/2006/metadata/properties" xmlns:ns2="575c136a-e2db-45be-b96b-1258bb55b095" targetNamespace="http://schemas.microsoft.com/office/2006/metadata/properties" ma:root="true" ma:fieldsID="39f0655c3026e94ac8e1721c55d20b72" ns2:_="">
    <xsd:import namespace="575c136a-e2db-45be-b96b-1258bb55b0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c136a-e2db-45be-b96b-1258bb55b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7B26C9-1F6C-4AF4-93A6-1CD654F02365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e4e15cfc-3b59-499b-8789-73218eb161e2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C123FA3-2E33-4628-AEBE-9F1B6F3A2F2E}"/>
</file>

<file path=customXml/itemProps3.xml><?xml version="1.0" encoding="utf-8"?>
<ds:datastoreItem xmlns:ds="http://schemas.openxmlformats.org/officeDocument/2006/customXml" ds:itemID="{E5B956D6-8D2F-4982-92CF-ECE32F64C1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銷量</vt:lpstr>
      <vt:lpstr>銷售分析</vt:lpstr>
      <vt:lpstr>銷售日期</vt:lpstr>
      <vt:lpstr>銷售額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</dc:creator>
  <cp:lastModifiedBy>Yvonne</cp:lastModifiedBy>
  <dcterms:created xsi:type="dcterms:W3CDTF">2018-09-11T08:30:50Z</dcterms:created>
  <dcterms:modified xsi:type="dcterms:W3CDTF">2018-12-18T05:20:28Z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0x0101009518C391E7CBAC44B0B9A8F136AA7D64</vt:lpwstr>
  </property>
</Properties>
</file>