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tables/table2.xml" ContentType="application/vnd.openxmlformats-officedocument.spreadsheetml.table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tables/table1.xml" ContentType="application/vnd.openxmlformats-officedocument.spreadsheetml.table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kjj\Desktop\Excel Expert 2016\Excel Expert 2016 C\NEW\"/>
    </mc:Choice>
  </mc:AlternateContent>
  <xr:revisionPtr revIDLastSave="0" documentId="13_ncr:1_{9B3CC0FC-DC7E-4E7F-9490-76C0BD9EA244}" xr6:coauthVersionLast="36" xr6:coauthVersionMax="36" xr10:uidLastSave="{00000000-0000-0000-0000-000000000000}"/>
  <bookViews>
    <workbookView xWindow="0" yWindow="0" windowWidth="15960" windowHeight="10080" xr2:uid="{28AEFADD-F765-4AC5-8AD8-B4DC0254AC7A}"/>
  </bookViews>
  <sheets>
    <sheet name="客戶資料" sheetId="1" r:id="rId1"/>
    <sheet name="客戶等級" sheetId="3" r:id="rId2"/>
    <sheet name="年齡統計" sheetId="5" r:id="rId3"/>
    <sheet name="產品發表" sheetId="6" r:id="rId4"/>
    <sheet name="會員聯繫方式" sheetId="4" r:id="rId5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0" i="5" l="1"/>
  <c r="G9" i="5"/>
  <c r="G4" i="5"/>
  <c r="G5" i="5"/>
  <c r="G6" i="5"/>
  <c r="G7" i="5"/>
  <c r="G8" i="5"/>
  <c r="G3" i="5"/>
</calcChain>
</file>

<file path=xl/sharedStrings.xml><?xml version="1.0" encoding="utf-8"?>
<sst xmlns="http://schemas.openxmlformats.org/spreadsheetml/2006/main" count="432" uniqueCount="194">
  <si>
    <t>Dakota</t>
  </si>
  <si>
    <t>Owen</t>
  </si>
  <si>
    <t>Dakota Owen</t>
  </si>
  <si>
    <t>Thomas</t>
  </si>
  <si>
    <t>Robinson</t>
  </si>
  <si>
    <t>Thomas Robinson</t>
  </si>
  <si>
    <t>Adrian</t>
  </si>
  <si>
    <t>Leslie</t>
  </si>
  <si>
    <t>Adrian Leslie</t>
  </si>
  <si>
    <t>Benjamin</t>
  </si>
  <si>
    <t>Bell</t>
  </si>
  <si>
    <t>Benjamin Bell</t>
  </si>
  <si>
    <t>David</t>
  </si>
  <si>
    <t>Claire</t>
  </si>
  <si>
    <t>David Claire</t>
  </si>
  <si>
    <t>Dan</t>
  </si>
  <si>
    <t>Griffin</t>
  </si>
  <si>
    <t>Dan Griffin</t>
  </si>
  <si>
    <t>Samuel</t>
  </si>
  <si>
    <t>White</t>
  </si>
  <si>
    <t>Samuel White</t>
  </si>
  <si>
    <t>Gabriel</t>
  </si>
  <si>
    <t>Coombs</t>
  </si>
  <si>
    <t>Gabriel Coombs</t>
  </si>
  <si>
    <t>Michael</t>
  </si>
  <si>
    <t>Jefferson</t>
  </si>
  <si>
    <t>Michael Jefferson</t>
  </si>
  <si>
    <t>Brandon</t>
  </si>
  <si>
    <t>Buffett</t>
  </si>
  <si>
    <t>Brandon Buffett</t>
  </si>
  <si>
    <t>Trevor</t>
  </si>
  <si>
    <t>Bates</t>
  </si>
  <si>
    <t>Trevor Bates</t>
  </si>
  <si>
    <t>Michelle</t>
  </si>
  <si>
    <t>Clive</t>
  </si>
  <si>
    <t>Michelle Clive</t>
  </si>
  <si>
    <t>Natalie</t>
  </si>
  <si>
    <t>Mraz</t>
  </si>
  <si>
    <t>Natalie Mraz</t>
  </si>
  <si>
    <t>Courtney</t>
  </si>
  <si>
    <t>Carter</t>
  </si>
  <si>
    <t>Courtney Carter</t>
  </si>
  <si>
    <t>Ashley</t>
  </si>
  <si>
    <t>Sterling</t>
  </si>
  <si>
    <t>Ashley Sterling</t>
  </si>
  <si>
    <t>Kara</t>
  </si>
  <si>
    <t>Kara Robinson</t>
  </si>
  <si>
    <t>Leonard</t>
  </si>
  <si>
    <t>Kara Leonard</t>
  </si>
  <si>
    <t>Jane</t>
  </si>
  <si>
    <t>Buckley</t>
  </si>
  <si>
    <t>Jane Buckley</t>
  </si>
  <si>
    <t>Sophie</t>
  </si>
  <si>
    <t>Sophie Sterling</t>
  </si>
  <si>
    <t>Miranda</t>
  </si>
  <si>
    <t>Caulfield</t>
  </si>
  <si>
    <t>Miranda Caulfield</t>
  </si>
  <si>
    <t>Mindy</t>
  </si>
  <si>
    <t>Mindy Leonard</t>
  </si>
  <si>
    <t>Sierra</t>
  </si>
  <si>
    <t>Cullen</t>
  </si>
  <si>
    <t>Sierra Cullen</t>
  </si>
  <si>
    <t>Carson</t>
  </si>
  <si>
    <t>Teller</t>
  </si>
  <si>
    <t>Carson Teller</t>
  </si>
  <si>
    <t>Jax</t>
  </si>
  <si>
    <t>Jax Mraz</t>
  </si>
  <si>
    <t>Jose</t>
  </si>
  <si>
    <t>Jose Clive</t>
  </si>
  <si>
    <t>Steven</t>
  </si>
  <si>
    <t>Lester</t>
  </si>
  <si>
    <t>Steven Lester</t>
  </si>
  <si>
    <t>Jeremiah</t>
  </si>
  <si>
    <t>Gerard</t>
  </si>
  <si>
    <t>Jeremiah Gerard</t>
  </si>
  <si>
    <t>Luke</t>
  </si>
  <si>
    <t>Luke Buffett</t>
  </si>
  <si>
    <t>Nathaniel</t>
  </si>
  <si>
    <t>Wilmore</t>
  </si>
  <si>
    <t>Nathaniel Wilmore</t>
  </si>
  <si>
    <t>Blake</t>
  </si>
  <si>
    <t>Rose</t>
  </si>
  <si>
    <t>Blake Rose</t>
  </si>
  <si>
    <t>Steven Griffin</t>
  </si>
  <si>
    <t>Eddie</t>
  </si>
  <si>
    <t>Harmon</t>
  </si>
  <si>
    <t>Eddie Harmon</t>
  </si>
  <si>
    <t>Gabriel Caulfield</t>
  </si>
  <si>
    <t>Maria</t>
  </si>
  <si>
    <t>Paisley</t>
  </si>
  <si>
    <t>Maria Paisley</t>
  </si>
  <si>
    <t>Mary</t>
  </si>
  <si>
    <t>Wilson</t>
  </si>
  <si>
    <t>Mary Wilson</t>
  </si>
  <si>
    <t>Sarita</t>
  </si>
  <si>
    <t>Blaine</t>
  </si>
  <si>
    <t>Sarita Blaine</t>
  </si>
  <si>
    <t>Elizabeth</t>
  </si>
  <si>
    <t>Anderson</t>
  </si>
  <si>
    <t>Elizabeth Anderson</t>
  </si>
  <si>
    <t>Breslin</t>
  </si>
  <si>
    <t>Kara Breslin</t>
  </si>
  <si>
    <t>Danielle</t>
  </si>
  <si>
    <t>Mallette</t>
  </si>
  <si>
    <t>Danielle Mallette</t>
  </si>
  <si>
    <t>Alissa</t>
  </si>
  <si>
    <t>Alissa Leslie</t>
  </si>
  <si>
    <t>Melanie</t>
  </si>
  <si>
    <t>Trenton</t>
  </si>
  <si>
    <t>Melanie Trenton</t>
  </si>
  <si>
    <t>Jessica</t>
  </si>
  <si>
    <t>Harris</t>
  </si>
  <si>
    <t>Jessica Harris</t>
  </si>
  <si>
    <t>Emily</t>
  </si>
  <si>
    <t>Raphael</t>
  </si>
  <si>
    <t>Emily Raphael</t>
  </si>
  <si>
    <t>Sierra Claire</t>
  </si>
  <si>
    <t>會員姓名</t>
    <phoneticPr fontId="2" type="noConversion"/>
  </si>
  <si>
    <t>年度消費</t>
    <phoneticPr fontId="2" type="noConversion"/>
  </si>
  <si>
    <t>加入會員(年)</t>
    <phoneticPr fontId="2" type="noConversion"/>
  </si>
  <si>
    <t>一般</t>
    <phoneticPr fontId="2" type="noConversion"/>
  </si>
  <si>
    <t>白金</t>
    <phoneticPr fontId="2" type="noConversion"/>
  </si>
  <si>
    <t>黃金</t>
    <phoneticPr fontId="2" type="noConversion"/>
  </si>
  <si>
    <t>Steven</t>
    <phoneticPr fontId="2" type="noConversion"/>
  </si>
  <si>
    <t>名字</t>
  </si>
  <si>
    <t>姓</t>
  </si>
  <si>
    <t>郵遞區號</t>
    <phoneticPr fontId="2" type="noConversion"/>
  </si>
  <si>
    <t>E-Mail</t>
    <phoneticPr fontId="2" type="noConversion"/>
  </si>
  <si>
    <t>Steven@eflyapp.com</t>
  </si>
  <si>
    <t>Jessica@eflyapp.com</t>
  </si>
  <si>
    <t>Danielle@eflyapp.com</t>
  </si>
  <si>
    <t>Mary@eflyapp.com</t>
  </si>
  <si>
    <t>Blake@eflyapp.com</t>
  </si>
  <si>
    <t>Natalie@eflyapp.com</t>
  </si>
  <si>
    <t>Sarita@eflyapp.com</t>
  </si>
  <si>
    <t>Sophie@eflyapp.com</t>
  </si>
  <si>
    <t>Maria@eflyapp.com</t>
  </si>
  <si>
    <t>Jane@eflyapp.com</t>
  </si>
  <si>
    <t>Nathaniel@eflyapp.com</t>
  </si>
  <si>
    <t>Carson@eflyapp.com</t>
  </si>
  <si>
    <t>Dakota@eflyapp.com</t>
  </si>
  <si>
    <t>Kara@eflyapp.com</t>
  </si>
  <si>
    <t>Elizabeth@eflyapp.com</t>
  </si>
  <si>
    <t>Brandon@eflyapp.com</t>
  </si>
  <si>
    <t>Thomas@eflyapp.com</t>
  </si>
  <si>
    <t>Trevor@eflyapp.com</t>
  </si>
  <si>
    <t>Jose@eflyapp.com</t>
  </si>
  <si>
    <t>Jeremiah@eflyapp.com</t>
  </si>
  <si>
    <t>Melanie@eflyapp.com</t>
  </si>
  <si>
    <t>Luke@eflyapp.com</t>
  </si>
  <si>
    <t>Samuel@eflyapp.com</t>
  </si>
  <si>
    <t>Miranda@eflyapp.com</t>
  </si>
  <si>
    <t>David@eflyapp.com</t>
  </si>
  <si>
    <t>Michelle@eflyapp.com</t>
  </si>
  <si>
    <t>Sierra@eflyapp.com</t>
  </si>
  <si>
    <t>Alissa@eflyapp.com</t>
  </si>
  <si>
    <t>Eddie@eflyapp.com</t>
  </si>
  <si>
    <t>Gabriel@eflyapp.com</t>
  </si>
  <si>
    <t>Ashley@eflyapp.com</t>
  </si>
  <si>
    <t>Michael@eflyapp.com</t>
  </si>
  <si>
    <t>Adrian@eflyapp.com</t>
  </si>
  <si>
    <t>Emily@eflyapp.com</t>
  </si>
  <si>
    <t>Mindy@eflyapp.com</t>
  </si>
  <si>
    <t>Jax@eflyapp.com</t>
  </si>
  <si>
    <t>Dan@eflyapp.com</t>
  </si>
  <si>
    <t>Benjamin@eflyapp.com</t>
  </si>
  <si>
    <t>Courtney@eflyapp.com</t>
  </si>
  <si>
    <t>等級</t>
    <phoneticPr fontId="2" type="noConversion"/>
  </si>
  <si>
    <t>消費金額</t>
    <phoneticPr fontId="2" type="noConversion"/>
  </si>
  <si>
    <t>客戶資料</t>
    <phoneticPr fontId="2" type="noConversion"/>
  </si>
  <si>
    <t>客戶姓名</t>
    <phoneticPr fontId="2" type="noConversion"/>
  </si>
  <si>
    <t>客戶等級</t>
    <phoneticPr fontId="2" type="noConversion"/>
  </si>
  <si>
    <t>25-30</t>
  </si>
  <si>
    <t>25-30</t>
    <phoneticPr fontId="2" type="noConversion"/>
  </si>
  <si>
    <t>30-35</t>
  </si>
  <si>
    <t>30-35</t>
    <phoneticPr fontId="2" type="noConversion"/>
  </si>
  <si>
    <t>35-40</t>
  </si>
  <si>
    <t>35-40</t>
    <phoneticPr fontId="2" type="noConversion"/>
  </si>
  <si>
    <t>40-45</t>
  </si>
  <si>
    <t>40-45</t>
    <phoneticPr fontId="2" type="noConversion"/>
  </si>
  <si>
    <t>45-50</t>
  </si>
  <si>
    <t>45-50</t>
    <phoneticPr fontId="2" type="noConversion"/>
  </si>
  <si>
    <t>20-25</t>
  </si>
  <si>
    <t>20-25</t>
    <phoneticPr fontId="2" type="noConversion"/>
  </si>
  <si>
    <t>20以下</t>
  </si>
  <si>
    <t>50以上</t>
  </si>
  <si>
    <t>年齡</t>
    <phoneticPr fontId="2" type="noConversion"/>
  </si>
  <si>
    <t>摘要</t>
  </si>
  <si>
    <t>消費總額</t>
    <phoneticPr fontId="2" type="noConversion"/>
  </si>
  <si>
    <t>參與人數</t>
    <phoneticPr fontId="2" type="noConversion"/>
  </si>
  <si>
    <t>春季發表</t>
    <phoneticPr fontId="2" type="noConversion"/>
  </si>
  <si>
    <t>夏季發表</t>
    <phoneticPr fontId="2" type="noConversion"/>
  </si>
  <si>
    <t>冬季發表</t>
    <phoneticPr fontId="2" type="noConversion"/>
  </si>
  <si>
    <t>參與狀況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</si>
</sst>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176" formatCode="&quot;$&quot;#,##0.00_);[Red]\(&quot;$&quot;#,##0.00\)"/>
    <numFmt numFmtId="177" formatCode="&quot;$&quot;#,##0.00"/>
  </numFmts>
  <fonts count="8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8"/>
      <color theme="1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b/>
      <sz val="12"/>
      <color theme="0"/>
      <name val="新細明體"/>
      <family val="1"/>
      <charset val="136"/>
      <scheme val="minor"/>
    </font>
    <font>
      <sz val="12"/>
      <color theme="0"/>
      <name val="新細明體"/>
      <family val="1"/>
      <charset val="136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8" tint="-0.249977111117893"/>
        <bgColor theme="8" tint="-0.249977111117893"/>
      </patternFill>
    </fill>
    <fill>
      <patternFill patternType="solid">
        <fgColor theme="8"/>
        <bgColor theme="8"/>
      </patternFill>
    </fill>
  </fills>
  <borders count="2">
    <border>
      <left/>
      <right/>
      <top/>
      <bottom/>
      <diagonal/>
    </border>
    <border>
      <left/>
      <right/>
      <top style="medium">
        <color theme="0"/>
      </top>
      <bottom/>
      <diagonal/>
    </border>
  </borders>
  <cellStyleXfs count="2">
    <xf numFmtId="0" fontId="0" fillId="0" borderId="0">
      <alignment vertical="center"/>
    </xf>
    <xf numFmtId="44" fontId="1" fillId="0" borderId="0" applyFon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4" fillId="0" borderId="0" xfId="0" applyNumberFormat="1" applyFont="1" applyAlignment="1"/>
    <xf numFmtId="0" fontId="5" fillId="0" borderId="0" xfId="0" applyFont="1">
      <alignment vertical="center"/>
    </xf>
    <xf numFmtId="0" fontId="6" fillId="2" borderId="0" xfId="0" applyFont="1" applyFill="1" applyBorder="1" applyAlignment="1"/>
    <xf numFmtId="0" fontId="7" fillId="3" borderId="1" xfId="0" applyFont="1" applyFill="1" applyBorder="1" applyAlignment="1"/>
    <xf numFmtId="177" fontId="7" fillId="3" borderId="1" xfId="1" applyNumberFormat="1" applyFont="1" applyFill="1" applyBorder="1" applyAlignment="1"/>
    <xf numFmtId="0" fontId="7" fillId="4" borderId="0" xfId="0" applyFont="1" applyFill="1" applyAlignment="1"/>
    <xf numFmtId="177" fontId="7" fillId="4" borderId="0" xfId="1" applyNumberFormat="1" applyFont="1" applyFill="1" applyAlignment="1"/>
    <xf numFmtId="0" fontId="7" fillId="3" borderId="0" xfId="0" applyFont="1" applyFill="1" applyAlignment="1"/>
    <xf numFmtId="177" fontId="7" fillId="3" borderId="0" xfId="1" applyNumberFormat="1" applyFont="1" applyFill="1" applyAlignment="1"/>
    <xf numFmtId="0" fontId="5" fillId="0" borderId="0" xfId="0" applyFont="1" applyAlignment="1"/>
    <xf numFmtId="0" fontId="4" fillId="0" borderId="0" xfId="0" applyFont="1" applyAlignment="1"/>
    <xf numFmtId="0" fontId="4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</cellXfs>
  <cellStyles count="2">
    <cellStyle name="一般" xfId="0" builtinId="0"/>
    <cellStyle name="貨幣" xfId="1" builtinId="4"/>
  </cellStyles>
  <dxfs count="5"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新細明體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新細明體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新細明體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新細明體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7048500" cy="1066800"/>
    <xdr:sp macro="" textlink="">
      <xdr:nvSpPr>
        <xdr:cNvPr id="2" name="Rectangle 2">
          <a:extLst>
            <a:ext uri="{FF2B5EF4-FFF2-40B4-BE49-F238E27FC236}">
              <a16:creationId xmlns:a16="http://schemas.microsoft.com/office/drawing/2014/main" id="{B97A7439-AED5-42B6-99E2-3FA9941C9CF6}"/>
            </a:ext>
          </a:extLst>
        </xdr:cNvPr>
        <xdr:cNvSpPr/>
      </xdr:nvSpPr>
      <xdr:spPr>
        <a:xfrm>
          <a:off x="0" y="0"/>
          <a:ext cx="7048500" cy="1066800"/>
        </a:xfrm>
        <a:prstGeom prst="rect">
          <a:avLst/>
        </a:prstGeom>
        <a:solidFill>
          <a:schemeClr val="tx2">
            <a:lumMod val="50000"/>
          </a:schemeClr>
        </a:solidFill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sz="5400" b="0" cap="none" spc="0" baseline="0">
              <a:ln w="0"/>
              <a:gradFill>
                <a:gsLst>
                  <a:gs pos="0">
                    <a:schemeClr val="accent5">
                      <a:lumMod val="50000"/>
                    </a:schemeClr>
                  </a:gs>
                  <a:gs pos="50000">
                    <a:schemeClr val="accent5"/>
                  </a:gs>
                  <a:gs pos="100000">
                    <a:schemeClr val="accent5">
                      <a:lumMod val="60000"/>
                      <a:lumOff val="40000"/>
                    </a:schemeClr>
                  </a:gs>
                </a:gsLst>
                <a:lin ang="5400000"/>
              </a:gradFill>
              <a:effectLst>
                <a:reflection blurRad="6350" stA="53000" endA="300" endPos="35500" dir="5400000" sy="-90000" algn="bl" rotWithShape="0"/>
              </a:effectLst>
            </a:rPr>
            <a:t>eFlyapp Database</a:t>
          </a:r>
          <a:endParaRPr lang="en-US" sz="5400" b="0" cap="none" spc="0">
            <a:ln w="0"/>
            <a:gradFill>
              <a:gsLst>
                <a:gs pos="0">
                  <a:schemeClr val="accent5">
                    <a:lumMod val="50000"/>
                  </a:schemeClr>
                </a:gs>
                <a:gs pos="50000">
                  <a:schemeClr val="accent5"/>
                </a:gs>
                <a:gs pos="100000">
                  <a:schemeClr val="accent5">
                    <a:lumMod val="60000"/>
                    <a:lumOff val="40000"/>
                  </a:schemeClr>
                </a:gs>
              </a:gsLst>
              <a:lin ang="5400000"/>
            </a:gradFill>
            <a:effectLst>
              <a:reflection blurRad="6350" stA="53000" endA="300" endPos="35500" dir="5400000" sy="-90000" algn="bl" rotWithShape="0"/>
            </a:effectLst>
          </a:endParaRPr>
        </a:p>
      </xdr:txBody>
    </xdr:sp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3D9FE5B-8C80-4597-9571-1E9BA6A9BBC5}" name="年齡摘要" displayName="年齡摘要" ref="F2:G10" totalsRowShown="0" headerRowDxfId="4" dataDxfId="3">
  <autoFilter ref="F2:G10" xr:uid="{EB0CEE0C-E7AC-4D4B-96D9-0F235ADDC027}"/>
  <tableColumns count="2">
    <tableColumn id="1" xr3:uid="{1454E605-7705-45B3-A78E-C7EAA87210C2}" name="年齡" dataDxfId="2"/>
    <tableColumn id="2" xr3:uid="{5EC48F7E-C37B-49B0-8B60-FA45B2340E31}" name="消費總額" dataDxfId="1">
      <calculatedColumnFormula>SUMIFS($C$2:$C$45,$B$2:$B$45,年齡摘要[[#This Row],[年齡]])</calculatedColumnFormula>
    </tableColumn>
  </tableColumns>
  <tableStyleInfo name="TableStyleMedium6" showFirstColumn="0" showLastColumn="0" showRowStripes="1" showColumnStripes="0"/>
  <extLst>
    <ext xmlns:x14="http://schemas.microsoft.com/office/spreadsheetml/2009/9/main" uri="{504A1905-F514-4f6f-8877-14C23A59335A}">
      <x14:table altText="按年齡組別區分的總捐贈額" altTextSummary="顯示按年齡分組的捐款總額。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DF67032-49DE-40A0-98C2-A7FD81F90F38}" name="表格3" displayName="表格3" ref="A2:E46" totalsRowShown="0" headerRowDxfId="0">
  <autoFilter ref="A2:E46" xr:uid="{DE6A9D38-1478-44A9-9B73-55BC69312095}"/>
  <tableColumns count="5">
    <tableColumn id="1" xr3:uid="{5FEE2354-FE5A-4800-882F-91BA3E1837A6}" name="會員姓名"/>
    <tableColumn id="2" xr3:uid="{5315D9D7-7ACE-455E-9EE7-D1A967497D39}" name="春季發表"/>
    <tableColumn id="3" xr3:uid="{4C2FD8FB-266E-4C9F-A91A-02DC70FF4602}" name="夏季發表"/>
    <tableColumn id="4" xr3:uid="{9E579C81-F1E1-4736-8EA8-049E2733C374}" name="冬季發表"/>
    <tableColumn id="5" xr3:uid="{49920B17-BAA3-4C83-AAE6-79A92449D796}" name="參與狀況"/>
  </tableColumns>
  <tableStyleInfo name="TableStyleMedium1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FF106E3-18F2-4E2D-BAC2-18BEF39399E2}" name="表格1" displayName="表格1" ref="A1:D45" totalsRowShown="0">
  <autoFilter ref="A1:D45" xr:uid="{8B31406A-F12A-45A5-A70B-3A84DA5135D8}"/>
  <tableColumns count="4">
    <tableColumn id="1" xr3:uid="{C8C30817-0040-4E42-9EBB-5A9B9C2A64AD}" name="名字"/>
    <tableColumn id="2" xr3:uid="{9FB94293-0146-4A68-9648-216C0845FD9C}" name="姓"/>
    <tableColumn id="3" xr3:uid="{64D93661-22D9-4B29-BB6C-1829BC81653E}" name="郵遞區號"/>
    <tableColumn id="4" xr3:uid="{FD9C7784-8227-482C-89D8-5E91C0DB0C13}" name="E-Mai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0C8558-1EF1-475B-804E-699797C94EDD}">
  <dimension ref="A7:G52"/>
  <sheetViews>
    <sheetView tabSelected="1" workbookViewId="0">
      <selection activeCell="A8" sqref="A8"/>
    </sheetView>
  </sheetViews>
  <sheetFormatPr defaultRowHeight="16.5" x14ac:dyDescent="0.25"/>
  <cols>
    <col min="1" max="1" width="17.625" bestFit="1" customWidth="1"/>
    <col min="2" max="2" width="15.625" customWidth="1"/>
    <col min="3" max="3" width="10.625" customWidth="1"/>
    <col min="4" max="4" width="13" bestFit="1" customWidth="1"/>
    <col min="6" max="6" width="10.25" bestFit="1" customWidth="1"/>
    <col min="7" max="7" width="16.25" bestFit="1" customWidth="1"/>
  </cols>
  <sheetData>
    <row r="7" spans="1:7" ht="25.5" x14ac:dyDescent="0.25">
      <c r="A7" s="14" t="s">
        <v>169</v>
      </c>
      <c r="B7" s="14"/>
      <c r="C7" s="14"/>
      <c r="D7" s="14"/>
      <c r="F7" s="15" t="s">
        <v>171</v>
      </c>
      <c r="G7" s="15"/>
    </row>
    <row r="8" spans="1:7" s="3" customFormat="1" ht="17.25" thickBot="1" x14ac:dyDescent="0.3">
      <c r="A8" s="3" t="s">
        <v>170</v>
      </c>
      <c r="B8" s="3" t="s">
        <v>118</v>
      </c>
      <c r="C8" s="3" t="s">
        <v>171</v>
      </c>
      <c r="D8" s="3" t="s">
        <v>119</v>
      </c>
      <c r="F8" s="4" t="s">
        <v>167</v>
      </c>
      <c r="G8" s="4" t="s">
        <v>168</v>
      </c>
    </row>
    <row r="9" spans="1:7" x14ac:dyDescent="0.25">
      <c r="A9" t="s">
        <v>83</v>
      </c>
      <c r="B9" s="2">
        <v>7079</v>
      </c>
      <c r="C9" t="s">
        <v>120</v>
      </c>
      <c r="D9">
        <v>2013</v>
      </c>
      <c r="F9" s="5" t="s">
        <v>122</v>
      </c>
      <c r="G9" s="6">
        <v>80000000</v>
      </c>
    </row>
    <row r="10" spans="1:7" x14ac:dyDescent="0.25">
      <c r="A10" t="s">
        <v>112</v>
      </c>
      <c r="B10" s="2">
        <v>8804</v>
      </c>
      <c r="C10" t="s">
        <v>120</v>
      </c>
      <c r="D10">
        <v>2015</v>
      </c>
      <c r="F10" s="7" t="s">
        <v>121</v>
      </c>
      <c r="G10" s="8">
        <v>50000000</v>
      </c>
    </row>
    <row r="11" spans="1:7" x14ac:dyDescent="0.25">
      <c r="A11" t="s">
        <v>104</v>
      </c>
      <c r="B11" s="2">
        <v>9517</v>
      </c>
      <c r="C11" t="s">
        <v>120</v>
      </c>
      <c r="D11">
        <v>2012</v>
      </c>
      <c r="F11" s="9" t="s">
        <v>120</v>
      </c>
      <c r="G11" s="10">
        <v>5000000</v>
      </c>
    </row>
    <row r="12" spans="1:7" x14ac:dyDescent="0.25">
      <c r="A12" t="s">
        <v>93</v>
      </c>
      <c r="B12" s="2">
        <v>14395</v>
      </c>
      <c r="C12" t="s">
        <v>120</v>
      </c>
      <c r="D12">
        <v>2017</v>
      </c>
    </row>
    <row r="13" spans="1:7" x14ac:dyDescent="0.25">
      <c r="A13" t="s">
        <v>82</v>
      </c>
      <c r="B13" s="2">
        <v>15424</v>
      </c>
      <c r="C13" t="s">
        <v>120</v>
      </c>
      <c r="D13">
        <v>2012</v>
      </c>
    </row>
    <row r="14" spans="1:7" x14ac:dyDescent="0.25">
      <c r="A14" t="s">
        <v>38</v>
      </c>
      <c r="B14" s="2">
        <v>16080</v>
      </c>
      <c r="C14" t="s">
        <v>120</v>
      </c>
      <c r="D14">
        <v>2013</v>
      </c>
    </row>
    <row r="15" spans="1:7" x14ac:dyDescent="0.25">
      <c r="A15" t="s">
        <v>96</v>
      </c>
      <c r="B15" s="2">
        <v>16440</v>
      </c>
      <c r="C15" t="s">
        <v>120</v>
      </c>
      <c r="D15">
        <v>2018</v>
      </c>
    </row>
    <row r="16" spans="1:7" x14ac:dyDescent="0.25">
      <c r="A16" t="s">
        <v>53</v>
      </c>
      <c r="B16" s="2">
        <v>18112</v>
      </c>
      <c r="C16" t="s">
        <v>120</v>
      </c>
      <c r="D16">
        <v>2010</v>
      </c>
    </row>
    <row r="17" spans="1:4" x14ac:dyDescent="0.25">
      <c r="A17" t="s">
        <v>90</v>
      </c>
      <c r="B17" s="2">
        <v>20786</v>
      </c>
      <c r="C17" t="s">
        <v>120</v>
      </c>
      <c r="D17">
        <v>2016</v>
      </c>
    </row>
    <row r="18" spans="1:4" x14ac:dyDescent="0.25">
      <c r="A18" t="s">
        <v>51</v>
      </c>
      <c r="B18" s="2">
        <v>21939</v>
      </c>
      <c r="C18" t="s">
        <v>120</v>
      </c>
      <c r="D18">
        <v>2018</v>
      </c>
    </row>
    <row r="19" spans="1:4" x14ac:dyDescent="0.25">
      <c r="A19" t="s">
        <v>79</v>
      </c>
      <c r="B19" s="2">
        <v>22490</v>
      </c>
      <c r="C19" t="s">
        <v>120</v>
      </c>
      <c r="D19">
        <v>2011</v>
      </c>
    </row>
    <row r="20" spans="1:4" x14ac:dyDescent="0.25">
      <c r="A20" t="s">
        <v>64</v>
      </c>
      <c r="B20" s="2">
        <v>23268</v>
      </c>
      <c r="C20" t="s">
        <v>120</v>
      </c>
      <c r="D20">
        <v>2014</v>
      </c>
    </row>
    <row r="21" spans="1:4" x14ac:dyDescent="0.25">
      <c r="A21" t="s">
        <v>2</v>
      </c>
      <c r="B21" s="2">
        <v>23408</v>
      </c>
      <c r="C21" t="s">
        <v>120</v>
      </c>
      <c r="D21">
        <v>2010</v>
      </c>
    </row>
    <row r="22" spans="1:4" x14ac:dyDescent="0.25">
      <c r="A22" t="s">
        <v>48</v>
      </c>
      <c r="B22" s="2">
        <v>31874</v>
      </c>
      <c r="C22" t="s">
        <v>120</v>
      </c>
      <c r="D22">
        <v>2017</v>
      </c>
    </row>
    <row r="23" spans="1:4" x14ac:dyDescent="0.25">
      <c r="A23" t="s">
        <v>99</v>
      </c>
      <c r="B23" s="2">
        <v>38548</v>
      </c>
      <c r="C23" t="s">
        <v>120</v>
      </c>
      <c r="D23">
        <v>2010</v>
      </c>
    </row>
    <row r="24" spans="1:4" x14ac:dyDescent="0.25">
      <c r="A24" t="s">
        <v>29</v>
      </c>
      <c r="B24" s="2">
        <v>40105</v>
      </c>
      <c r="C24" t="s">
        <v>120</v>
      </c>
      <c r="D24">
        <v>2010</v>
      </c>
    </row>
    <row r="25" spans="1:4" x14ac:dyDescent="0.25">
      <c r="A25" t="s">
        <v>5</v>
      </c>
      <c r="B25" s="2">
        <v>40449</v>
      </c>
      <c r="C25" t="s">
        <v>120</v>
      </c>
      <c r="D25">
        <v>2011</v>
      </c>
    </row>
    <row r="26" spans="1:4" x14ac:dyDescent="0.25">
      <c r="A26" t="s">
        <v>32</v>
      </c>
      <c r="B26" s="2">
        <v>41330</v>
      </c>
      <c r="C26" t="s">
        <v>120</v>
      </c>
      <c r="D26">
        <v>2011</v>
      </c>
    </row>
    <row r="27" spans="1:4" x14ac:dyDescent="0.25">
      <c r="A27" t="s">
        <v>68</v>
      </c>
      <c r="B27" s="2">
        <v>44023</v>
      </c>
      <c r="C27" t="s">
        <v>120</v>
      </c>
      <c r="D27">
        <v>2016</v>
      </c>
    </row>
    <row r="28" spans="1:4" x14ac:dyDescent="0.25">
      <c r="A28" t="s">
        <v>74</v>
      </c>
      <c r="B28" s="2">
        <v>53409</v>
      </c>
      <c r="C28" t="s">
        <v>121</v>
      </c>
      <c r="D28">
        <v>2018</v>
      </c>
    </row>
    <row r="29" spans="1:4" x14ac:dyDescent="0.25">
      <c r="A29" t="s">
        <v>109</v>
      </c>
      <c r="B29" s="2">
        <v>54756</v>
      </c>
      <c r="C29" t="s">
        <v>121</v>
      </c>
      <c r="D29">
        <v>2014</v>
      </c>
    </row>
    <row r="30" spans="1:4" x14ac:dyDescent="0.25">
      <c r="A30" t="s">
        <v>76</v>
      </c>
      <c r="B30" s="2">
        <v>55922</v>
      </c>
      <c r="C30" t="s">
        <v>121</v>
      </c>
      <c r="D30">
        <v>2010</v>
      </c>
    </row>
    <row r="31" spans="1:4" x14ac:dyDescent="0.25">
      <c r="A31" t="s">
        <v>20</v>
      </c>
      <c r="B31" s="2">
        <v>57043</v>
      </c>
      <c r="C31" t="s">
        <v>121</v>
      </c>
      <c r="D31">
        <v>2016</v>
      </c>
    </row>
    <row r="32" spans="1:4" x14ac:dyDescent="0.25">
      <c r="A32" t="s">
        <v>56</v>
      </c>
      <c r="B32" s="2">
        <v>57974</v>
      </c>
      <c r="C32" t="s">
        <v>121</v>
      </c>
      <c r="D32">
        <v>2011</v>
      </c>
    </row>
    <row r="33" spans="1:4" x14ac:dyDescent="0.25">
      <c r="A33" t="s">
        <v>14</v>
      </c>
      <c r="B33" s="2">
        <v>61961</v>
      </c>
      <c r="C33" t="s">
        <v>121</v>
      </c>
      <c r="D33">
        <v>2014</v>
      </c>
    </row>
    <row r="34" spans="1:4" x14ac:dyDescent="0.25">
      <c r="A34" t="s">
        <v>35</v>
      </c>
      <c r="B34" s="2">
        <v>62455</v>
      </c>
      <c r="C34" t="s">
        <v>121</v>
      </c>
      <c r="D34">
        <v>2012</v>
      </c>
    </row>
    <row r="35" spans="1:4" x14ac:dyDescent="0.25">
      <c r="A35" t="s">
        <v>116</v>
      </c>
      <c r="B35" s="2">
        <v>67565</v>
      </c>
      <c r="C35" t="s">
        <v>121</v>
      </c>
      <c r="D35">
        <v>2017</v>
      </c>
    </row>
    <row r="36" spans="1:4" x14ac:dyDescent="0.25">
      <c r="A36" t="s">
        <v>106</v>
      </c>
      <c r="B36" s="2">
        <v>70225</v>
      </c>
      <c r="C36" t="s">
        <v>121</v>
      </c>
      <c r="D36">
        <v>2013</v>
      </c>
    </row>
    <row r="37" spans="1:4" x14ac:dyDescent="0.25">
      <c r="A37" t="s">
        <v>46</v>
      </c>
      <c r="B37" s="2">
        <v>71016</v>
      </c>
      <c r="C37" t="s">
        <v>121</v>
      </c>
      <c r="D37">
        <v>2016</v>
      </c>
    </row>
    <row r="38" spans="1:4" x14ac:dyDescent="0.25">
      <c r="A38" t="s">
        <v>86</v>
      </c>
      <c r="B38" s="2">
        <v>75240</v>
      </c>
      <c r="C38" t="s">
        <v>121</v>
      </c>
      <c r="D38">
        <v>2014</v>
      </c>
    </row>
    <row r="39" spans="1:4" x14ac:dyDescent="0.25">
      <c r="A39" t="s">
        <v>23</v>
      </c>
      <c r="B39" s="2">
        <v>76125</v>
      </c>
      <c r="C39" t="s">
        <v>121</v>
      </c>
      <c r="D39">
        <v>2017</v>
      </c>
    </row>
    <row r="40" spans="1:4" x14ac:dyDescent="0.25">
      <c r="A40" t="s">
        <v>44</v>
      </c>
      <c r="B40" s="2">
        <v>76340</v>
      </c>
      <c r="C40" t="s">
        <v>121</v>
      </c>
      <c r="D40">
        <v>2015</v>
      </c>
    </row>
    <row r="41" spans="1:4" x14ac:dyDescent="0.25">
      <c r="A41" t="s">
        <v>26</v>
      </c>
      <c r="B41" s="2">
        <v>79009</v>
      </c>
      <c r="C41" t="s">
        <v>121</v>
      </c>
      <c r="D41">
        <v>2018</v>
      </c>
    </row>
    <row r="42" spans="1:4" x14ac:dyDescent="0.25">
      <c r="A42" t="s">
        <v>8</v>
      </c>
      <c r="B42" s="2">
        <v>80031</v>
      </c>
      <c r="C42" t="s">
        <v>121</v>
      </c>
      <c r="D42">
        <v>2012</v>
      </c>
    </row>
    <row r="43" spans="1:4" x14ac:dyDescent="0.25">
      <c r="A43" t="s">
        <v>87</v>
      </c>
      <c r="B43" s="2">
        <v>82049</v>
      </c>
      <c r="C43" t="s">
        <v>121</v>
      </c>
      <c r="D43">
        <v>2015</v>
      </c>
    </row>
    <row r="44" spans="1:4" x14ac:dyDescent="0.25">
      <c r="A44" t="s">
        <v>115</v>
      </c>
      <c r="B44" s="2">
        <v>82079</v>
      </c>
      <c r="C44" t="s">
        <v>121</v>
      </c>
      <c r="D44">
        <v>2016</v>
      </c>
    </row>
    <row r="45" spans="1:4" x14ac:dyDescent="0.25">
      <c r="A45" t="s">
        <v>71</v>
      </c>
      <c r="B45" s="2">
        <v>85418</v>
      </c>
      <c r="C45" t="s">
        <v>121</v>
      </c>
      <c r="D45">
        <v>2017</v>
      </c>
    </row>
    <row r="46" spans="1:4" x14ac:dyDescent="0.25">
      <c r="A46" t="s">
        <v>101</v>
      </c>
      <c r="B46" s="2">
        <v>87862</v>
      </c>
      <c r="C46" t="s">
        <v>121</v>
      </c>
      <c r="D46">
        <v>2011</v>
      </c>
    </row>
    <row r="47" spans="1:4" x14ac:dyDescent="0.25">
      <c r="A47" t="s">
        <v>58</v>
      </c>
      <c r="B47" s="2">
        <v>87881</v>
      </c>
      <c r="C47" t="s">
        <v>121</v>
      </c>
      <c r="D47">
        <v>2012</v>
      </c>
    </row>
    <row r="48" spans="1:4" x14ac:dyDescent="0.25">
      <c r="A48" t="s">
        <v>66</v>
      </c>
      <c r="B48" s="2">
        <v>90438</v>
      </c>
      <c r="C48" t="s">
        <v>122</v>
      </c>
      <c r="D48">
        <v>2015</v>
      </c>
    </row>
    <row r="49" spans="1:4" x14ac:dyDescent="0.25">
      <c r="A49" t="s">
        <v>17</v>
      </c>
      <c r="B49" s="2">
        <v>94572</v>
      </c>
      <c r="C49" t="s">
        <v>122</v>
      </c>
      <c r="D49">
        <v>2015</v>
      </c>
    </row>
    <row r="50" spans="1:4" x14ac:dyDescent="0.25">
      <c r="A50" t="s">
        <v>11</v>
      </c>
      <c r="B50" s="2">
        <v>94995</v>
      </c>
      <c r="C50" t="s">
        <v>122</v>
      </c>
      <c r="D50">
        <v>2013</v>
      </c>
    </row>
    <row r="51" spans="1:4" x14ac:dyDescent="0.25">
      <c r="A51" t="s">
        <v>61</v>
      </c>
      <c r="B51" s="2">
        <v>95532</v>
      </c>
      <c r="C51" t="s">
        <v>122</v>
      </c>
      <c r="D51">
        <v>2013</v>
      </c>
    </row>
    <row r="52" spans="1:4" x14ac:dyDescent="0.25">
      <c r="A52" t="s">
        <v>41</v>
      </c>
      <c r="B52" s="2">
        <v>97714</v>
      </c>
      <c r="C52" t="s">
        <v>122</v>
      </c>
      <c r="D52">
        <v>2014</v>
      </c>
    </row>
  </sheetData>
  <sortState ref="A9:D52">
    <sortCondition ref="B9"/>
  </sortState>
  <mergeCells count="2">
    <mergeCell ref="A7:D7"/>
    <mergeCell ref="F7:G7"/>
  </mergeCells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AF078-48C1-41D6-8A1F-3D24DB089573}">
  <dimension ref="A1"/>
  <sheetViews>
    <sheetView workbookViewId="0"/>
  </sheetViews>
  <sheetFormatPr defaultRowHeight="16.5" x14ac:dyDescent="0.2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DE181-5261-450B-9934-7DE9B53396EC}">
  <dimension ref="A1:G45"/>
  <sheetViews>
    <sheetView workbookViewId="0"/>
  </sheetViews>
  <sheetFormatPr defaultRowHeight="16.5" x14ac:dyDescent="0.25"/>
  <cols>
    <col min="1" max="1" width="17.625" bestFit="1" customWidth="1"/>
    <col min="2" max="2" width="13.125" customWidth="1"/>
    <col min="3" max="3" width="13.875" customWidth="1"/>
    <col min="4" max="4" width="10.25" bestFit="1" customWidth="1"/>
    <col min="6" max="6" width="10.125" bestFit="1" customWidth="1"/>
    <col min="7" max="7" width="12.25" bestFit="1" customWidth="1"/>
  </cols>
  <sheetData>
    <row r="1" spans="1:7" x14ac:dyDescent="0.25">
      <c r="A1" s="3" t="s">
        <v>170</v>
      </c>
      <c r="B1" s="3" t="s">
        <v>186</v>
      </c>
      <c r="C1" s="3" t="s">
        <v>118</v>
      </c>
      <c r="D1" s="3" t="s">
        <v>171</v>
      </c>
      <c r="F1" s="11" t="s">
        <v>187</v>
      </c>
      <c r="G1" s="12"/>
    </row>
    <row r="2" spans="1:7" x14ac:dyDescent="0.25">
      <c r="A2" t="s">
        <v>83</v>
      </c>
      <c r="B2" t="s">
        <v>184</v>
      </c>
      <c r="C2" s="2">
        <v>7079</v>
      </c>
      <c r="D2" t="s">
        <v>120</v>
      </c>
      <c r="F2" s="12" t="s">
        <v>186</v>
      </c>
      <c r="G2" s="12" t="s">
        <v>188</v>
      </c>
    </row>
    <row r="3" spans="1:7" x14ac:dyDescent="0.25">
      <c r="A3" t="s">
        <v>90</v>
      </c>
      <c r="B3" t="s">
        <v>184</v>
      </c>
      <c r="C3" s="2">
        <v>20786</v>
      </c>
      <c r="D3" t="s">
        <v>120</v>
      </c>
      <c r="F3" s="12" t="s">
        <v>184</v>
      </c>
      <c r="G3" s="12">
        <f>SUMIFS($C$2:$C$45,$B$2:$B$45,年齡摘要[[#This Row],[年齡]])</f>
        <v>303856</v>
      </c>
    </row>
    <row r="4" spans="1:7" x14ac:dyDescent="0.25">
      <c r="A4" t="s">
        <v>5</v>
      </c>
      <c r="B4" t="s">
        <v>184</v>
      </c>
      <c r="C4" s="2">
        <v>40449</v>
      </c>
      <c r="D4" t="s">
        <v>120</v>
      </c>
      <c r="F4" s="12" t="s">
        <v>183</v>
      </c>
      <c r="G4" s="12">
        <f>SUMIFS($C$2:$C$45,$B$2:$B$45,年齡摘要[[#This Row],[年齡]])</f>
        <v>309554</v>
      </c>
    </row>
    <row r="5" spans="1:7" x14ac:dyDescent="0.25">
      <c r="A5" t="s">
        <v>14</v>
      </c>
      <c r="B5" t="s">
        <v>184</v>
      </c>
      <c r="C5" s="2">
        <v>61961</v>
      </c>
      <c r="D5" t="s">
        <v>121</v>
      </c>
      <c r="F5" s="12" t="s">
        <v>173</v>
      </c>
      <c r="G5" s="12">
        <f>SUMIFS($C$2:$C$45,$B$2:$B$45,年齡摘要[[#This Row],[年齡]])</f>
        <v>321176</v>
      </c>
    </row>
    <row r="6" spans="1:7" x14ac:dyDescent="0.25">
      <c r="A6" t="s">
        <v>26</v>
      </c>
      <c r="B6" t="s">
        <v>184</v>
      </c>
      <c r="C6" s="2">
        <v>79009</v>
      </c>
      <c r="D6" t="s">
        <v>121</v>
      </c>
      <c r="F6" s="12" t="s">
        <v>175</v>
      </c>
      <c r="G6" s="12">
        <f>SUMIFS($C$2:$C$45,$B$2:$B$45,年齡摘要[[#This Row],[年齡]])</f>
        <v>341090</v>
      </c>
    </row>
    <row r="7" spans="1:7" x14ac:dyDescent="0.25">
      <c r="A7" t="s">
        <v>17</v>
      </c>
      <c r="B7" t="s">
        <v>184</v>
      </c>
      <c r="C7" s="2">
        <v>94572</v>
      </c>
      <c r="D7" t="s">
        <v>122</v>
      </c>
      <c r="F7" s="12" t="s">
        <v>177</v>
      </c>
      <c r="G7" s="12">
        <f>SUMIFS($C$2:$C$45,$B$2:$B$45,年齡摘要[[#This Row],[年齡]])</f>
        <v>250022</v>
      </c>
    </row>
    <row r="8" spans="1:7" x14ac:dyDescent="0.25">
      <c r="A8" t="s">
        <v>112</v>
      </c>
      <c r="B8" t="s">
        <v>182</v>
      </c>
      <c r="C8" s="2">
        <v>8804</v>
      </c>
      <c r="D8" t="s">
        <v>120</v>
      </c>
      <c r="F8" s="12" t="s">
        <v>179</v>
      </c>
      <c r="G8" s="12">
        <f>SUMIFS($C$2:$C$45,$B$2:$B$45,年齡摘要[[#This Row],[年齡]])</f>
        <v>266978</v>
      </c>
    </row>
    <row r="9" spans="1:7" x14ac:dyDescent="0.25">
      <c r="A9" t="s">
        <v>51</v>
      </c>
      <c r="B9" t="s">
        <v>182</v>
      </c>
      <c r="C9" s="2">
        <v>21939</v>
      </c>
      <c r="D9" t="s">
        <v>120</v>
      </c>
      <c r="F9" s="13" t="s">
        <v>181</v>
      </c>
      <c r="G9" s="13">
        <f>SUMIFS($C$2:$C$45,$B$2:$B$45,年齡摘要[[#This Row],[年齡]])</f>
        <v>276037</v>
      </c>
    </row>
    <row r="10" spans="1:7" x14ac:dyDescent="0.25">
      <c r="A10" t="s">
        <v>32</v>
      </c>
      <c r="B10" t="s">
        <v>182</v>
      </c>
      <c r="C10" s="2">
        <v>41330</v>
      </c>
      <c r="D10" t="s">
        <v>120</v>
      </c>
      <c r="F10" s="13" t="s">
        <v>185</v>
      </c>
      <c r="G10" s="13">
        <f>SUMIFS($C$2:$C$45,$B$2:$B$45,年齡摘要[[#This Row],[年齡]])</f>
        <v>282969</v>
      </c>
    </row>
    <row r="11" spans="1:7" x14ac:dyDescent="0.25">
      <c r="A11" t="s">
        <v>35</v>
      </c>
      <c r="B11" t="s">
        <v>182</v>
      </c>
      <c r="C11" s="2">
        <v>62455</v>
      </c>
      <c r="D11" t="s">
        <v>121</v>
      </c>
    </row>
    <row r="12" spans="1:7" x14ac:dyDescent="0.25">
      <c r="A12" t="s">
        <v>8</v>
      </c>
      <c r="B12" t="s">
        <v>182</v>
      </c>
      <c r="C12" s="2">
        <v>80031</v>
      </c>
      <c r="D12" t="s">
        <v>121</v>
      </c>
    </row>
    <row r="13" spans="1:7" x14ac:dyDescent="0.25">
      <c r="A13" t="s">
        <v>11</v>
      </c>
      <c r="B13" t="s">
        <v>182</v>
      </c>
      <c r="C13" s="2">
        <v>94995</v>
      </c>
      <c r="D13" t="s">
        <v>122</v>
      </c>
    </row>
    <row r="14" spans="1:7" x14ac:dyDescent="0.25">
      <c r="A14" t="s">
        <v>104</v>
      </c>
      <c r="B14" t="s">
        <v>172</v>
      </c>
      <c r="C14" s="2">
        <v>9517</v>
      </c>
      <c r="D14" t="s">
        <v>120</v>
      </c>
    </row>
    <row r="15" spans="1:7" x14ac:dyDescent="0.25">
      <c r="A15" t="s">
        <v>79</v>
      </c>
      <c r="B15" t="s">
        <v>172</v>
      </c>
      <c r="C15" s="2">
        <v>22490</v>
      </c>
      <c r="D15" t="s">
        <v>120</v>
      </c>
    </row>
    <row r="16" spans="1:7" x14ac:dyDescent="0.25">
      <c r="A16" t="s">
        <v>68</v>
      </c>
      <c r="B16" t="s">
        <v>172</v>
      </c>
      <c r="C16" s="2">
        <v>44023</v>
      </c>
      <c r="D16" t="s">
        <v>120</v>
      </c>
    </row>
    <row r="17" spans="1:4" x14ac:dyDescent="0.25">
      <c r="A17" t="s">
        <v>116</v>
      </c>
      <c r="B17" t="s">
        <v>172</v>
      </c>
      <c r="C17" s="2">
        <v>67565</v>
      </c>
      <c r="D17" t="s">
        <v>121</v>
      </c>
    </row>
    <row r="18" spans="1:4" x14ac:dyDescent="0.25">
      <c r="A18" t="s">
        <v>87</v>
      </c>
      <c r="B18" t="s">
        <v>172</v>
      </c>
      <c r="C18" s="2">
        <v>82049</v>
      </c>
      <c r="D18" t="s">
        <v>121</v>
      </c>
    </row>
    <row r="19" spans="1:4" x14ac:dyDescent="0.25">
      <c r="A19" t="s">
        <v>61</v>
      </c>
      <c r="B19" t="s">
        <v>172</v>
      </c>
      <c r="C19" s="2">
        <v>95532</v>
      </c>
      <c r="D19" t="s">
        <v>122</v>
      </c>
    </row>
    <row r="20" spans="1:4" x14ac:dyDescent="0.25">
      <c r="A20" t="s">
        <v>93</v>
      </c>
      <c r="B20" t="s">
        <v>174</v>
      </c>
      <c r="C20" s="2">
        <v>14395</v>
      </c>
      <c r="D20" t="s">
        <v>120</v>
      </c>
    </row>
    <row r="21" spans="1:4" x14ac:dyDescent="0.25">
      <c r="A21" t="s">
        <v>64</v>
      </c>
      <c r="B21" t="s">
        <v>174</v>
      </c>
      <c r="C21" s="2">
        <v>23268</v>
      </c>
      <c r="D21" t="s">
        <v>120</v>
      </c>
    </row>
    <row r="22" spans="1:4" x14ac:dyDescent="0.25">
      <c r="A22" t="s">
        <v>74</v>
      </c>
      <c r="B22" t="s">
        <v>174</v>
      </c>
      <c r="C22" s="2">
        <v>53409</v>
      </c>
      <c r="D22" t="s">
        <v>121</v>
      </c>
    </row>
    <row r="23" spans="1:4" x14ac:dyDescent="0.25">
      <c r="A23" t="s">
        <v>106</v>
      </c>
      <c r="B23" t="s">
        <v>174</v>
      </c>
      <c r="C23" s="2">
        <v>70225</v>
      </c>
      <c r="D23" t="s">
        <v>121</v>
      </c>
    </row>
    <row r="24" spans="1:4" x14ac:dyDescent="0.25">
      <c r="A24" t="s">
        <v>115</v>
      </c>
      <c r="B24" t="s">
        <v>174</v>
      </c>
      <c r="C24" s="2">
        <v>82079</v>
      </c>
      <c r="D24" t="s">
        <v>121</v>
      </c>
    </row>
    <row r="25" spans="1:4" x14ac:dyDescent="0.25">
      <c r="A25" t="s">
        <v>41</v>
      </c>
      <c r="B25" t="s">
        <v>174</v>
      </c>
      <c r="C25" s="2">
        <v>97714</v>
      </c>
      <c r="D25" t="s">
        <v>122</v>
      </c>
    </row>
    <row r="26" spans="1:4" x14ac:dyDescent="0.25">
      <c r="A26" t="s">
        <v>82</v>
      </c>
      <c r="B26" t="s">
        <v>176</v>
      </c>
      <c r="C26" s="2">
        <v>15424</v>
      </c>
      <c r="D26" t="s">
        <v>120</v>
      </c>
    </row>
    <row r="27" spans="1:4" x14ac:dyDescent="0.25">
      <c r="A27" t="s">
        <v>2</v>
      </c>
      <c r="B27" t="s">
        <v>176</v>
      </c>
      <c r="C27" s="2">
        <v>23408</v>
      </c>
      <c r="D27" t="s">
        <v>120</v>
      </c>
    </row>
    <row r="28" spans="1:4" x14ac:dyDescent="0.25">
      <c r="A28" t="s">
        <v>109</v>
      </c>
      <c r="B28" t="s">
        <v>176</v>
      </c>
      <c r="C28" s="2">
        <v>54756</v>
      </c>
      <c r="D28" t="s">
        <v>121</v>
      </c>
    </row>
    <row r="29" spans="1:4" x14ac:dyDescent="0.25">
      <c r="A29" t="s">
        <v>46</v>
      </c>
      <c r="B29" t="s">
        <v>176</v>
      </c>
      <c r="C29" s="2">
        <v>71016</v>
      </c>
      <c r="D29" t="s">
        <v>121</v>
      </c>
    </row>
    <row r="30" spans="1:4" x14ac:dyDescent="0.25">
      <c r="A30" t="s">
        <v>71</v>
      </c>
      <c r="B30" t="s">
        <v>176</v>
      </c>
      <c r="C30" s="2">
        <v>85418</v>
      </c>
      <c r="D30" t="s">
        <v>121</v>
      </c>
    </row>
    <row r="31" spans="1:4" x14ac:dyDescent="0.25">
      <c r="A31" t="s">
        <v>38</v>
      </c>
      <c r="B31" t="s">
        <v>178</v>
      </c>
      <c r="C31" s="2">
        <v>16080</v>
      </c>
      <c r="D31" t="s">
        <v>120</v>
      </c>
    </row>
    <row r="32" spans="1:4" x14ac:dyDescent="0.25">
      <c r="A32" t="s">
        <v>48</v>
      </c>
      <c r="B32" t="s">
        <v>178</v>
      </c>
      <c r="C32" s="2">
        <v>31874</v>
      </c>
      <c r="D32" t="s">
        <v>120</v>
      </c>
    </row>
    <row r="33" spans="1:4" x14ac:dyDescent="0.25">
      <c r="A33" t="s">
        <v>76</v>
      </c>
      <c r="B33" t="s">
        <v>178</v>
      </c>
      <c r="C33" s="2">
        <v>55922</v>
      </c>
      <c r="D33" t="s">
        <v>121</v>
      </c>
    </row>
    <row r="34" spans="1:4" x14ac:dyDescent="0.25">
      <c r="A34" t="s">
        <v>86</v>
      </c>
      <c r="B34" t="s">
        <v>178</v>
      </c>
      <c r="C34" s="2">
        <v>75240</v>
      </c>
      <c r="D34" t="s">
        <v>121</v>
      </c>
    </row>
    <row r="35" spans="1:4" x14ac:dyDescent="0.25">
      <c r="A35" t="s">
        <v>101</v>
      </c>
      <c r="B35" t="s">
        <v>178</v>
      </c>
      <c r="C35" s="2">
        <v>87862</v>
      </c>
      <c r="D35" t="s">
        <v>121</v>
      </c>
    </row>
    <row r="36" spans="1:4" x14ac:dyDescent="0.25">
      <c r="A36" t="s">
        <v>96</v>
      </c>
      <c r="B36" t="s">
        <v>180</v>
      </c>
      <c r="C36" s="2">
        <v>16440</v>
      </c>
      <c r="D36" t="s">
        <v>120</v>
      </c>
    </row>
    <row r="37" spans="1:4" x14ac:dyDescent="0.25">
      <c r="A37" t="s">
        <v>99</v>
      </c>
      <c r="B37" t="s">
        <v>180</v>
      </c>
      <c r="C37" s="2">
        <v>38548</v>
      </c>
      <c r="D37" t="s">
        <v>120</v>
      </c>
    </row>
    <row r="38" spans="1:4" x14ac:dyDescent="0.25">
      <c r="A38" t="s">
        <v>20</v>
      </c>
      <c r="B38" t="s">
        <v>180</v>
      </c>
      <c r="C38" s="2">
        <v>57043</v>
      </c>
      <c r="D38" t="s">
        <v>121</v>
      </c>
    </row>
    <row r="39" spans="1:4" x14ac:dyDescent="0.25">
      <c r="A39" t="s">
        <v>23</v>
      </c>
      <c r="B39" t="s">
        <v>180</v>
      </c>
      <c r="C39" s="2">
        <v>76125</v>
      </c>
      <c r="D39" t="s">
        <v>121</v>
      </c>
    </row>
    <row r="40" spans="1:4" x14ac:dyDescent="0.25">
      <c r="A40" t="s">
        <v>58</v>
      </c>
      <c r="B40" t="s">
        <v>180</v>
      </c>
      <c r="C40" s="2">
        <v>87881</v>
      </c>
      <c r="D40" t="s">
        <v>121</v>
      </c>
    </row>
    <row r="41" spans="1:4" x14ac:dyDescent="0.25">
      <c r="A41" t="s">
        <v>53</v>
      </c>
      <c r="B41" t="s">
        <v>185</v>
      </c>
      <c r="C41" s="2">
        <v>18112</v>
      </c>
      <c r="D41" t="s">
        <v>120</v>
      </c>
    </row>
    <row r="42" spans="1:4" x14ac:dyDescent="0.25">
      <c r="A42" t="s">
        <v>29</v>
      </c>
      <c r="B42" t="s">
        <v>185</v>
      </c>
      <c r="C42" s="2">
        <v>40105</v>
      </c>
      <c r="D42" t="s">
        <v>120</v>
      </c>
    </row>
    <row r="43" spans="1:4" x14ac:dyDescent="0.25">
      <c r="A43" t="s">
        <v>56</v>
      </c>
      <c r="B43" t="s">
        <v>185</v>
      </c>
      <c r="C43" s="2">
        <v>57974</v>
      </c>
      <c r="D43" t="s">
        <v>121</v>
      </c>
    </row>
    <row r="44" spans="1:4" x14ac:dyDescent="0.25">
      <c r="A44" t="s">
        <v>44</v>
      </c>
      <c r="B44" t="s">
        <v>185</v>
      </c>
      <c r="C44" s="2">
        <v>76340</v>
      </c>
      <c r="D44" t="s">
        <v>121</v>
      </c>
    </row>
    <row r="45" spans="1:4" x14ac:dyDescent="0.25">
      <c r="A45" t="s">
        <v>66</v>
      </c>
      <c r="B45" t="s">
        <v>185</v>
      </c>
      <c r="C45" s="2">
        <v>90438</v>
      </c>
      <c r="D45" t="s">
        <v>122</v>
      </c>
    </row>
  </sheetData>
  <sortState ref="A8:D45">
    <sortCondition ref="B8"/>
  </sortState>
  <phoneticPr fontId="2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647EA-D543-4096-9EBA-700728EA658A}">
  <dimension ref="A1:E46"/>
  <sheetViews>
    <sheetView topLeftCell="A2" workbookViewId="0"/>
  </sheetViews>
  <sheetFormatPr defaultRowHeight="16.5" x14ac:dyDescent="0.25"/>
  <cols>
    <col min="1" max="1" width="17.625" bestFit="1" customWidth="1"/>
    <col min="2" max="5" width="12.625" customWidth="1"/>
  </cols>
  <sheetData>
    <row r="1" spans="1:5" x14ac:dyDescent="0.25">
      <c r="A1" s="16" t="s">
        <v>189</v>
      </c>
      <c r="B1" s="16"/>
      <c r="C1" s="16"/>
      <c r="D1" s="16"/>
      <c r="E1" s="16"/>
    </row>
    <row r="2" spans="1:5" x14ac:dyDescent="0.25">
      <c r="A2" s="1" t="s">
        <v>117</v>
      </c>
      <c r="B2" s="1" t="s">
        <v>190</v>
      </c>
      <c r="C2" s="1" t="s">
        <v>191</v>
      </c>
      <c r="D2" s="1" t="s">
        <v>192</v>
      </c>
      <c r="E2" s="1" t="s">
        <v>193</v>
      </c>
    </row>
    <row r="3" spans="1:5" x14ac:dyDescent="0.25">
      <c r="A3" t="s">
        <v>83</v>
      </c>
      <c r="B3">
        <v>9</v>
      </c>
      <c r="C3">
        <v>10</v>
      </c>
      <c r="D3">
        <v>8</v>
      </c>
    </row>
    <row r="4" spans="1:5" x14ac:dyDescent="0.25">
      <c r="A4" t="s">
        <v>112</v>
      </c>
      <c r="B4">
        <v>0</v>
      </c>
      <c r="C4">
        <v>6</v>
      </c>
      <c r="D4">
        <v>0</v>
      </c>
    </row>
    <row r="5" spans="1:5" x14ac:dyDescent="0.25">
      <c r="A5" t="s">
        <v>104</v>
      </c>
      <c r="B5">
        <v>7</v>
      </c>
      <c r="C5">
        <v>3</v>
      </c>
      <c r="D5">
        <v>10</v>
      </c>
    </row>
    <row r="6" spans="1:5" x14ac:dyDescent="0.25">
      <c r="A6" t="s">
        <v>93</v>
      </c>
      <c r="B6">
        <v>8</v>
      </c>
      <c r="C6">
        <v>9</v>
      </c>
      <c r="D6">
        <v>2</v>
      </c>
    </row>
    <row r="7" spans="1:5" x14ac:dyDescent="0.25">
      <c r="A7" t="s">
        <v>82</v>
      </c>
      <c r="B7">
        <v>5</v>
      </c>
      <c r="C7">
        <v>1</v>
      </c>
      <c r="D7">
        <v>0</v>
      </c>
    </row>
    <row r="8" spans="1:5" x14ac:dyDescent="0.25">
      <c r="A8" t="s">
        <v>38</v>
      </c>
      <c r="B8">
        <v>2</v>
      </c>
      <c r="C8">
        <v>3</v>
      </c>
      <c r="D8">
        <v>7</v>
      </c>
    </row>
    <row r="9" spans="1:5" x14ac:dyDescent="0.25">
      <c r="A9" t="s">
        <v>96</v>
      </c>
      <c r="B9">
        <v>6</v>
      </c>
      <c r="C9">
        <v>4</v>
      </c>
      <c r="D9">
        <v>2</v>
      </c>
    </row>
    <row r="10" spans="1:5" x14ac:dyDescent="0.25">
      <c r="A10" t="s">
        <v>53</v>
      </c>
      <c r="B10">
        <v>2</v>
      </c>
      <c r="C10">
        <v>4</v>
      </c>
      <c r="D10">
        <v>7</v>
      </c>
    </row>
    <row r="11" spans="1:5" x14ac:dyDescent="0.25">
      <c r="A11" t="s">
        <v>90</v>
      </c>
      <c r="B11">
        <v>4</v>
      </c>
      <c r="C11">
        <v>9</v>
      </c>
      <c r="D11">
        <v>5</v>
      </c>
    </row>
    <row r="12" spans="1:5" x14ac:dyDescent="0.25">
      <c r="A12" t="s">
        <v>51</v>
      </c>
      <c r="B12">
        <v>7</v>
      </c>
      <c r="C12">
        <v>0</v>
      </c>
      <c r="D12">
        <v>1</v>
      </c>
    </row>
    <row r="13" spans="1:5" x14ac:dyDescent="0.25">
      <c r="A13" t="s">
        <v>79</v>
      </c>
      <c r="B13">
        <v>0</v>
      </c>
      <c r="C13">
        <v>2</v>
      </c>
      <c r="D13">
        <v>6</v>
      </c>
    </row>
    <row r="14" spans="1:5" x14ac:dyDescent="0.25">
      <c r="A14" t="s">
        <v>64</v>
      </c>
      <c r="B14">
        <v>2</v>
      </c>
      <c r="C14">
        <v>1</v>
      </c>
      <c r="D14">
        <v>5</v>
      </c>
    </row>
    <row r="15" spans="1:5" x14ac:dyDescent="0.25">
      <c r="A15" t="s">
        <v>2</v>
      </c>
      <c r="B15">
        <v>8</v>
      </c>
      <c r="C15">
        <v>1</v>
      </c>
      <c r="D15">
        <v>1</v>
      </c>
    </row>
    <row r="16" spans="1:5" x14ac:dyDescent="0.25">
      <c r="A16" t="s">
        <v>48</v>
      </c>
      <c r="B16">
        <v>5</v>
      </c>
      <c r="C16">
        <v>0</v>
      </c>
      <c r="D16">
        <v>8</v>
      </c>
    </row>
    <row r="17" spans="1:4" x14ac:dyDescent="0.25">
      <c r="A17" t="s">
        <v>99</v>
      </c>
      <c r="B17">
        <v>0</v>
      </c>
      <c r="C17">
        <v>8</v>
      </c>
      <c r="D17">
        <v>0</v>
      </c>
    </row>
    <row r="18" spans="1:4" x14ac:dyDescent="0.25">
      <c r="A18" t="s">
        <v>29</v>
      </c>
      <c r="B18">
        <v>5</v>
      </c>
      <c r="C18">
        <v>7</v>
      </c>
      <c r="D18">
        <v>8</v>
      </c>
    </row>
    <row r="19" spans="1:4" x14ac:dyDescent="0.25">
      <c r="A19" t="s">
        <v>5</v>
      </c>
      <c r="B19">
        <v>7</v>
      </c>
      <c r="C19">
        <v>4</v>
      </c>
      <c r="D19">
        <v>0</v>
      </c>
    </row>
    <row r="20" spans="1:4" x14ac:dyDescent="0.25">
      <c r="A20" t="s">
        <v>32</v>
      </c>
      <c r="B20">
        <v>7</v>
      </c>
      <c r="C20">
        <v>7</v>
      </c>
      <c r="D20">
        <v>9</v>
      </c>
    </row>
    <row r="21" spans="1:4" x14ac:dyDescent="0.25">
      <c r="A21" t="s">
        <v>68</v>
      </c>
      <c r="B21">
        <v>1</v>
      </c>
      <c r="C21">
        <v>3</v>
      </c>
      <c r="D21">
        <v>6</v>
      </c>
    </row>
    <row r="22" spans="1:4" x14ac:dyDescent="0.25">
      <c r="A22" t="s">
        <v>74</v>
      </c>
      <c r="B22">
        <v>8</v>
      </c>
      <c r="C22">
        <v>2</v>
      </c>
      <c r="D22">
        <v>9</v>
      </c>
    </row>
    <row r="23" spans="1:4" x14ac:dyDescent="0.25">
      <c r="A23" t="s">
        <v>109</v>
      </c>
      <c r="B23">
        <v>2</v>
      </c>
      <c r="C23">
        <v>0</v>
      </c>
      <c r="D23">
        <v>4</v>
      </c>
    </row>
    <row r="24" spans="1:4" x14ac:dyDescent="0.25">
      <c r="A24" t="s">
        <v>76</v>
      </c>
      <c r="B24">
        <v>4</v>
      </c>
      <c r="C24">
        <v>9</v>
      </c>
      <c r="D24">
        <v>7</v>
      </c>
    </row>
    <row r="25" spans="1:4" x14ac:dyDescent="0.25">
      <c r="A25" t="s">
        <v>20</v>
      </c>
      <c r="B25">
        <v>8</v>
      </c>
      <c r="C25">
        <v>7</v>
      </c>
      <c r="D25">
        <v>1</v>
      </c>
    </row>
    <row r="26" spans="1:4" x14ac:dyDescent="0.25">
      <c r="A26" t="s">
        <v>56</v>
      </c>
      <c r="B26">
        <v>7</v>
      </c>
      <c r="C26">
        <v>9</v>
      </c>
      <c r="D26">
        <v>0</v>
      </c>
    </row>
    <row r="27" spans="1:4" x14ac:dyDescent="0.25">
      <c r="A27" t="s">
        <v>14</v>
      </c>
      <c r="B27">
        <v>4</v>
      </c>
      <c r="C27">
        <v>4</v>
      </c>
      <c r="D27">
        <v>8</v>
      </c>
    </row>
    <row r="28" spans="1:4" x14ac:dyDescent="0.25">
      <c r="A28" t="s">
        <v>35</v>
      </c>
      <c r="B28">
        <v>5</v>
      </c>
      <c r="C28">
        <v>1</v>
      </c>
      <c r="D28">
        <v>10</v>
      </c>
    </row>
    <row r="29" spans="1:4" x14ac:dyDescent="0.25">
      <c r="A29" t="s">
        <v>116</v>
      </c>
      <c r="B29">
        <v>6</v>
      </c>
      <c r="C29">
        <v>8</v>
      </c>
      <c r="D29">
        <v>7</v>
      </c>
    </row>
    <row r="30" spans="1:4" x14ac:dyDescent="0.25">
      <c r="A30" t="s">
        <v>106</v>
      </c>
      <c r="B30">
        <v>10</v>
      </c>
      <c r="C30">
        <v>6</v>
      </c>
      <c r="D30">
        <v>2</v>
      </c>
    </row>
    <row r="31" spans="1:4" x14ac:dyDescent="0.25">
      <c r="A31" t="s">
        <v>46</v>
      </c>
      <c r="B31">
        <v>3</v>
      </c>
      <c r="C31">
        <v>2</v>
      </c>
      <c r="D31">
        <v>9</v>
      </c>
    </row>
    <row r="32" spans="1:4" x14ac:dyDescent="0.25">
      <c r="A32" t="s">
        <v>86</v>
      </c>
      <c r="B32">
        <v>3</v>
      </c>
      <c r="C32">
        <v>8</v>
      </c>
      <c r="D32">
        <v>8</v>
      </c>
    </row>
    <row r="33" spans="1:4" x14ac:dyDescent="0.25">
      <c r="A33" t="s">
        <v>23</v>
      </c>
      <c r="B33">
        <v>4</v>
      </c>
      <c r="C33">
        <v>9</v>
      </c>
      <c r="D33">
        <v>7</v>
      </c>
    </row>
    <row r="34" spans="1:4" x14ac:dyDescent="0.25">
      <c r="A34" t="s">
        <v>44</v>
      </c>
      <c r="B34">
        <v>5</v>
      </c>
      <c r="C34">
        <v>2</v>
      </c>
      <c r="D34">
        <v>0</v>
      </c>
    </row>
    <row r="35" spans="1:4" x14ac:dyDescent="0.25">
      <c r="A35" t="s">
        <v>26</v>
      </c>
      <c r="B35">
        <v>7</v>
      </c>
      <c r="C35">
        <v>0</v>
      </c>
      <c r="D35">
        <v>3</v>
      </c>
    </row>
    <row r="36" spans="1:4" x14ac:dyDescent="0.25">
      <c r="A36" t="s">
        <v>8</v>
      </c>
      <c r="B36">
        <v>4</v>
      </c>
      <c r="C36">
        <v>7</v>
      </c>
      <c r="D36">
        <v>7</v>
      </c>
    </row>
    <row r="37" spans="1:4" x14ac:dyDescent="0.25">
      <c r="A37" t="s">
        <v>87</v>
      </c>
      <c r="B37">
        <v>1</v>
      </c>
      <c r="C37">
        <v>3</v>
      </c>
      <c r="D37">
        <v>9</v>
      </c>
    </row>
    <row r="38" spans="1:4" x14ac:dyDescent="0.25">
      <c r="A38" t="s">
        <v>115</v>
      </c>
      <c r="B38">
        <v>4</v>
      </c>
      <c r="C38">
        <v>2</v>
      </c>
      <c r="D38">
        <v>1</v>
      </c>
    </row>
    <row r="39" spans="1:4" x14ac:dyDescent="0.25">
      <c r="A39" t="s">
        <v>71</v>
      </c>
      <c r="B39">
        <v>0</v>
      </c>
      <c r="C39">
        <v>6</v>
      </c>
      <c r="D39">
        <v>4</v>
      </c>
    </row>
    <row r="40" spans="1:4" x14ac:dyDescent="0.25">
      <c r="A40" t="s">
        <v>101</v>
      </c>
      <c r="B40">
        <v>3</v>
      </c>
      <c r="C40">
        <v>9</v>
      </c>
      <c r="D40">
        <v>4</v>
      </c>
    </row>
    <row r="41" spans="1:4" x14ac:dyDescent="0.25">
      <c r="A41" t="s">
        <v>58</v>
      </c>
      <c r="B41">
        <v>8</v>
      </c>
      <c r="C41">
        <v>4</v>
      </c>
      <c r="D41">
        <v>8</v>
      </c>
    </row>
    <row r="42" spans="1:4" x14ac:dyDescent="0.25">
      <c r="A42" t="s">
        <v>66</v>
      </c>
      <c r="B42">
        <v>1</v>
      </c>
      <c r="C42">
        <v>1</v>
      </c>
      <c r="D42">
        <v>1</v>
      </c>
    </row>
    <row r="43" spans="1:4" x14ac:dyDescent="0.25">
      <c r="A43" t="s">
        <v>17</v>
      </c>
      <c r="B43">
        <v>2</v>
      </c>
      <c r="C43">
        <v>10</v>
      </c>
      <c r="D43">
        <v>1</v>
      </c>
    </row>
    <row r="44" spans="1:4" x14ac:dyDescent="0.25">
      <c r="A44" t="s">
        <v>11</v>
      </c>
      <c r="B44">
        <v>10</v>
      </c>
      <c r="C44">
        <v>7</v>
      </c>
      <c r="D44">
        <v>9</v>
      </c>
    </row>
    <row r="45" spans="1:4" x14ac:dyDescent="0.25">
      <c r="A45" t="s">
        <v>61</v>
      </c>
      <c r="B45">
        <v>9</v>
      </c>
      <c r="C45">
        <v>4</v>
      </c>
      <c r="D45">
        <v>3</v>
      </c>
    </row>
    <row r="46" spans="1:4" x14ac:dyDescent="0.25">
      <c r="A46" t="s">
        <v>41</v>
      </c>
      <c r="B46">
        <v>2</v>
      </c>
      <c r="C46">
        <v>4</v>
      </c>
      <c r="D46">
        <v>7</v>
      </c>
    </row>
  </sheetData>
  <mergeCells count="1">
    <mergeCell ref="A1:E1"/>
  </mergeCells>
  <phoneticPr fontId="2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F822A-B069-4BA4-9D1D-60AD81B23452}">
  <dimension ref="A1:D45"/>
  <sheetViews>
    <sheetView workbookViewId="0"/>
  </sheetViews>
  <sheetFormatPr defaultRowHeight="16.5" x14ac:dyDescent="0.25"/>
  <cols>
    <col min="1" max="1" width="10.75" customWidth="1"/>
    <col min="2" max="2" width="10.625" customWidth="1"/>
    <col min="3" max="3" width="12.125" customWidth="1"/>
    <col min="4" max="4" width="32.375" customWidth="1"/>
  </cols>
  <sheetData>
    <row r="1" spans="1:4" x14ac:dyDescent="0.25">
      <c r="A1" t="s">
        <v>124</v>
      </c>
      <c r="B1" t="s">
        <v>125</v>
      </c>
      <c r="C1" t="s">
        <v>126</v>
      </c>
      <c r="D1" t="s">
        <v>127</v>
      </c>
    </row>
    <row r="2" spans="1:4" x14ac:dyDescent="0.25">
      <c r="A2" t="s">
        <v>123</v>
      </c>
      <c r="B2" t="s">
        <v>16</v>
      </c>
      <c r="C2">
        <v>10358</v>
      </c>
      <c r="D2" t="s">
        <v>128</v>
      </c>
    </row>
    <row r="3" spans="1:4" x14ac:dyDescent="0.25">
      <c r="A3" t="s">
        <v>110</v>
      </c>
      <c r="B3" t="s">
        <v>111</v>
      </c>
      <c r="C3">
        <v>10575</v>
      </c>
      <c r="D3" t="s">
        <v>129</v>
      </c>
    </row>
    <row r="4" spans="1:4" x14ac:dyDescent="0.25">
      <c r="A4" t="s">
        <v>102</v>
      </c>
      <c r="B4" t="s">
        <v>103</v>
      </c>
      <c r="C4">
        <v>10118</v>
      </c>
      <c r="D4" t="s">
        <v>130</v>
      </c>
    </row>
    <row r="5" spans="1:4" x14ac:dyDescent="0.25">
      <c r="A5" t="s">
        <v>91</v>
      </c>
      <c r="B5" t="s">
        <v>92</v>
      </c>
      <c r="C5">
        <v>10362</v>
      </c>
      <c r="D5" t="s">
        <v>131</v>
      </c>
    </row>
    <row r="6" spans="1:4" x14ac:dyDescent="0.25">
      <c r="A6" t="s">
        <v>80</v>
      </c>
      <c r="B6" t="s">
        <v>81</v>
      </c>
      <c r="C6">
        <v>10159</v>
      </c>
      <c r="D6" t="s">
        <v>132</v>
      </c>
    </row>
    <row r="7" spans="1:4" x14ac:dyDescent="0.25">
      <c r="A7" t="s">
        <v>36</v>
      </c>
      <c r="B7" t="s">
        <v>37</v>
      </c>
      <c r="C7">
        <v>10258</v>
      </c>
      <c r="D7" t="s">
        <v>133</v>
      </c>
    </row>
    <row r="8" spans="1:4" x14ac:dyDescent="0.25">
      <c r="A8" t="s">
        <v>94</v>
      </c>
      <c r="B8" t="s">
        <v>95</v>
      </c>
      <c r="C8">
        <v>10056</v>
      </c>
      <c r="D8" t="s">
        <v>134</v>
      </c>
    </row>
    <row r="9" spans="1:4" x14ac:dyDescent="0.25">
      <c r="A9" t="s">
        <v>52</v>
      </c>
      <c r="B9" t="s">
        <v>43</v>
      </c>
      <c r="C9">
        <v>10164</v>
      </c>
      <c r="D9" t="s">
        <v>135</v>
      </c>
    </row>
    <row r="10" spans="1:4" x14ac:dyDescent="0.25">
      <c r="A10" t="s">
        <v>88</v>
      </c>
      <c r="B10" t="s">
        <v>89</v>
      </c>
      <c r="C10">
        <v>10522</v>
      </c>
      <c r="D10" t="s">
        <v>136</v>
      </c>
    </row>
    <row r="11" spans="1:4" x14ac:dyDescent="0.25">
      <c r="A11" t="s">
        <v>49</v>
      </c>
      <c r="B11" t="s">
        <v>50</v>
      </c>
      <c r="C11">
        <v>10752</v>
      </c>
      <c r="D11" t="s">
        <v>137</v>
      </c>
    </row>
    <row r="12" spans="1:4" x14ac:dyDescent="0.25">
      <c r="A12" t="s">
        <v>77</v>
      </c>
      <c r="B12" t="s">
        <v>78</v>
      </c>
      <c r="C12">
        <v>10670</v>
      </c>
      <c r="D12" t="s">
        <v>138</v>
      </c>
    </row>
    <row r="13" spans="1:4" x14ac:dyDescent="0.25">
      <c r="A13" t="s">
        <v>62</v>
      </c>
      <c r="B13" t="s">
        <v>63</v>
      </c>
      <c r="C13">
        <v>10669</v>
      </c>
      <c r="D13" t="s">
        <v>139</v>
      </c>
    </row>
    <row r="14" spans="1:4" x14ac:dyDescent="0.25">
      <c r="A14" t="s">
        <v>0</v>
      </c>
      <c r="B14" t="s">
        <v>1</v>
      </c>
      <c r="C14">
        <v>10965</v>
      </c>
      <c r="D14" t="s">
        <v>140</v>
      </c>
    </row>
    <row r="15" spans="1:4" x14ac:dyDescent="0.25">
      <c r="A15" t="s">
        <v>45</v>
      </c>
      <c r="B15" t="s">
        <v>47</v>
      </c>
      <c r="C15">
        <v>10839</v>
      </c>
      <c r="D15" t="s">
        <v>141</v>
      </c>
    </row>
    <row r="16" spans="1:4" x14ac:dyDescent="0.25">
      <c r="A16" t="s">
        <v>97</v>
      </c>
      <c r="B16" t="s">
        <v>98</v>
      </c>
      <c r="C16">
        <v>10209</v>
      </c>
      <c r="D16" t="s">
        <v>142</v>
      </c>
    </row>
    <row r="17" spans="1:4" x14ac:dyDescent="0.25">
      <c r="A17" t="s">
        <v>27</v>
      </c>
      <c r="B17" t="s">
        <v>28</v>
      </c>
      <c r="C17">
        <v>10020</v>
      </c>
      <c r="D17" t="s">
        <v>143</v>
      </c>
    </row>
    <row r="18" spans="1:4" x14ac:dyDescent="0.25">
      <c r="A18" t="s">
        <v>3</v>
      </c>
      <c r="B18" t="s">
        <v>4</v>
      </c>
      <c r="C18">
        <v>10495</v>
      </c>
      <c r="D18" t="s">
        <v>144</v>
      </c>
    </row>
    <row r="19" spans="1:4" x14ac:dyDescent="0.25">
      <c r="A19" t="s">
        <v>30</v>
      </c>
      <c r="B19" t="s">
        <v>31</v>
      </c>
      <c r="C19">
        <v>10808</v>
      </c>
      <c r="D19" t="s">
        <v>145</v>
      </c>
    </row>
    <row r="20" spans="1:4" x14ac:dyDescent="0.25">
      <c r="A20" t="s">
        <v>67</v>
      </c>
      <c r="B20" t="s">
        <v>34</v>
      </c>
      <c r="C20">
        <v>10382</v>
      </c>
      <c r="D20" t="s">
        <v>146</v>
      </c>
    </row>
    <row r="21" spans="1:4" x14ac:dyDescent="0.25">
      <c r="A21" t="s">
        <v>72</v>
      </c>
      <c r="B21" t="s">
        <v>73</v>
      </c>
      <c r="C21">
        <v>10117</v>
      </c>
      <c r="D21" t="s">
        <v>147</v>
      </c>
    </row>
    <row r="22" spans="1:4" x14ac:dyDescent="0.25">
      <c r="A22" t="s">
        <v>107</v>
      </c>
      <c r="B22" t="s">
        <v>108</v>
      </c>
      <c r="C22">
        <v>10022</v>
      </c>
      <c r="D22" t="s">
        <v>148</v>
      </c>
    </row>
    <row r="23" spans="1:4" x14ac:dyDescent="0.25">
      <c r="A23" t="s">
        <v>75</v>
      </c>
      <c r="B23" t="s">
        <v>28</v>
      </c>
      <c r="C23">
        <v>10334</v>
      </c>
      <c r="D23" t="s">
        <v>149</v>
      </c>
    </row>
    <row r="24" spans="1:4" x14ac:dyDescent="0.25">
      <c r="A24" t="s">
        <v>18</v>
      </c>
      <c r="B24" t="s">
        <v>19</v>
      </c>
      <c r="C24">
        <v>10391</v>
      </c>
      <c r="D24" t="s">
        <v>150</v>
      </c>
    </row>
    <row r="25" spans="1:4" x14ac:dyDescent="0.25">
      <c r="A25" t="s">
        <v>54</v>
      </c>
      <c r="B25" t="s">
        <v>55</v>
      </c>
      <c r="C25">
        <v>10312</v>
      </c>
      <c r="D25" t="s">
        <v>151</v>
      </c>
    </row>
    <row r="26" spans="1:4" x14ac:dyDescent="0.25">
      <c r="A26" t="s">
        <v>12</v>
      </c>
      <c r="B26" t="s">
        <v>13</v>
      </c>
      <c r="C26">
        <v>10511</v>
      </c>
      <c r="D26" t="s">
        <v>152</v>
      </c>
    </row>
    <row r="27" spans="1:4" x14ac:dyDescent="0.25">
      <c r="A27" t="s">
        <v>33</v>
      </c>
      <c r="B27" t="s">
        <v>34</v>
      </c>
      <c r="C27">
        <v>10221</v>
      </c>
      <c r="D27" t="s">
        <v>153</v>
      </c>
    </row>
    <row r="28" spans="1:4" x14ac:dyDescent="0.25">
      <c r="A28" t="s">
        <v>59</v>
      </c>
      <c r="B28" t="s">
        <v>13</v>
      </c>
      <c r="C28">
        <v>10209</v>
      </c>
      <c r="D28" t="s">
        <v>154</v>
      </c>
    </row>
    <row r="29" spans="1:4" x14ac:dyDescent="0.25">
      <c r="A29" t="s">
        <v>105</v>
      </c>
      <c r="B29" t="s">
        <v>7</v>
      </c>
      <c r="C29">
        <v>10968</v>
      </c>
      <c r="D29" t="s">
        <v>155</v>
      </c>
    </row>
    <row r="30" spans="1:4" x14ac:dyDescent="0.25">
      <c r="A30" t="s">
        <v>45</v>
      </c>
      <c r="B30" t="s">
        <v>4</v>
      </c>
      <c r="C30">
        <v>10890</v>
      </c>
      <c r="D30" t="s">
        <v>141</v>
      </c>
    </row>
    <row r="31" spans="1:4" x14ac:dyDescent="0.25">
      <c r="A31" t="s">
        <v>84</v>
      </c>
      <c r="B31" t="s">
        <v>85</v>
      </c>
      <c r="C31">
        <v>10382</v>
      </c>
      <c r="D31" t="s">
        <v>156</v>
      </c>
    </row>
    <row r="32" spans="1:4" x14ac:dyDescent="0.25">
      <c r="A32" t="s">
        <v>21</v>
      </c>
      <c r="B32" t="s">
        <v>22</v>
      </c>
      <c r="C32">
        <v>10798</v>
      </c>
      <c r="D32" t="s">
        <v>157</v>
      </c>
    </row>
    <row r="33" spans="1:4" x14ac:dyDescent="0.25">
      <c r="A33" t="s">
        <v>42</v>
      </c>
      <c r="B33" t="s">
        <v>43</v>
      </c>
      <c r="C33">
        <v>10321</v>
      </c>
      <c r="D33" t="s">
        <v>158</v>
      </c>
    </row>
    <row r="34" spans="1:4" x14ac:dyDescent="0.25">
      <c r="A34" t="s">
        <v>24</v>
      </c>
      <c r="B34" t="s">
        <v>25</v>
      </c>
      <c r="C34">
        <v>10314</v>
      </c>
      <c r="D34" t="s">
        <v>159</v>
      </c>
    </row>
    <row r="35" spans="1:4" x14ac:dyDescent="0.25">
      <c r="A35" t="s">
        <v>6</v>
      </c>
      <c r="B35" t="s">
        <v>7</v>
      </c>
      <c r="C35">
        <v>10737</v>
      </c>
      <c r="D35" t="s">
        <v>160</v>
      </c>
    </row>
    <row r="36" spans="1:4" x14ac:dyDescent="0.25">
      <c r="A36" t="s">
        <v>21</v>
      </c>
      <c r="B36" t="s">
        <v>55</v>
      </c>
      <c r="C36">
        <v>10878</v>
      </c>
      <c r="D36" t="s">
        <v>157</v>
      </c>
    </row>
    <row r="37" spans="1:4" x14ac:dyDescent="0.25">
      <c r="A37" t="s">
        <v>113</v>
      </c>
      <c r="B37" t="s">
        <v>114</v>
      </c>
      <c r="C37">
        <v>10340</v>
      </c>
      <c r="D37" t="s">
        <v>161</v>
      </c>
    </row>
    <row r="38" spans="1:4" x14ac:dyDescent="0.25">
      <c r="A38" t="s">
        <v>69</v>
      </c>
      <c r="B38" t="s">
        <v>70</v>
      </c>
      <c r="C38">
        <v>10749</v>
      </c>
      <c r="D38" t="s">
        <v>128</v>
      </c>
    </row>
    <row r="39" spans="1:4" x14ac:dyDescent="0.25">
      <c r="A39" t="s">
        <v>45</v>
      </c>
      <c r="B39" t="s">
        <v>100</v>
      </c>
      <c r="C39">
        <v>10151</v>
      </c>
      <c r="D39" t="s">
        <v>141</v>
      </c>
    </row>
    <row r="40" spans="1:4" x14ac:dyDescent="0.25">
      <c r="A40" t="s">
        <v>57</v>
      </c>
      <c r="B40" t="s">
        <v>47</v>
      </c>
      <c r="C40">
        <v>10181</v>
      </c>
      <c r="D40" t="s">
        <v>162</v>
      </c>
    </row>
    <row r="41" spans="1:4" x14ac:dyDescent="0.25">
      <c r="A41" t="s">
        <v>65</v>
      </c>
      <c r="B41" t="s">
        <v>37</v>
      </c>
      <c r="C41">
        <v>10063</v>
      </c>
      <c r="D41" t="s">
        <v>163</v>
      </c>
    </row>
    <row r="42" spans="1:4" x14ac:dyDescent="0.25">
      <c r="A42" t="s">
        <v>15</v>
      </c>
      <c r="B42" t="s">
        <v>16</v>
      </c>
      <c r="C42">
        <v>10629</v>
      </c>
      <c r="D42" t="s">
        <v>164</v>
      </c>
    </row>
    <row r="43" spans="1:4" x14ac:dyDescent="0.25">
      <c r="A43" t="s">
        <v>9</v>
      </c>
      <c r="B43" t="s">
        <v>10</v>
      </c>
      <c r="C43">
        <v>10256</v>
      </c>
      <c r="D43" t="s">
        <v>165</v>
      </c>
    </row>
    <row r="44" spans="1:4" x14ac:dyDescent="0.25">
      <c r="A44" t="s">
        <v>59</v>
      </c>
      <c r="B44" t="s">
        <v>60</v>
      </c>
      <c r="C44">
        <v>10347</v>
      </c>
      <c r="D44" t="s">
        <v>154</v>
      </c>
    </row>
    <row r="45" spans="1:4" x14ac:dyDescent="0.25">
      <c r="A45" t="s">
        <v>39</v>
      </c>
      <c r="B45" t="s">
        <v>40</v>
      </c>
      <c r="C45">
        <v>10492</v>
      </c>
      <c r="D45" t="s">
        <v>166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文件" ma:contentTypeID="0x0101009518C391E7CBAC44B0B9A8F136AA7D64" ma:contentTypeVersion="5" ma:contentTypeDescription="建立新的文件。" ma:contentTypeScope="" ma:versionID="b2f42113c60423614c26f4fe47d962c1">
  <xsd:schema xmlns:xsd="http://www.w3.org/2001/XMLSchema" xmlns:xs="http://www.w3.org/2001/XMLSchema" xmlns:p="http://schemas.microsoft.com/office/2006/metadata/properties" xmlns:ns2="575c136a-e2db-45be-b96b-1258bb55b095" targetNamespace="http://schemas.microsoft.com/office/2006/metadata/properties" ma:root="true" ma:fieldsID="39f0655c3026e94ac8e1721c55d20b72" ns2:_="">
    <xsd:import namespace="575c136a-e2db-45be-b96b-1258bb55b09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75c136a-e2db-45be-b96b-1258bb55b09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內容類型"/>
        <xsd:element ref="dc:title" minOccurs="0" maxOccurs="1" ma:index="4" ma:displayName="標題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F6C0FD7-EC37-4DCD-8EC3-7AEC7405C016}"/>
</file>

<file path=customXml/itemProps2.xml><?xml version="1.0" encoding="utf-8"?>
<ds:datastoreItem xmlns:ds="http://schemas.openxmlformats.org/officeDocument/2006/customXml" ds:itemID="{A70C88B6-6942-4C1E-89E8-D4DDF05E8AB5}"/>
</file>

<file path=customXml/itemProps3.xml><?xml version="1.0" encoding="utf-8"?>
<ds:datastoreItem xmlns:ds="http://schemas.openxmlformats.org/officeDocument/2006/customXml" ds:itemID="{0628ED30-D77D-4B54-9998-57CD2EF11AF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客戶資料</vt:lpstr>
      <vt:lpstr>客戶等級</vt:lpstr>
      <vt:lpstr>年齡統計</vt:lpstr>
      <vt:lpstr>產品發表</vt:lpstr>
      <vt:lpstr>會員聯繫方式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Yvonne</dc:creator>
  <cp:lastModifiedBy>Yvonne</cp:lastModifiedBy>
  <dcterms:created xsi:type="dcterms:W3CDTF">2018-09-10T13:19:01Z</dcterms:created>
  <dcterms:modified xsi:type="dcterms:W3CDTF">2018-09-13T13:42:31Z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0x0101009518C391E7CBAC44B0B9A8F136AA7D64</vt:lpwstr>
  </property>
</Properties>
</file>