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MOS_EXCEL練習\原始檔\"/>
    </mc:Choice>
  </mc:AlternateContent>
  <xr:revisionPtr revIDLastSave="0" documentId="13_ncr:1_{547F9249-C3E5-4925-91A6-9623F632790A}" xr6:coauthVersionLast="45" xr6:coauthVersionMax="45" xr10:uidLastSave="{00000000-0000-0000-0000-000000000000}"/>
  <bookViews>
    <workbookView xWindow="0" yWindow="0" windowWidth="19110" windowHeight="8140" xr2:uid="{00000000-000D-0000-FFFF-FFFF00000000}"/>
  </bookViews>
  <sheets>
    <sheet name="各分店業績" sheetId="2" r:id="rId1"/>
    <sheet name="銷售記錄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E5" i="2" l="1"/>
  <c r="E6" i="2"/>
  <c r="E7" i="2"/>
  <c r="E8" i="2"/>
  <c r="E9" i="2"/>
  <c r="E10" i="2"/>
  <c r="E11" i="2"/>
  <c r="E3" i="2"/>
  <c r="E4" i="2"/>
  <c r="E2" i="2"/>
  <c r="C13" i="2"/>
  <c r="D13" i="2"/>
  <c r="B13" i="2"/>
</calcChain>
</file>

<file path=xl/sharedStrings.xml><?xml version="1.0" encoding="utf-8"?>
<sst xmlns="http://schemas.openxmlformats.org/spreadsheetml/2006/main" count="452" uniqueCount="151">
  <si>
    <t>商品代號</t>
  </si>
  <si>
    <t>一月</t>
  </si>
  <si>
    <t>二月</t>
  </si>
  <si>
    <t>三月</t>
  </si>
  <si>
    <t>A-145</t>
  </si>
  <si>
    <t>A-189</t>
  </si>
  <si>
    <t>A-195</t>
  </si>
  <si>
    <t>C-213</t>
  </si>
  <si>
    <t>C-415</t>
  </si>
  <si>
    <t>C-590</t>
  </si>
  <si>
    <t>D-800</t>
  </si>
  <si>
    <t>E-900</t>
  </si>
  <si>
    <t>E-904</t>
  </si>
  <si>
    <t>E-912</t>
  </si>
  <si>
    <t>E-923</t>
  </si>
  <si>
    <t>B-355</t>
  </si>
  <si>
    <t>B-201</t>
  </si>
  <si>
    <t>A-165</t>
  </si>
  <si>
    <t>E-901</t>
  </si>
  <si>
    <t>商店甲</t>
    <phoneticPr fontId="2" type="noConversion"/>
  </si>
  <si>
    <t>商店</t>
    <phoneticPr fontId="2" type="noConversion"/>
  </si>
  <si>
    <t>商店乙</t>
    <phoneticPr fontId="2" type="noConversion"/>
  </si>
  <si>
    <t>商店丙</t>
    <phoneticPr fontId="2" type="noConversion"/>
  </si>
  <si>
    <t>Store1</t>
    <phoneticPr fontId="2" type="noConversion"/>
  </si>
  <si>
    <t>Store2</t>
  </si>
  <si>
    <t>Store3</t>
  </si>
  <si>
    <t>Store4</t>
  </si>
  <si>
    <t>Store5</t>
  </si>
  <si>
    <t>Store6</t>
  </si>
  <si>
    <t>Store7</t>
  </si>
  <si>
    <t>Store8</t>
  </si>
  <si>
    <t>Store9</t>
  </si>
  <si>
    <t>Store10</t>
  </si>
  <si>
    <t>四月</t>
    <phoneticPr fontId="2" type="noConversion"/>
  </si>
  <si>
    <t>五月</t>
  </si>
  <si>
    <t>六月</t>
  </si>
  <si>
    <t>第一季業績</t>
    <phoneticPr fontId="2" type="noConversion"/>
  </si>
  <si>
    <t>第二季業績</t>
    <phoneticPr fontId="2" type="noConversion"/>
  </si>
  <si>
    <t>月平均值</t>
    <phoneticPr fontId="2" type="noConversion"/>
  </si>
  <si>
    <t>分店</t>
    <phoneticPr fontId="2" type="noConversion"/>
  </si>
  <si>
    <t>每個月都高於當月的平均值</t>
    <phoneticPr fontId="2" type="noConversion"/>
  </si>
  <si>
    <t>優秀績效</t>
    <phoneticPr fontId="2" type="noConversion"/>
  </si>
  <si>
    <t>獎勵與否</t>
    <phoneticPr fontId="2" type="noConversion"/>
  </si>
  <si>
    <t>A-195</t>
    <phoneticPr fontId="2" type="noConversion"/>
  </si>
  <si>
    <t>A-195</t>
    <phoneticPr fontId="2" type="noConversion"/>
  </si>
  <si>
    <t>月份</t>
    <phoneticPr fontId="2" type="noConversion"/>
  </si>
  <si>
    <t>沈世民</t>
    <phoneticPr fontId="2" type="noConversion"/>
  </si>
  <si>
    <t>江蕙華</t>
    <phoneticPr fontId="2" type="noConversion"/>
  </si>
  <si>
    <t>李春玉</t>
    <phoneticPr fontId="2" type="noConversion"/>
  </si>
  <si>
    <t>陳美芳</t>
    <phoneticPr fontId="2" type="noConversion"/>
  </si>
  <si>
    <t>林美玲</t>
    <phoneticPr fontId="2" type="noConversion"/>
  </si>
  <si>
    <t>吳至翰</t>
    <phoneticPr fontId="2" type="noConversion"/>
  </si>
  <si>
    <t>邱龍生</t>
    <phoneticPr fontId="2" type="noConversion"/>
  </si>
  <si>
    <t>孫慧芬</t>
    <phoneticPr fontId="2" type="noConversion"/>
  </si>
  <si>
    <t>徐在為</t>
    <phoneticPr fontId="2" type="noConversion"/>
  </si>
  <si>
    <t>王莉婷</t>
    <phoneticPr fontId="2" type="noConversion"/>
  </si>
  <si>
    <t>周立文</t>
    <phoneticPr fontId="2" type="noConversion"/>
  </si>
  <si>
    <t>高孝全</t>
    <phoneticPr fontId="2" type="noConversion"/>
  </si>
  <si>
    <t>經手人</t>
    <phoneticPr fontId="2" type="noConversion"/>
  </si>
  <si>
    <t>編號</t>
    <phoneticPr fontId="2" type="noConversion"/>
  </si>
  <si>
    <t>日期</t>
    <phoneticPr fontId="2" type="noConversion"/>
  </si>
  <si>
    <t>PO_001</t>
    <phoneticPr fontId="2" type="noConversion"/>
  </si>
  <si>
    <t>PO_002</t>
  </si>
  <si>
    <t>PO_003</t>
  </si>
  <si>
    <t>PO_004</t>
  </si>
  <si>
    <t>PO_005</t>
  </si>
  <si>
    <t>PO_006</t>
  </si>
  <si>
    <t>PO_007</t>
  </si>
  <si>
    <t>PO_008</t>
  </si>
  <si>
    <t>PO_009</t>
  </si>
  <si>
    <t>PO_010</t>
  </si>
  <si>
    <t>PO_011</t>
  </si>
  <si>
    <t>PO_012</t>
  </si>
  <si>
    <t>PO_013</t>
  </si>
  <si>
    <t>PO_014</t>
  </si>
  <si>
    <t>PO_015</t>
  </si>
  <si>
    <t>PO_016</t>
  </si>
  <si>
    <t>PO_017</t>
  </si>
  <si>
    <t>PO_018</t>
  </si>
  <si>
    <t>PO_019</t>
  </si>
  <si>
    <t>PO_020</t>
  </si>
  <si>
    <t>PO_021</t>
  </si>
  <si>
    <t>PO_022</t>
  </si>
  <si>
    <t>PO_023</t>
  </si>
  <si>
    <t>PO_024</t>
  </si>
  <si>
    <t>PO_025</t>
  </si>
  <si>
    <t>PO_026</t>
  </si>
  <si>
    <t>PO_027</t>
  </si>
  <si>
    <t>PO_028</t>
  </si>
  <si>
    <t>PO_029</t>
  </si>
  <si>
    <t>PO_030</t>
  </si>
  <si>
    <t>PO_031</t>
  </si>
  <si>
    <t>PO_032</t>
  </si>
  <si>
    <t>PO_033</t>
  </si>
  <si>
    <t>PO_034</t>
  </si>
  <si>
    <t>PO_035</t>
  </si>
  <si>
    <t>PO_036</t>
  </si>
  <si>
    <t>PO_037</t>
  </si>
  <si>
    <t>PO_038</t>
  </si>
  <si>
    <t>PO_039</t>
  </si>
  <si>
    <t>PO_040</t>
  </si>
  <si>
    <t>PO_041</t>
  </si>
  <si>
    <t>PO_042</t>
  </si>
  <si>
    <t>PO_043</t>
  </si>
  <si>
    <t>PO_044</t>
  </si>
  <si>
    <t>PO_045</t>
  </si>
  <si>
    <t>PO_046</t>
  </si>
  <si>
    <t>PO_047</t>
  </si>
  <si>
    <t>PO_048</t>
  </si>
  <si>
    <t>PO_049</t>
  </si>
  <si>
    <t>PO_050</t>
  </si>
  <si>
    <t>PO_051</t>
  </si>
  <si>
    <t>PO_052</t>
  </si>
  <si>
    <t>PO_053</t>
  </si>
  <si>
    <t>PO_054</t>
  </si>
  <si>
    <t>PO_055</t>
  </si>
  <si>
    <t>PO_056</t>
  </si>
  <si>
    <t>PO_057</t>
  </si>
  <si>
    <t>PO_058</t>
  </si>
  <si>
    <t>PO_059</t>
  </si>
  <si>
    <t>PO_060</t>
  </si>
  <si>
    <t>PO_061</t>
  </si>
  <si>
    <t>PO_062</t>
  </si>
  <si>
    <t>PO_063</t>
  </si>
  <si>
    <t>PO_064</t>
  </si>
  <si>
    <t>PO_065</t>
  </si>
  <si>
    <t>PO_066</t>
  </si>
  <si>
    <t>PO_067</t>
  </si>
  <si>
    <t>PO_068</t>
  </si>
  <si>
    <t>PO_069</t>
  </si>
  <si>
    <t>PO_070</t>
  </si>
  <si>
    <t>PO_071</t>
  </si>
  <si>
    <t>PO_072</t>
  </si>
  <si>
    <t>PO_073</t>
  </si>
  <si>
    <t>PO_074</t>
  </si>
  <si>
    <t>PO_075</t>
  </si>
  <si>
    <t>PO_076</t>
  </si>
  <si>
    <t>PO_077</t>
  </si>
  <si>
    <t>PO_078</t>
  </si>
  <si>
    <t>PO_079</t>
  </si>
  <si>
    <t>PO_080</t>
  </si>
  <si>
    <t>PO_081</t>
  </si>
  <si>
    <t>PO_082</t>
  </si>
  <si>
    <t>PO_083</t>
  </si>
  <si>
    <t>PO_084</t>
  </si>
  <si>
    <t>售價</t>
    <phoneticPr fontId="2" type="noConversion"/>
  </si>
  <si>
    <t>銷售量</t>
    <phoneticPr fontId="2" type="noConversion"/>
  </si>
  <si>
    <t>經手人江蕙華在一月份銷售金額超過300元的交易筆數</t>
    <phoneticPr fontId="2" type="noConversion"/>
  </si>
  <si>
    <t>所有商品銷售數量超過10以上，且售價在 450元以下的總銷售量</t>
    <phoneticPr fontId="2" type="noConversion"/>
  </si>
  <si>
    <r>
      <t>在「</t>
    </r>
    <r>
      <rPr>
        <b/>
        <sz val="12"/>
        <rFont val="微軟正黑體"/>
        <family val="2"/>
        <charset val="136"/>
      </rPr>
      <t>商店甲」</t>
    </r>
    <r>
      <rPr>
        <sz val="12"/>
        <rFont val="微軟正黑體"/>
        <family val="2"/>
        <charset val="136"/>
      </rPr>
      <t xml:space="preserve"> 商品代號為「C-590」 等的平均銷售量</t>
    </r>
    <phoneticPr fontId="2" type="noConversion"/>
  </si>
  <si>
    <t>銷售金額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</si>
</sst>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6" x14ac:knownFonts="1">
    <font>
      <sz val="10"/>
      <name val="Arial"/>
      <family val="2"/>
    </font>
    <font>
      <sz val="12"/>
      <name val="Arial"/>
      <family val="2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76" fontId="1" fillId="0" borderId="0" xfId="0" applyNumberFormat="1" applyFont="1"/>
    <xf numFmtId="0" fontId="4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G2" sqref="G2"/>
    </sheetView>
  </sheetViews>
  <sheetFormatPr defaultColWidth="9.1796875" defaultRowHeight="15.5" x14ac:dyDescent="0.35"/>
  <cols>
    <col min="1" max="1" width="10.26953125" style="1" bestFit="1" customWidth="1"/>
    <col min="2" max="4" width="7.1796875" style="1" customWidth="1"/>
    <col min="5" max="5" width="13.81640625" style="1" bestFit="1" customWidth="1"/>
    <col min="6" max="6" width="12.7265625" style="1" customWidth="1"/>
    <col min="7" max="7" width="31.54296875" style="1" bestFit="1" customWidth="1"/>
    <col min="8" max="8" width="11.1796875" style="1" bestFit="1" customWidth="1"/>
    <col min="9" max="9" width="14.1796875" style="1" customWidth="1"/>
    <col min="10" max="16384" width="9.1796875" style="1"/>
  </cols>
  <sheetData>
    <row r="1" spans="1:9" x14ac:dyDescent="0.35">
      <c r="A1" s="2" t="s">
        <v>39</v>
      </c>
      <c r="B1" s="3" t="s">
        <v>33</v>
      </c>
      <c r="C1" s="3" t="s">
        <v>34</v>
      </c>
      <c r="D1" s="3" t="s">
        <v>35</v>
      </c>
      <c r="E1" s="2" t="s">
        <v>37</v>
      </c>
      <c r="F1" s="2" t="s">
        <v>36</v>
      </c>
      <c r="G1" s="2" t="s">
        <v>40</v>
      </c>
      <c r="H1" s="2" t="s">
        <v>41</v>
      </c>
      <c r="I1" s="2" t="s">
        <v>42</v>
      </c>
    </row>
    <row r="2" spans="1:9" x14ac:dyDescent="0.35">
      <c r="A2" s="2" t="s">
        <v>23</v>
      </c>
      <c r="B2" s="2">
        <v>65</v>
      </c>
      <c r="C2" s="2">
        <v>81</v>
      </c>
      <c r="D2" s="2">
        <v>113</v>
      </c>
      <c r="E2" s="4">
        <f>SUM(B2:D2)</f>
        <v>259</v>
      </c>
      <c r="F2" s="4">
        <v>247</v>
      </c>
      <c r="I2" s="2"/>
    </row>
    <row r="3" spans="1:9" x14ac:dyDescent="0.35">
      <c r="A3" s="2" t="s">
        <v>24</v>
      </c>
      <c r="B3" s="2">
        <v>82</v>
      </c>
      <c r="C3" s="2">
        <v>152</v>
      </c>
      <c r="D3" s="2">
        <v>83</v>
      </c>
      <c r="E3" s="4">
        <f t="shared" ref="E3:E11" si="0">SUM(B3:D3)</f>
        <v>317</v>
      </c>
      <c r="F3" s="4">
        <v>338</v>
      </c>
      <c r="I3" s="2"/>
    </row>
    <row r="4" spans="1:9" x14ac:dyDescent="0.35">
      <c r="A4" s="2" t="s">
        <v>25</v>
      </c>
      <c r="B4" s="2">
        <v>121</v>
      </c>
      <c r="C4" s="2">
        <v>171</v>
      </c>
      <c r="D4" s="2">
        <v>114</v>
      </c>
      <c r="E4" s="4">
        <f t="shared" si="0"/>
        <v>406</v>
      </c>
      <c r="F4" s="4">
        <v>487</v>
      </c>
      <c r="I4" s="2"/>
    </row>
    <row r="5" spans="1:9" x14ac:dyDescent="0.35">
      <c r="A5" s="2" t="s">
        <v>26</v>
      </c>
      <c r="B5" s="2">
        <v>102</v>
      </c>
      <c r="C5" s="2">
        <v>142</v>
      </c>
      <c r="D5" s="2">
        <v>100</v>
      </c>
      <c r="E5" s="4">
        <f t="shared" si="0"/>
        <v>344</v>
      </c>
      <c r="F5" s="4">
        <v>312</v>
      </c>
      <c r="I5" s="2"/>
    </row>
    <row r="6" spans="1:9" x14ac:dyDescent="0.35">
      <c r="A6" s="2" t="s">
        <v>27</v>
      </c>
      <c r="B6" s="2">
        <v>169</v>
      </c>
      <c r="C6" s="2">
        <v>175</v>
      </c>
      <c r="D6" s="2">
        <v>121</v>
      </c>
      <c r="E6" s="4">
        <f t="shared" si="0"/>
        <v>465</v>
      </c>
      <c r="F6" s="4">
        <v>399</v>
      </c>
      <c r="I6" s="2"/>
    </row>
    <row r="7" spans="1:9" x14ac:dyDescent="0.35">
      <c r="A7" s="2" t="s">
        <v>28</v>
      </c>
      <c r="B7" s="2">
        <v>74</v>
      </c>
      <c r="C7" s="2">
        <v>90</v>
      </c>
      <c r="D7" s="2">
        <v>157</v>
      </c>
      <c r="E7" s="4">
        <f t="shared" si="0"/>
        <v>321</v>
      </c>
      <c r="F7" s="4">
        <v>302</v>
      </c>
      <c r="I7" s="2"/>
    </row>
    <row r="8" spans="1:9" x14ac:dyDescent="0.35">
      <c r="A8" s="2" t="s">
        <v>29</v>
      </c>
      <c r="B8" s="2">
        <v>105</v>
      </c>
      <c r="C8" s="2">
        <v>154</v>
      </c>
      <c r="D8" s="2">
        <v>132</v>
      </c>
      <c r="E8" s="4">
        <f t="shared" si="0"/>
        <v>391</v>
      </c>
      <c r="F8" s="4">
        <v>332</v>
      </c>
      <c r="I8" s="2"/>
    </row>
    <row r="9" spans="1:9" x14ac:dyDescent="0.35">
      <c r="A9" s="2" t="s">
        <v>30</v>
      </c>
      <c r="B9" s="2">
        <v>67</v>
      </c>
      <c r="C9" s="2">
        <v>134</v>
      </c>
      <c r="D9" s="2">
        <v>125</v>
      </c>
      <c r="E9" s="4">
        <f t="shared" si="0"/>
        <v>326</v>
      </c>
      <c r="F9" s="4">
        <v>368</v>
      </c>
      <c r="I9" s="2"/>
    </row>
    <row r="10" spans="1:9" x14ac:dyDescent="0.35">
      <c r="A10" s="2" t="s">
        <v>31</v>
      </c>
      <c r="B10" s="2">
        <v>182</v>
      </c>
      <c r="C10" s="2">
        <v>100</v>
      </c>
      <c r="D10" s="2">
        <v>75</v>
      </c>
      <c r="E10" s="4">
        <f t="shared" si="0"/>
        <v>357</v>
      </c>
      <c r="F10" s="4">
        <v>487</v>
      </c>
      <c r="I10" s="2"/>
    </row>
    <row r="11" spans="1:9" x14ac:dyDescent="0.35">
      <c r="A11" s="2" t="s">
        <v>32</v>
      </c>
      <c r="B11" s="2">
        <v>66</v>
      </c>
      <c r="C11" s="2">
        <v>136</v>
      </c>
      <c r="D11" s="2">
        <v>149</v>
      </c>
      <c r="E11" s="4">
        <f t="shared" si="0"/>
        <v>351</v>
      </c>
      <c r="F11" s="4">
        <v>342</v>
      </c>
      <c r="I11" s="2"/>
    </row>
    <row r="12" spans="1:9" x14ac:dyDescent="0.35">
      <c r="A12" s="2"/>
      <c r="B12" s="2"/>
      <c r="C12" s="2"/>
      <c r="D12" s="2"/>
      <c r="E12" s="4"/>
      <c r="F12" s="4"/>
      <c r="I12" s="2"/>
    </row>
    <row r="13" spans="1:9" x14ac:dyDescent="0.35">
      <c r="A13" s="2" t="s">
        <v>38</v>
      </c>
      <c r="B13" s="1">
        <f>AVERAGE(B2:B11)</f>
        <v>103.3</v>
      </c>
      <c r="C13" s="1">
        <f t="shared" ref="C13:D13" si="1">AVERAGE(C2:C11)</f>
        <v>133.5</v>
      </c>
      <c r="D13" s="1">
        <f t="shared" si="1"/>
        <v>116.9</v>
      </c>
      <c r="F13" s="2"/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ignoredErrors>
    <ignoredError sqref="E2:E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"/>
  <sheetViews>
    <sheetView zoomScaleNormal="100" workbookViewId="0">
      <selection activeCell="I6" sqref="I6"/>
    </sheetView>
  </sheetViews>
  <sheetFormatPr defaultColWidth="9.1796875" defaultRowHeight="15.5" x14ac:dyDescent="0.35"/>
  <cols>
    <col min="1" max="1" width="10.81640625" style="2" customWidth="1"/>
    <col min="2" max="2" width="12.26953125" style="7" bestFit="1" customWidth="1"/>
    <col min="3" max="3" width="7.1796875" style="1" customWidth="1"/>
    <col min="4" max="4" width="9.1796875" style="2"/>
    <col min="5" max="5" width="11.26953125" style="1" bestFit="1" customWidth="1"/>
    <col min="6" max="6" width="8.81640625" style="1" bestFit="1" customWidth="1"/>
    <col min="7" max="7" width="12.7265625" style="2" customWidth="1"/>
    <col min="8" max="9" width="11.08984375" style="1" customWidth="1"/>
    <col min="10" max="10" width="4.1796875" style="1" customWidth="1"/>
    <col min="11" max="16384" width="9.1796875" style="1"/>
  </cols>
  <sheetData>
    <row r="1" spans="1:11" ht="17" x14ac:dyDescent="0.4">
      <c r="A1" s="2" t="s">
        <v>59</v>
      </c>
      <c r="B1" s="5" t="s">
        <v>60</v>
      </c>
      <c r="C1" s="3" t="s">
        <v>45</v>
      </c>
      <c r="D1" s="2" t="s">
        <v>20</v>
      </c>
      <c r="E1" s="2" t="s">
        <v>0</v>
      </c>
      <c r="F1" s="3" t="s">
        <v>146</v>
      </c>
      <c r="G1" s="2" t="s">
        <v>58</v>
      </c>
      <c r="H1" s="8" t="s">
        <v>145</v>
      </c>
      <c r="I1" s="8" t="s">
        <v>150</v>
      </c>
      <c r="K1" s="2" t="s">
        <v>147</v>
      </c>
    </row>
    <row r="2" spans="1:11" x14ac:dyDescent="0.35">
      <c r="A2" s="5" t="s">
        <v>61</v>
      </c>
      <c r="B2" s="6">
        <v>42736</v>
      </c>
      <c r="C2" s="3" t="s">
        <v>1</v>
      </c>
      <c r="D2" s="2" t="s">
        <v>19</v>
      </c>
      <c r="E2" s="2" t="s">
        <v>4</v>
      </c>
      <c r="F2" s="2">
        <v>13</v>
      </c>
      <c r="G2" s="2" t="s">
        <v>46</v>
      </c>
      <c r="H2" s="9">
        <v>125</v>
      </c>
      <c r="I2" s="9">
        <f>F2*H2</f>
        <v>1625</v>
      </c>
      <c r="K2" s="10"/>
    </row>
    <row r="3" spans="1:11" x14ac:dyDescent="0.35">
      <c r="A3" s="5" t="s">
        <v>62</v>
      </c>
      <c r="B3" s="6">
        <v>42736</v>
      </c>
      <c r="C3" s="3" t="s">
        <v>1</v>
      </c>
      <c r="D3" s="2" t="s">
        <v>22</v>
      </c>
      <c r="E3" s="2" t="s">
        <v>6</v>
      </c>
      <c r="F3" s="2">
        <v>6</v>
      </c>
      <c r="G3" s="2" t="s">
        <v>55</v>
      </c>
      <c r="H3" s="9">
        <v>175</v>
      </c>
      <c r="I3" s="9">
        <f t="shared" ref="I3:I66" si="0">F3*H3</f>
        <v>1050</v>
      </c>
      <c r="K3" s="2"/>
    </row>
    <row r="4" spans="1:11" x14ac:dyDescent="0.35">
      <c r="A4" s="5" t="s">
        <v>63</v>
      </c>
      <c r="B4" s="6">
        <v>42737</v>
      </c>
      <c r="C4" s="3" t="s">
        <v>1</v>
      </c>
      <c r="D4" s="2" t="s">
        <v>19</v>
      </c>
      <c r="E4" s="2" t="s">
        <v>10</v>
      </c>
      <c r="F4" s="2">
        <v>4</v>
      </c>
      <c r="G4" s="2" t="s">
        <v>47</v>
      </c>
      <c r="H4" s="9">
        <v>360</v>
      </c>
      <c r="I4" s="9">
        <f t="shared" si="0"/>
        <v>1440</v>
      </c>
      <c r="K4" s="2"/>
    </row>
    <row r="5" spans="1:11" ht="16" x14ac:dyDescent="0.4">
      <c r="A5" s="5" t="s">
        <v>64</v>
      </c>
      <c r="B5" s="6">
        <v>42737</v>
      </c>
      <c r="C5" s="3" t="s">
        <v>1</v>
      </c>
      <c r="D5" s="2" t="s">
        <v>21</v>
      </c>
      <c r="E5" s="2" t="s">
        <v>8</v>
      </c>
      <c r="F5" s="2">
        <v>11</v>
      </c>
      <c r="G5" s="2" t="s">
        <v>50</v>
      </c>
      <c r="H5" s="9">
        <v>600</v>
      </c>
      <c r="I5" s="9">
        <f t="shared" si="0"/>
        <v>6600</v>
      </c>
      <c r="K5" s="2" t="s">
        <v>149</v>
      </c>
    </row>
    <row r="6" spans="1:11" x14ac:dyDescent="0.35">
      <c r="A6" s="5" t="s">
        <v>65</v>
      </c>
      <c r="B6" s="6">
        <v>42738</v>
      </c>
      <c r="C6" s="3" t="s">
        <v>1</v>
      </c>
      <c r="D6" s="2" t="s">
        <v>21</v>
      </c>
      <c r="E6" s="2" t="s">
        <v>15</v>
      </c>
      <c r="F6" s="2">
        <v>19</v>
      </c>
      <c r="G6" s="2" t="s">
        <v>49</v>
      </c>
      <c r="H6" s="9">
        <v>500</v>
      </c>
      <c r="I6" s="9">
        <f t="shared" si="0"/>
        <v>9500</v>
      </c>
      <c r="K6" s="10"/>
    </row>
    <row r="7" spans="1:11" x14ac:dyDescent="0.35">
      <c r="A7" s="5" t="s">
        <v>66</v>
      </c>
      <c r="B7" s="6">
        <v>42739</v>
      </c>
      <c r="C7" s="3" t="s">
        <v>1</v>
      </c>
      <c r="D7" s="2" t="s">
        <v>22</v>
      </c>
      <c r="E7" s="2" t="s">
        <v>17</v>
      </c>
      <c r="F7" s="2">
        <v>9</v>
      </c>
      <c r="G7" s="2" t="s">
        <v>56</v>
      </c>
      <c r="H7" s="9">
        <v>288</v>
      </c>
      <c r="I7" s="9">
        <f t="shared" si="0"/>
        <v>2592</v>
      </c>
      <c r="K7" s="2"/>
    </row>
    <row r="8" spans="1:11" x14ac:dyDescent="0.35">
      <c r="A8" s="5" t="s">
        <v>67</v>
      </c>
      <c r="B8" s="6">
        <v>42741</v>
      </c>
      <c r="C8" s="3" t="s">
        <v>1</v>
      </c>
      <c r="D8" s="2" t="s">
        <v>21</v>
      </c>
      <c r="E8" s="2" t="s">
        <v>17</v>
      </c>
      <c r="F8" s="2">
        <v>6</v>
      </c>
      <c r="G8" s="2" t="s">
        <v>51</v>
      </c>
      <c r="H8" s="9">
        <v>305</v>
      </c>
      <c r="I8" s="9">
        <f t="shared" si="0"/>
        <v>1830</v>
      </c>
    </row>
    <row r="9" spans="1:11" x14ac:dyDescent="0.35">
      <c r="A9" s="5" t="s">
        <v>68</v>
      </c>
      <c r="B9" s="6">
        <v>42741</v>
      </c>
      <c r="C9" s="3" t="s">
        <v>1</v>
      </c>
      <c r="D9" s="2" t="s">
        <v>22</v>
      </c>
      <c r="E9" s="2" t="s">
        <v>8</v>
      </c>
      <c r="F9" s="2">
        <v>1</v>
      </c>
      <c r="G9" s="2" t="s">
        <v>57</v>
      </c>
      <c r="H9" s="9">
        <v>620</v>
      </c>
      <c r="I9" s="9">
        <f t="shared" si="0"/>
        <v>620</v>
      </c>
      <c r="K9" s="2" t="s">
        <v>148</v>
      </c>
    </row>
    <row r="10" spans="1:11" x14ac:dyDescent="0.35">
      <c r="A10" s="5" t="s">
        <v>69</v>
      </c>
      <c r="B10" s="6">
        <v>42744</v>
      </c>
      <c r="C10" s="3" t="s">
        <v>1</v>
      </c>
      <c r="D10" s="2" t="s">
        <v>22</v>
      </c>
      <c r="E10" s="2" t="s">
        <v>10</v>
      </c>
      <c r="F10" s="2">
        <v>9</v>
      </c>
      <c r="G10" s="2" t="s">
        <v>54</v>
      </c>
      <c r="H10" s="9">
        <v>360</v>
      </c>
      <c r="I10" s="9">
        <f t="shared" si="0"/>
        <v>3240</v>
      </c>
      <c r="K10" s="10"/>
    </row>
    <row r="11" spans="1:11" x14ac:dyDescent="0.35">
      <c r="A11" s="5" t="s">
        <v>70</v>
      </c>
      <c r="B11" s="6">
        <v>42745</v>
      </c>
      <c r="C11" s="3" t="s">
        <v>1</v>
      </c>
      <c r="D11" s="2" t="s">
        <v>19</v>
      </c>
      <c r="E11" s="2" t="s">
        <v>8</v>
      </c>
      <c r="F11" s="1">
        <v>12</v>
      </c>
      <c r="G11" s="2" t="s">
        <v>47</v>
      </c>
      <c r="H11" s="9">
        <v>600</v>
      </c>
      <c r="I11" s="9">
        <f t="shared" si="0"/>
        <v>7200</v>
      </c>
    </row>
    <row r="12" spans="1:11" x14ac:dyDescent="0.35">
      <c r="A12" s="5" t="s">
        <v>71</v>
      </c>
      <c r="B12" s="6">
        <v>42745</v>
      </c>
      <c r="C12" s="3" t="s">
        <v>1</v>
      </c>
      <c r="D12" s="2" t="s">
        <v>19</v>
      </c>
      <c r="E12" s="2" t="s">
        <v>9</v>
      </c>
      <c r="F12" s="2">
        <v>6</v>
      </c>
      <c r="G12" s="2" t="s">
        <v>48</v>
      </c>
      <c r="H12" s="9">
        <v>150</v>
      </c>
      <c r="I12" s="9">
        <f t="shared" si="0"/>
        <v>900</v>
      </c>
    </row>
    <row r="13" spans="1:11" x14ac:dyDescent="0.35">
      <c r="A13" s="5" t="s">
        <v>72</v>
      </c>
      <c r="B13" s="6">
        <v>42749</v>
      </c>
      <c r="C13" s="3" t="s">
        <v>1</v>
      </c>
      <c r="D13" s="2" t="s">
        <v>22</v>
      </c>
      <c r="E13" s="2" t="s">
        <v>16</v>
      </c>
      <c r="F13" s="2">
        <v>4</v>
      </c>
      <c r="G13" s="2" t="s">
        <v>57</v>
      </c>
      <c r="H13" s="9">
        <v>350</v>
      </c>
      <c r="I13" s="9">
        <f t="shared" si="0"/>
        <v>1400</v>
      </c>
    </row>
    <row r="14" spans="1:11" x14ac:dyDescent="0.35">
      <c r="A14" s="5" t="s">
        <v>73</v>
      </c>
      <c r="B14" s="6">
        <v>42750</v>
      </c>
      <c r="C14" s="3" t="s">
        <v>1</v>
      </c>
      <c r="D14" s="2" t="s">
        <v>21</v>
      </c>
      <c r="E14" s="2" t="s">
        <v>43</v>
      </c>
      <c r="F14" s="2">
        <v>2</v>
      </c>
      <c r="G14" s="2" t="s">
        <v>49</v>
      </c>
      <c r="H14" s="9">
        <v>175</v>
      </c>
      <c r="I14" s="9">
        <f t="shared" si="0"/>
        <v>350</v>
      </c>
    </row>
    <row r="15" spans="1:11" x14ac:dyDescent="0.35">
      <c r="A15" s="5" t="s">
        <v>74</v>
      </c>
      <c r="B15" s="6">
        <v>42750</v>
      </c>
      <c r="C15" s="3" t="s">
        <v>1</v>
      </c>
      <c r="D15" s="2" t="s">
        <v>21</v>
      </c>
      <c r="E15" s="2" t="s">
        <v>16</v>
      </c>
      <c r="F15" s="2">
        <v>1</v>
      </c>
      <c r="G15" s="2" t="s">
        <v>49</v>
      </c>
      <c r="H15" s="9">
        <v>350</v>
      </c>
      <c r="I15" s="9">
        <f t="shared" si="0"/>
        <v>350</v>
      </c>
    </row>
    <row r="16" spans="1:11" x14ac:dyDescent="0.35">
      <c r="A16" s="5" t="s">
        <v>75</v>
      </c>
      <c r="B16" s="6">
        <v>42750</v>
      </c>
      <c r="C16" s="3" t="s">
        <v>1</v>
      </c>
      <c r="D16" s="2" t="s">
        <v>22</v>
      </c>
      <c r="E16" s="2" t="s">
        <v>9</v>
      </c>
      <c r="F16" s="2">
        <v>12</v>
      </c>
      <c r="G16" s="2" t="s">
        <v>55</v>
      </c>
      <c r="H16" s="9">
        <v>122</v>
      </c>
      <c r="I16" s="9">
        <f t="shared" si="0"/>
        <v>1464</v>
      </c>
    </row>
    <row r="17" spans="1:9" x14ac:dyDescent="0.35">
      <c r="A17" s="5" t="s">
        <v>76</v>
      </c>
      <c r="B17" s="6">
        <v>42753</v>
      </c>
      <c r="C17" s="3" t="s">
        <v>1</v>
      </c>
      <c r="D17" s="2" t="s">
        <v>19</v>
      </c>
      <c r="E17" s="2" t="s">
        <v>6</v>
      </c>
      <c r="F17" s="1">
        <v>3</v>
      </c>
      <c r="G17" s="2" t="s">
        <v>47</v>
      </c>
      <c r="H17" s="9">
        <v>175</v>
      </c>
      <c r="I17" s="9">
        <f t="shared" si="0"/>
        <v>525</v>
      </c>
    </row>
    <row r="18" spans="1:9" x14ac:dyDescent="0.35">
      <c r="A18" s="5" t="s">
        <v>77</v>
      </c>
      <c r="B18" s="6">
        <v>42753</v>
      </c>
      <c r="C18" s="3" t="s">
        <v>1</v>
      </c>
      <c r="D18" s="2" t="s">
        <v>19</v>
      </c>
      <c r="E18" s="2" t="s">
        <v>14</v>
      </c>
      <c r="F18" s="2">
        <v>1</v>
      </c>
      <c r="G18" s="2" t="s">
        <v>46</v>
      </c>
      <c r="H18" s="9">
        <v>290</v>
      </c>
      <c r="I18" s="9">
        <f t="shared" si="0"/>
        <v>290</v>
      </c>
    </row>
    <row r="19" spans="1:9" x14ac:dyDescent="0.35">
      <c r="A19" s="5" t="s">
        <v>78</v>
      </c>
      <c r="B19" s="6">
        <v>42753</v>
      </c>
      <c r="C19" s="3" t="s">
        <v>1</v>
      </c>
      <c r="D19" s="2" t="s">
        <v>21</v>
      </c>
      <c r="E19" s="2" t="s">
        <v>4</v>
      </c>
      <c r="F19" s="2">
        <v>1</v>
      </c>
      <c r="G19" s="2" t="s">
        <v>51</v>
      </c>
      <c r="H19" s="9">
        <v>135</v>
      </c>
      <c r="I19" s="9">
        <f t="shared" si="0"/>
        <v>135</v>
      </c>
    </row>
    <row r="20" spans="1:9" x14ac:dyDescent="0.35">
      <c r="A20" s="5" t="s">
        <v>79</v>
      </c>
      <c r="B20" s="6">
        <v>42753</v>
      </c>
      <c r="C20" s="3" t="s">
        <v>1</v>
      </c>
      <c r="D20" s="2" t="s">
        <v>21</v>
      </c>
      <c r="E20" s="2" t="s">
        <v>9</v>
      </c>
      <c r="F20" s="2">
        <v>3</v>
      </c>
      <c r="G20" s="2" t="s">
        <v>52</v>
      </c>
      <c r="H20" s="9">
        <v>150</v>
      </c>
      <c r="I20" s="9">
        <f t="shared" si="0"/>
        <v>450</v>
      </c>
    </row>
    <row r="21" spans="1:9" x14ac:dyDescent="0.35">
      <c r="A21" s="5" t="s">
        <v>80</v>
      </c>
      <c r="B21" s="6">
        <v>42754</v>
      </c>
      <c r="C21" s="3" t="s">
        <v>1</v>
      </c>
      <c r="D21" s="2" t="s">
        <v>19</v>
      </c>
      <c r="E21" s="2" t="s">
        <v>7</v>
      </c>
      <c r="F21" s="1">
        <v>2</v>
      </c>
      <c r="G21" s="2" t="s">
        <v>48</v>
      </c>
      <c r="H21" s="9">
        <v>250</v>
      </c>
      <c r="I21" s="9">
        <f t="shared" si="0"/>
        <v>500</v>
      </c>
    </row>
    <row r="22" spans="1:9" x14ac:dyDescent="0.35">
      <c r="A22" s="5" t="s">
        <v>81</v>
      </c>
      <c r="B22" s="6">
        <v>42755</v>
      </c>
      <c r="C22" s="3" t="s">
        <v>1</v>
      </c>
      <c r="D22" s="2" t="s">
        <v>21</v>
      </c>
      <c r="E22" s="2" t="s">
        <v>10</v>
      </c>
      <c r="F22" s="2">
        <v>19</v>
      </c>
      <c r="G22" s="2" t="s">
        <v>49</v>
      </c>
      <c r="H22" s="9">
        <v>360</v>
      </c>
      <c r="I22" s="9">
        <f t="shared" si="0"/>
        <v>6840</v>
      </c>
    </row>
    <row r="23" spans="1:9" x14ac:dyDescent="0.35">
      <c r="A23" s="5" t="s">
        <v>82</v>
      </c>
      <c r="B23" s="6">
        <v>42759</v>
      </c>
      <c r="C23" s="3" t="s">
        <v>1</v>
      </c>
      <c r="D23" s="2" t="s">
        <v>22</v>
      </c>
      <c r="E23" s="2" t="s">
        <v>4</v>
      </c>
      <c r="F23" s="2">
        <v>10</v>
      </c>
      <c r="G23" s="2" t="s">
        <v>56</v>
      </c>
      <c r="H23" s="9">
        <v>125</v>
      </c>
      <c r="I23" s="9">
        <f t="shared" si="0"/>
        <v>1250</v>
      </c>
    </row>
    <row r="24" spans="1:9" x14ac:dyDescent="0.35">
      <c r="A24" s="5" t="s">
        <v>83</v>
      </c>
      <c r="B24" s="6">
        <v>42760</v>
      </c>
      <c r="C24" s="3" t="s">
        <v>1</v>
      </c>
      <c r="D24" s="2" t="s">
        <v>19</v>
      </c>
      <c r="E24" s="2" t="s">
        <v>12</v>
      </c>
      <c r="F24" s="2">
        <v>5</v>
      </c>
      <c r="G24" s="2" t="s">
        <v>48</v>
      </c>
      <c r="H24" s="9">
        <v>270</v>
      </c>
      <c r="I24" s="9">
        <f t="shared" si="0"/>
        <v>1350</v>
      </c>
    </row>
    <row r="25" spans="1:9" x14ac:dyDescent="0.35">
      <c r="A25" s="5" t="s">
        <v>84</v>
      </c>
      <c r="B25" s="6">
        <v>42760</v>
      </c>
      <c r="C25" s="3" t="s">
        <v>1</v>
      </c>
      <c r="D25" s="2" t="s">
        <v>22</v>
      </c>
      <c r="E25" s="2" t="s">
        <v>11</v>
      </c>
      <c r="F25" s="2">
        <v>11</v>
      </c>
      <c r="G25" s="2" t="s">
        <v>57</v>
      </c>
      <c r="H25" s="9">
        <v>460</v>
      </c>
      <c r="I25" s="9">
        <f t="shared" si="0"/>
        <v>5060</v>
      </c>
    </row>
    <row r="26" spans="1:9" x14ac:dyDescent="0.35">
      <c r="A26" s="5" t="s">
        <v>85</v>
      </c>
      <c r="B26" s="6">
        <v>42762</v>
      </c>
      <c r="C26" s="3" t="s">
        <v>1</v>
      </c>
      <c r="D26" s="2" t="s">
        <v>22</v>
      </c>
      <c r="E26" s="2" t="s">
        <v>18</v>
      </c>
      <c r="F26" s="2">
        <v>6</v>
      </c>
      <c r="G26" s="2" t="s">
        <v>56</v>
      </c>
      <c r="H26" s="9">
        <v>470</v>
      </c>
      <c r="I26" s="9">
        <f t="shared" si="0"/>
        <v>2820</v>
      </c>
    </row>
    <row r="27" spans="1:9" x14ac:dyDescent="0.35">
      <c r="A27" s="5" t="s">
        <v>86</v>
      </c>
      <c r="B27" s="6">
        <v>42764</v>
      </c>
      <c r="C27" s="3" t="s">
        <v>1</v>
      </c>
      <c r="D27" s="2" t="s">
        <v>19</v>
      </c>
      <c r="E27" s="2" t="s">
        <v>5</v>
      </c>
      <c r="F27" s="1">
        <v>5</v>
      </c>
      <c r="G27" s="2" t="s">
        <v>47</v>
      </c>
      <c r="H27" s="9">
        <v>182</v>
      </c>
      <c r="I27" s="9">
        <f t="shared" si="0"/>
        <v>910</v>
      </c>
    </row>
    <row r="28" spans="1:9" x14ac:dyDescent="0.35">
      <c r="A28" s="5" t="s">
        <v>87</v>
      </c>
      <c r="B28" s="6">
        <v>42765</v>
      </c>
      <c r="C28" s="3" t="s">
        <v>1</v>
      </c>
      <c r="D28" s="2" t="s">
        <v>19</v>
      </c>
      <c r="E28" s="2" t="s">
        <v>11</v>
      </c>
      <c r="F28" s="2">
        <v>13</v>
      </c>
      <c r="G28" s="2" t="s">
        <v>47</v>
      </c>
      <c r="H28" s="9">
        <v>460</v>
      </c>
      <c r="I28" s="9">
        <f t="shared" si="0"/>
        <v>5980</v>
      </c>
    </row>
    <row r="29" spans="1:9" x14ac:dyDescent="0.35">
      <c r="A29" s="5" t="s">
        <v>88</v>
      </c>
      <c r="B29" s="6">
        <v>42766</v>
      </c>
      <c r="C29" s="3" t="s">
        <v>1</v>
      </c>
      <c r="D29" s="2" t="s">
        <v>19</v>
      </c>
      <c r="E29" s="2" t="s">
        <v>13</v>
      </c>
      <c r="F29" s="2">
        <v>2</v>
      </c>
      <c r="G29" s="2" t="s">
        <v>46</v>
      </c>
      <c r="H29" s="9">
        <v>420</v>
      </c>
      <c r="I29" s="9">
        <f t="shared" si="0"/>
        <v>840</v>
      </c>
    </row>
    <row r="30" spans="1:9" x14ac:dyDescent="0.35">
      <c r="A30" s="5" t="s">
        <v>89</v>
      </c>
      <c r="B30" s="6">
        <v>42767</v>
      </c>
      <c r="C30" s="3" t="s">
        <v>2</v>
      </c>
      <c r="D30" s="2" t="s">
        <v>19</v>
      </c>
      <c r="E30" s="2" t="s">
        <v>4</v>
      </c>
      <c r="F30" s="2">
        <v>9</v>
      </c>
      <c r="G30" s="2" t="s">
        <v>47</v>
      </c>
      <c r="H30" s="9">
        <v>125</v>
      </c>
      <c r="I30" s="9">
        <f t="shared" si="0"/>
        <v>1125</v>
      </c>
    </row>
    <row r="31" spans="1:9" x14ac:dyDescent="0.35">
      <c r="A31" s="5" t="s">
        <v>90</v>
      </c>
      <c r="B31" s="6">
        <v>42767</v>
      </c>
      <c r="C31" s="3" t="s">
        <v>2</v>
      </c>
      <c r="D31" s="2" t="s">
        <v>19</v>
      </c>
      <c r="E31" s="2" t="s">
        <v>6</v>
      </c>
      <c r="F31" s="1">
        <v>1</v>
      </c>
      <c r="G31" s="2" t="s">
        <v>46</v>
      </c>
      <c r="H31" s="9">
        <v>175</v>
      </c>
      <c r="I31" s="9">
        <f t="shared" si="0"/>
        <v>175</v>
      </c>
    </row>
    <row r="32" spans="1:9" x14ac:dyDescent="0.35">
      <c r="A32" s="5" t="s">
        <v>91</v>
      </c>
      <c r="B32" s="6">
        <v>42767</v>
      </c>
      <c r="C32" s="3" t="s">
        <v>2</v>
      </c>
      <c r="D32" s="2" t="s">
        <v>22</v>
      </c>
      <c r="E32" s="2" t="s">
        <v>10</v>
      </c>
      <c r="F32" s="1">
        <v>8</v>
      </c>
      <c r="G32" s="2" t="s">
        <v>55</v>
      </c>
      <c r="H32" s="9">
        <v>360</v>
      </c>
      <c r="I32" s="9">
        <f t="shared" si="0"/>
        <v>2880</v>
      </c>
    </row>
    <row r="33" spans="1:9" x14ac:dyDescent="0.35">
      <c r="A33" s="5" t="s">
        <v>92</v>
      </c>
      <c r="B33" s="6">
        <v>42768</v>
      </c>
      <c r="C33" s="3" t="s">
        <v>2</v>
      </c>
      <c r="D33" s="2" t="s">
        <v>21</v>
      </c>
      <c r="E33" s="2" t="s">
        <v>4</v>
      </c>
      <c r="F33" s="1">
        <v>2</v>
      </c>
      <c r="G33" s="2" t="s">
        <v>51</v>
      </c>
      <c r="H33" s="9">
        <v>135</v>
      </c>
      <c r="I33" s="9">
        <f t="shared" si="0"/>
        <v>270</v>
      </c>
    </row>
    <row r="34" spans="1:9" x14ac:dyDescent="0.35">
      <c r="A34" s="5" t="s">
        <v>93</v>
      </c>
      <c r="B34" s="6">
        <v>42768</v>
      </c>
      <c r="C34" s="3" t="s">
        <v>2</v>
      </c>
      <c r="D34" s="2" t="s">
        <v>21</v>
      </c>
      <c r="E34" s="2" t="s">
        <v>9</v>
      </c>
      <c r="F34" s="1">
        <v>9</v>
      </c>
      <c r="G34" s="2" t="s">
        <v>49</v>
      </c>
      <c r="H34" s="9">
        <v>130</v>
      </c>
      <c r="I34" s="9">
        <f t="shared" si="0"/>
        <v>1170</v>
      </c>
    </row>
    <row r="35" spans="1:9" x14ac:dyDescent="0.35">
      <c r="A35" s="5" t="s">
        <v>94</v>
      </c>
      <c r="B35" s="6">
        <v>42769</v>
      </c>
      <c r="C35" s="3" t="s">
        <v>2</v>
      </c>
      <c r="D35" s="2" t="s">
        <v>22</v>
      </c>
      <c r="E35" s="2" t="s">
        <v>6</v>
      </c>
      <c r="F35" s="1">
        <v>4</v>
      </c>
      <c r="G35" s="2" t="s">
        <v>56</v>
      </c>
      <c r="H35" s="9">
        <v>175</v>
      </c>
      <c r="I35" s="9">
        <f t="shared" si="0"/>
        <v>700</v>
      </c>
    </row>
    <row r="36" spans="1:9" x14ac:dyDescent="0.35">
      <c r="A36" s="5" t="s">
        <v>95</v>
      </c>
      <c r="B36" s="6">
        <v>42770</v>
      </c>
      <c r="C36" s="3" t="s">
        <v>2</v>
      </c>
      <c r="D36" s="2" t="s">
        <v>22</v>
      </c>
      <c r="E36" s="2" t="s">
        <v>4</v>
      </c>
      <c r="F36" s="1">
        <v>10</v>
      </c>
      <c r="G36" s="2" t="s">
        <v>53</v>
      </c>
      <c r="H36" s="9">
        <v>125</v>
      </c>
      <c r="I36" s="9">
        <f t="shared" si="0"/>
        <v>1250</v>
      </c>
    </row>
    <row r="37" spans="1:9" x14ac:dyDescent="0.35">
      <c r="A37" s="5" t="s">
        <v>96</v>
      </c>
      <c r="B37" s="6">
        <v>42773</v>
      </c>
      <c r="C37" s="3" t="s">
        <v>2</v>
      </c>
      <c r="D37" s="2" t="s">
        <v>21</v>
      </c>
      <c r="E37" s="2" t="s">
        <v>8</v>
      </c>
      <c r="F37" s="1">
        <v>9</v>
      </c>
      <c r="G37" s="2" t="s">
        <v>51</v>
      </c>
      <c r="H37" s="9">
        <v>600</v>
      </c>
      <c r="I37" s="9">
        <f t="shared" si="0"/>
        <v>5400</v>
      </c>
    </row>
    <row r="38" spans="1:9" x14ac:dyDescent="0.35">
      <c r="A38" s="5" t="s">
        <v>97</v>
      </c>
      <c r="B38" s="6">
        <v>42773</v>
      </c>
      <c r="C38" s="3" t="s">
        <v>2</v>
      </c>
      <c r="D38" s="2" t="s">
        <v>22</v>
      </c>
      <c r="E38" s="2" t="s">
        <v>9</v>
      </c>
      <c r="F38" s="1">
        <v>2</v>
      </c>
      <c r="G38" s="2" t="s">
        <v>56</v>
      </c>
      <c r="H38" s="9">
        <v>150</v>
      </c>
      <c r="I38" s="9">
        <f t="shared" si="0"/>
        <v>300</v>
      </c>
    </row>
    <row r="39" spans="1:9" x14ac:dyDescent="0.35">
      <c r="A39" s="5" t="s">
        <v>98</v>
      </c>
      <c r="B39" s="6">
        <v>42774</v>
      </c>
      <c r="C39" s="3" t="s">
        <v>2</v>
      </c>
      <c r="D39" s="2" t="s">
        <v>19</v>
      </c>
      <c r="E39" s="2" t="s">
        <v>8</v>
      </c>
      <c r="F39" s="1">
        <v>4</v>
      </c>
      <c r="G39" s="2" t="s">
        <v>46</v>
      </c>
      <c r="H39" s="9">
        <v>620</v>
      </c>
      <c r="I39" s="9">
        <f t="shared" si="0"/>
        <v>2480</v>
      </c>
    </row>
    <row r="40" spans="1:9" x14ac:dyDescent="0.35">
      <c r="A40" s="5" t="s">
        <v>99</v>
      </c>
      <c r="B40" s="6">
        <v>42776</v>
      </c>
      <c r="C40" s="3" t="s">
        <v>2</v>
      </c>
      <c r="D40" s="2" t="s">
        <v>19</v>
      </c>
      <c r="E40" s="2" t="s">
        <v>10</v>
      </c>
      <c r="F40" s="1">
        <v>5</v>
      </c>
      <c r="G40" s="2" t="s">
        <v>48</v>
      </c>
      <c r="H40" s="9">
        <v>360</v>
      </c>
      <c r="I40" s="9">
        <f t="shared" si="0"/>
        <v>1800</v>
      </c>
    </row>
    <row r="41" spans="1:9" x14ac:dyDescent="0.35">
      <c r="A41" s="5" t="s">
        <v>100</v>
      </c>
      <c r="B41" s="6">
        <v>42776</v>
      </c>
      <c r="C41" s="3" t="s">
        <v>2</v>
      </c>
      <c r="D41" s="2" t="s">
        <v>22</v>
      </c>
      <c r="E41" s="2" t="s">
        <v>17</v>
      </c>
      <c r="F41" s="1">
        <v>3</v>
      </c>
      <c r="G41" s="2" t="s">
        <v>57</v>
      </c>
      <c r="H41" s="9">
        <v>305</v>
      </c>
      <c r="I41" s="9">
        <f t="shared" si="0"/>
        <v>915</v>
      </c>
    </row>
    <row r="42" spans="1:9" x14ac:dyDescent="0.35">
      <c r="A42" s="5" t="s">
        <v>101</v>
      </c>
      <c r="B42" s="6">
        <v>42777</v>
      </c>
      <c r="C42" s="3" t="s">
        <v>2</v>
      </c>
      <c r="D42" s="2" t="s">
        <v>22</v>
      </c>
      <c r="E42" s="2" t="s">
        <v>8</v>
      </c>
      <c r="F42" s="1">
        <v>6</v>
      </c>
      <c r="G42" s="2" t="s">
        <v>54</v>
      </c>
      <c r="H42" s="9">
        <v>600</v>
      </c>
      <c r="I42" s="9">
        <f t="shared" si="0"/>
        <v>3600</v>
      </c>
    </row>
    <row r="43" spans="1:9" x14ac:dyDescent="0.35">
      <c r="A43" s="5" t="s">
        <v>102</v>
      </c>
      <c r="B43" s="6">
        <v>42778</v>
      </c>
      <c r="C43" s="3" t="s">
        <v>2</v>
      </c>
      <c r="D43" s="2" t="s">
        <v>19</v>
      </c>
      <c r="E43" s="2" t="s">
        <v>5</v>
      </c>
      <c r="F43" s="1">
        <v>4</v>
      </c>
      <c r="G43" s="2" t="s">
        <v>48</v>
      </c>
      <c r="H43" s="9">
        <v>175</v>
      </c>
      <c r="I43" s="9">
        <f t="shared" si="0"/>
        <v>700</v>
      </c>
    </row>
    <row r="44" spans="1:9" x14ac:dyDescent="0.35">
      <c r="A44" s="5" t="s">
        <v>103</v>
      </c>
      <c r="B44" s="6">
        <v>42779</v>
      </c>
      <c r="C44" s="3" t="s">
        <v>2</v>
      </c>
      <c r="D44" s="2" t="s">
        <v>21</v>
      </c>
      <c r="E44" s="2" t="s">
        <v>44</v>
      </c>
      <c r="F44" s="1">
        <v>17</v>
      </c>
      <c r="G44" s="2" t="s">
        <v>50</v>
      </c>
      <c r="H44" s="9">
        <v>165</v>
      </c>
      <c r="I44" s="9">
        <f t="shared" si="0"/>
        <v>2805</v>
      </c>
    </row>
    <row r="45" spans="1:9" x14ac:dyDescent="0.35">
      <c r="A45" s="5" t="s">
        <v>104</v>
      </c>
      <c r="B45" s="6">
        <v>42785</v>
      </c>
      <c r="C45" s="3" t="s">
        <v>2</v>
      </c>
      <c r="D45" s="2" t="s">
        <v>22</v>
      </c>
      <c r="E45" s="2" t="s">
        <v>16</v>
      </c>
      <c r="F45" s="1">
        <v>1</v>
      </c>
      <c r="G45" s="2" t="s">
        <v>57</v>
      </c>
      <c r="H45" s="9">
        <v>350</v>
      </c>
      <c r="I45" s="9">
        <f t="shared" si="0"/>
        <v>350</v>
      </c>
    </row>
    <row r="46" spans="1:9" x14ac:dyDescent="0.35">
      <c r="A46" s="5" t="s">
        <v>105</v>
      </c>
      <c r="B46" s="6">
        <v>42786</v>
      </c>
      <c r="C46" s="3" t="s">
        <v>2</v>
      </c>
      <c r="D46" s="2" t="s">
        <v>19</v>
      </c>
      <c r="E46" s="2" t="s">
        <v>7</v>
      </c>
      <c r="F46" s="1">
        <v>12</v>
      </c>
      <c r="G46" s="2" t="s">
        <v>48</v>
      </c>
      <c r="H46" s="9">
        <v>235</v>
      </c>
      <c r="I46" s="9">
        <f t="shared" si="0"/>
        <v>2820</v>
      </c>
    </row>
    <row r="47" spans="1:9" x14ac:dyDescent="0.35">
      <c r="A47" s="5" t="s">
        <v>106</v>
      </c>
      <c r="B47" s="6">
        <v>42787</v>
      </c>
      <c r="C47" s="3" t="s">
        <v>2</v>
      </c>
      <c r="D47" s="2" t="s">
        <v>19</v>
      </c>
      <c r="E47" s="2" t="s">
        <v>13</v>
      </c>
      <c r="F47" s="1">
        <v>5</v>
      </c>
      <c r="G47" s="2" t="s">
        <v>47</v>
      </c>
      <c r="H47" s="9">
        <v>420</v>
      </c>
      <c r="I47" s="9">
        <f t="shared" si="0"/>
        <v>2100</v>
      </c>
    </row>
    <row r="48" spans="1:9" x14ac:dyDescent="0.35">
      <c r="A48" s="5" t="s">
        <v>107</v>
      </c>
      <c r="B48" s="6">
        <v>42787</v>
      </c>
      <c r="C48" s="3" t="s">
        <v>2</v>
      </c>
      <c r="D48" s="2" t="s">
        <v>21</v>
      </c>
      <c r="E48" s="2" t="s">
        <v>15</v>
      </c>
      <c r="F48" s="1">
        <v>10</v>
      </c>
      <c r="G48" s="2" t="s">
        <v>50</v>
      </c>
      <c r="H48" s="9">
        <v>530</v>
      </c>
      <c r="I48" s="9">
        <f t="shared" si="0"/>
        <v>5300</v>
      </c>
    </row>
    <row r="49" spans="1:9" x14ac:dyDescent="0.35">
      <c r="A49" s="5" t="s">
        <v>108</v>
      </c>
      <c r="B49" s="6">
        <v>42787</v>
      </c>
      <c r="C49" s="3" t="s">
        <v>2</v>
      </c>
      <c r="D49" s="2" t="s">
        <v>21</v>
      </c>
      <c r="E49" s="2" t="s">
        <v>10</v>
      </c>
      <c r="F49" s="1">
        <v>9</v>
      </c>
      <c r="G49" s="2" t="s">
        <v>50</v>
      </c>
      <c r="H49" s="9">
        <v>360</v>
      </c>
      <c r="I49" s="9">
        <f t="shared" si="0"/>
        <v>3240</v>
      </c>
    </row>
    <row r="50" spans="1:9" x14ac:dyDescent="0.35">
      <c r="A50" s="5" t="s">
        <v>109</v>
      </c>
      <c r="B50" s="6">
        <v>42788</v>
      </c>
      <c r="C50" s="3" t="s">
        <v>2</v>
      </c>
      <c r="D50" s="2" t="s">
        <v>21</v>
      </c>
      <c r="E50" s="2" t="s">
        <v>17</v>
      </c>
      <c r="F50" s="1">
        <v>1</v>
      </c>
      <c r="G50" s="2" t="s">
        <v>49</v>
      </c>
      <c r="H50" s="9">
        <v>305</v>
      </c>
      <c r="I50" s="9">
        <f t="shared" si="0"/>
        <v>305</v>
      </c>
    </row>
    <row r="51" spans="1:9" x14ac:dyDescent="0.35">
      <c r="A51" s="5" t="s">
        <v>110</v>
      </c>
      <c r="B51" s="6">
        <v>42789</v>
      </c>
      <c r="C51" s="3" t="s">
        <v>2</v>
      </c>
      <c r="D51" s="2" t="s">
        <v>19</v>
      </c>
      <c r="E51" s="2" t="s">
        <v>9</v>
      </c>
      <c r="F51" s="1">
        <v>8</v>
      </c>
      <c r="G51" s="2" t="s">
        <v>47</v>
      </c>
      <c r="H51" s="9">
        <v>130</v>
      </c>
      <c r="I51" s="9">
        <f t="shared" si="0"/>
        <v>1040</v>
      </c>
    </row>
    <row r="52" spans="1:9" x14ac:dyDescent="0.35">
      <c r="A52" s="5" t="s">
        <v>111</v>
      </c>
      <c r="B52" s="6">
        <v>42789</v>
      </c>
      <c r="C52" s="3" t="s">
        <v>2</v>
      </c>
      <c r="D52" s="2" t="s">
        <v>19</v>
      </c>
      <c r="E52" s="2" t="s">
        <v>11</v>
      </c>
      <c r="F52" s="1">
        <v>1</v>
      </c>
      <c r="G52" s="2" t="s">
        <v>46</v>
      </c>
      <c r="H52" s="9">
        <v>488</v>
      </c>
      <c r="I52" s="9">
        <f t="shared" si="0"/>
        <v>488</v>
      </c>
    </row>
    <row r="53" spans="1:9" x14ac:dyDescent="0.35">
      <c r="A53" s="5" t="s">
        <v>112</v>
      </c>
      <c r="B53" s="6">
        <v>42790</v>
      </c>
      <c r="C53" s="3" t="s">
        <v>2</v>
      </c>
      <c r="D53" s="2" t="s">
        <v>19</v>
      </c>
      <c r="E53" s="2" t="s">
        <v>14</v>
      </c>
      <c r="F53" s="1">
        <v>7</v>
      </c>
      <c r="G53" s="2" t="s">
        <v>48</v>
      </c>
      <c r="H53" s="9">
        <v>280</v>
      </c>
      <c r="I53" s="9">
        <f t="shared" si="0"/>
        <v>1960</v>
      </c>
    </row>
    <row r="54" spans="1:9" x14ac:dyDescent="0.35">
      <c r="A54" s="5" t="s">
        <v>113</v>
      </c>
      <c r="B54" s="6">
        <v>42791</v>
      </c>
      <c r="C54" s="3" t="s">
        <v>2</v>
      </c>
      <c r="D54" s="2" t="s">
        <v>21</v>
      </c>
      <c r="E54" s="2" t="s">
        <v>16</v>
      </c>
      <c r="F54" s="1">
        <v>19</v>
      </c>
      <c r="G54" s="2" t="s">
        <v>52</v>
      </c>
      <c r="H54" s="9">
        <v>340</v>
      </c>
      <c r="I54" s="9">
        <f t="shared" si="0"/>
        <v>6460</v>
      </c>
    </row>
    <row r="55" spans="1:9" x14ac:dyDescent="0.35">
      <c r="A55" s="5" t="s">
        <v>114</v>
      </c>
      <c r="B55" s="6">
        <v>42791</v>
      </c>
      <c r="C55" s="3" t="s">
        <v>2</v>
      </c>
      <c r="D55" s="2" t="s">
        <v>22</v>
      </c>
      <c r="E55" s="2" t="s">
        <v>11</v>
      </c>
      <c r="F55" s="1">
        <v>6</v>
      </c>
      <c r="G55" s="2" t="s">
        <v>55</v>
      </c>
      <c r="H55" s="9">
        <v>460</v>
      </c>
      <c r="I55" s="9">
        <f t="shared" si="0"/>
        <v>2760</v>
      </c>
    </row>
    <row r="56" spans="1:9" x14ac:dyDescent="0.35">
      <c r="A56" s="5" t="s">
        <v>115</v>
      </c>
      <c r="B56" s="6">
        <v>42792</v>
      </c>
      <c r="C56" s="3" t="s">
        <v>2</v>
      </c>
      <c r="D56" s="2" t="s">
        <v>19</v>
      </c>
      <c r="E56" s="2" t="s">
        <v>12</v>
      </c>
      <c r="F56" s="1">
        <v>8</v>
      </c>
      <c r="G56" s="2" t="s">
        <v>47</v>
      </c>
      <c r="H56" s="9">
        <v>270</v>
      </c>
      <c r="I56" s="9">
        <f t="shared" si="0"/>
        <v>2160</v>
      </c>
    </row>
    <row r="57" spans="1:9" x14ac:dyDescent="0.35">
      <c r="A57" s="5" t="s">
        <v>116</v>
      </c>
      <c r="B57" s="6">
        <v>42792</v>
      </c>
      <c r="C57" s="3" t="s">
        <v>2</v>
      </c>
      <c r="D57" s="2" t="s">
        <v>22</v>
      </c>
      <c r="E57" s="2" t="s">
        <v>18</v>
      </c>
      <c r="F57" s="1">
        <v>1</v>
      </c>
      <c r="G57" s="2" t="s">
        <v>57</v>
      </c>
      <c r="H57" s="9">
        <v>480</v>
      </c>
      <c r="I57" s="9">
        <f t="shared" si="0"/>
        <v>480</v>
      </c>
    </row>
    <row r="58" spans="1:9" x14ac:dyDescent="0.35">
      <c r="A58" s="5" t="s">
        <v>117</v>
      </c>
      <c r="B58" s="6">
        <v>42795</v>
      </c>
      <c r="C58" s="3" t="s">
        <v>3</v>
      </c>
      <c r="D58" s="2" t="s">
        <v>19</v>
      </c>
      <c r="E58" s="2" t="s">
        <v>4</v>
      </c>
      <c r="F58" s="2">
        <v>8</v>
      </c>
      <c r="G58" s="2" t="s">
        <v>46</v>
      </c>
      <c r="H58" s="9">
        <v>125</v>
      </c>
      <c r="I58" s="9">
        <f t="shared" si="0"/>
        <v>1000</v>
      </c>
    </row>
    <row r="59" spans="1:9" x14ac:dyDescent="0.35">
      <c r="A59" s="5" t="s">
        <v>118</v>
      </c>
      <c r="B59" s="6">
        <v>42795</v>
      </c>
      <c r="C59" s="3" t="s">
        <v>3</v>
      </c>
      <c r="D59" s="2" t="s">
        <v>19</v>
      </c>
      <c r="E59" s="2" t="s">
        <v>13</v>
      </c>
      <c r="F59" s="1">
        <v>2</v>
      </c>
      <c r="G59" s="2" t="s">
        <v>48</v>
      </c>
      <c r="H59" s="9">
        <v>420</v>
      </c>
      <c r="I59" s="9">
        <f t="shared" si="0"/>
        <v>840</v>
      </c>
    </row>
    <row r="60" spans="1:9" x14ac:dyDescent="0.35">
      <c r="A60" s="5" t="s">
        <v>119</v>
      </c>
      <c r="B60" s="6">
        <v>42796</v>
      </c>
      <c r="C60" s="3" t="s">
        <v>3</v>
      </c>
      <c r="D60" s="2" t="s">
        <v>19</v>
      </c>
      <c r="E60" s="2" t="s">
        <v>8</v>
      </c>
      <c r="F60" s="1">
        <v>6</v>
      </c>
      <c r="G60" s="2" t="s">
        <v>47</v>
      </c>
      <c r="H60" s="9">
        <v>600</v>
      </c>
      <c r="I60" s="9">
        <f t="shared" si="0"/>
        <v>3600</v>
      </c>
    </row>
    <row r="61" spans="1:9" x14ac:dyDescent="0.35">
      <c r="A61" s="5" t="s">
        <v>120</v>
      </c>
      <c r="B61" s="6">
        <v>42796</v>
      </c>
      <c r="C61" s="3" t="s">
        <v>3</v>
      </c>
      <c r="D61" s="2" t="s">
        <v>22</v>
      </c>
      <c r="E61" s="2" t="s">
        <v>9</v>
      </c>
      <c r="F61" s="1">
        <v>7</v>
      </c>
      <c r="G61" s="2" t="s">
        <v>57</v>
      </c>
      <c r="H61" s="9">
        <v>140</v>
      </c>
      <c r="I61" s="9">
        <f t="shared" si="0"/>
        <v>980</v>
      </c>
    </row>
    <row r="62" spans="1:9" x14ac:dyDescent="0.35">
      <c r="A62" s="5" t="s">
        <v>121</v>
      </c>
      <c r="B62" s="6">
        <v>42798</v>
      </c>
      <c r="C62" s="3" t="s">
        <v>3</v>
      </c>
      <c r="D62" s="2" t="s">
        <v>19</v>
      </c>
      <c r="E62" s="2" t="s">
        <v>7</v>
      </c>
      <c r="F62" s="1">
        <v>5</v>
      </c>
      <c r="G62" s="2" t="s">
        <v>46</v>
      </c>
      <c r="H62" s="9">
        <v>250</v>
      </c>
      <c r="I62" s="9">
        <f t="shared" si="0"/>
        <v>1250</v>
      </c>
    </row>
    <row r="63" spans="1:9" x14ac:dyDescent="0.35">
      <c r="A63" s="5" t="s">
        <v>122</v>
      </c>
      <c r="B63" s="6">
        <v>42798</v>
      </c>
      <c r="C63" s="3" t="s">
        <v>3</v>
      </c>
      <c r="D63" s="2" t="s">
        <v>22</v>
      </c>
      <c r="E63" s="2" t="s">
        <v>11</v>
      </c>
      <c r="F63" s="1">
        <v>5</v>
      </c>
      <c r="G63" s="2" t="s">
        <v>55</v>
      </c>
      <c r="H63" s="9">
        <v>460</v>
      </c>
      <c r="I63" s="9">
        <f t="shared" si="0"/>
        <v>2300</v>
      </c>
    </row>
    <row r="64" spans="1:9" x14ac:dyDescent="0.35">
      <c r="A64" s="5" t="s">
        <v>123</v>
      </c>
      <c r="B64" s="6">
        <v>42799</v>
      </c>
      <c r="C64" s="3" t="s">
        <v>3</v>
      </c>
      <c r="D64" s="2" t="s">
        <v>22</v>
      </c>
      <c r="E64" s="2" t="s">
        <v>6</v>
      </c>
      <c r="F64" s="1">
        <v>9</v>
      </c>
      <c r="G64" s="2" t="s">
        <v>56</v>
      </c>
      <c r="H64" s="9">
        <v>170</v>
      </c>
      <c r="I64" s="9">
        <f t="shared" si="0"/>
        <v>1530</v>
      </c>
    </row>
    <row r="65" spans="1:9" x14ac:dyDescent="0.35">
      <c r="A65" s="5" t="s">
        <v>124</v>
      </c>
      <c r="B65" s="6">
        <v>42801</v>
      </c>
      <c r="C65" s="3" t="s">
        <v>3</v>
      </c>
      <c r="D65" s="2" t="s">
        <v>19</v>
      </c>
      <c r="E65" s="2" t="s">
        <v>11</v>
      </c>
      <c r="F65" s="1">
        <v>9</v>
      </c>
      <c r="G65" s="2" t="s">
        <v>47</v>
      </c>
      <c r="H65" s="9">
        <v>460</v>
      </c>
      <c r="I65" s="9">
        <f t="shared" si="0"/>
        <v>4140</v>
      </c>
    </row>
    <row r="66" spans="1:9" x14ac:dyDescent="0.35">
      <c r="A66" s="5" t="s">
        <v>125</v>
      </c>
      <c r="B66" s="6">
        <v>42801</v>
      </c>
      <c r="C66" s="3" t="s">
        <v>3</v>
      </c>
      <c r="D66" s="2" t="s">
        <v>21</v>
      </c>
      <c r="E66" s="2" t="s">
        <v>9</v>
      </c>
      <c r="F66" s="1">
        <v>9</v>
      </c>
      <c r="G66" s="2" t="s">
        <v>49</v>
      </c>
      <c r="H66" s="9">
        <v>130</v>
      </c>
      <c r="I66" s="9">
        <f t="shared" si="0"/>
        <v>1170</v>
      </c>
    </row>
    <row r="67" spans="1:9" x14ac:dyDescent="0.35">
      <c r="A67" s="5" t="s">
        <v>126</v>
      </c>
      <c r="B67" s="6">
        <v>42801</v>
      </c>
      <c r="C67" s="3" t="s">
        <v>3</v>
      </c>
      <c r="D67" s="2" t="s">
        <v>21</v>
      </c>
      <c r="E67" s="2" t="s">
        <v>16</v>
      </c>
      <c r="F67" s="1">
        <v>8</v>
      </c>
      <c r="G67" s="2" t="s">
        <v>50</v>
      </c>
      <c r="H67" s="9">
        <v>350</v>
      </c>
      <c r="I67" s="9">
        <f t="shared" ref="I67:I85" si="1">F67*H67</f>
        <v>2800</v>
      </c>
    </row>
    <row r="68" spans="1:9" x14ac:dyDescent="0.35">
      <c r="A68" s="5" t="s">
        <v>127</v>
      </c>
      <c r="B68" s="6">
        <v>42802</v>
      </c>
      <c r="C68" s="3" t="s">
        <v>3</v>
      </c>
      <c r="D68" s="2" t="s">
        <v>22</v>
      </c>
      <c r="E68" s="2" t="s">
        <v>16</v>
      </c>
      <c r="F68" s="1">
        <v>1</v>
      </c>
      <c r="G68" s="2" t="s">
        <v>55</v>
      </c>
      <c r="H68" s="9">
        <v>350</v>
      </c>
      <c r="I68" s="9">
        <f t="shared" si="1"/>
        <v>350</v>
      </c>
    </row>
    <row r="69" spans="1:9" x14ac:dyDescent="0.35">
      <c r="A69" s="5" t="s">
        <v>128</v>
      </c>
      <c r="B69" s="6">
        <v>42803</v>
      </c>
      <c r="C69" s="3" t="s">
        <v>3</v>
      </c>
      <c r="D69" s="2" t="s">
        <v>19</v>
      </c>
      <c r="E69" s="2" t="s">
        <v>12</v>
      </c>
      <c r="F69" s="1">
        <v>3</v>
      </c>
      <c r="G69" s="2" t="s">
        <v>48</v>
      </c>
      <c r="H69" s="9">
        <v>270</v>
      </c>
      <c r="I69" s="9">
        <f t="shared" si="1"/>
        <v>810</v>
      </c>
    </row>
    <row r="70" spans="1:9" x14ac:dyDescent="0.35">
      <c r="A70" s="5" t="s">
        <v>129</v>
      </c>
      <c r="B70" s="6">
        <v>42804</v>
      </c>
      <c r="C70" s="3" t="s">
        <v>3</v>
      </c>
      <c r="D70" s="2" t="s">
        <v>19</v>
      </c>
      <c r="E70" s="2" t="s">
        <v>6</v>
      </c>
      <c r="F70" s="1">
        <v>2</v>
      </c>
      <c r="G70" s="2" t="s">
        <v>47</v>
      </c>
      <c r="H70" s="9">
        <v>175</v>
      </c>
      <c r="I70" s="9">
        <f t="shared" si="1"/>
        <v>350</v>
      </c>
    </row>
    <row r="71" spans="1:9" x14ac:dyDescent="0.35">
      <c r="A71" s="5" t="s">
        <v>130</v>
      </c>
      <c r="B71" s="6">
        <v>42805</v>
      </c>
      <c r="C71" s="3" t="s">
        <v>3</v>
      </c>
      <c r="D71" s="2" t="s">
        <v>21</v>
      </c>
      <c r="E71" s="2" t="s">
        <v>44</v>
      </c>
      <c r="F71" s="1">
        <v>9</v>
      </c>
      <c r="G71" s="2" t="s">
        <v>52</v>
      </c>
      <c r="H71" s="9">
        <v>175</v>
      </c>
      <c r="I71" s="9">
        <f t="shared" si="1"/>
        <v>1575</v>
      </c>
    </row>
    <row r="72" spans="1:9" x14ac:dyDescent="0.35">
      <c r="A72" s="5" t="s">
        <v>131</v>
      </c>
      <c r="B72" s="6">
        <v>42807</v>
      </c>
      <c r="C72" s="3" t="s">
        <v>3</v>
      </c>
      <c r="D72" s="2" t="s">
        <v>22</v>
      </c>
      <c r="E72" s="2" t="s">
        <v>8</v>
      </c>
      <c r="F72" s="1">
        <v>2</v>
      </c>
      <c r="G72" s="2" t="s">
        <v>53</v>
      </c>
      <c r="H72" s="9">
        <v>620</v>
      </c>
      <c r="I72" s="9">
        <f t="shared" si="1"/>
        <v>1240</v>
      </c>
    </row>
    <row r="73" spans="1:9" x14ac:dyDescent="0.35">
      <c r="A73" s="5" t="s">
        <v>132</v>
      </c>
      <c r="B73" s="6">
        <v>42808</v>
      </c>
      <c r="C73" s="3" t="s">
        <v>3</v>
      </c>
      <c r="D73" s="2" t="s">
        <v>22</v>
      </c>
      <c r="E73" s="2" t="s">
        <v>18</v>
      </c>
      <c r="F73" s="1">
        <v>5</v>
      </c>
      <c r="G73" s="2" t="s">
        <v>56</v>
      </c>
      <c r="H73" s="9">
        <v>460</v>
      </c>
      <c r="I73" s="9">
        <f t="shared" si="1"/>
        <v>2300</v>
      </c>
    </row>
    <row r="74" spans="1:9" x14ac:dyDescent="0.35">
      <c r="A74" s="5" t="s">
        <v>133</v>
      </c>
      <c r="B74" s="6">
        <v>42808</v>
      </c>
      <c r="C74" s="3" t="s">
        <v>3</v>
      </c>
      <c r="D74" s="2" t="s">
        <v>22</v>
      </c>
      <c r="E74" s="2" t="s">
        <v>17</v>
      </c>
      <c r="F74" s="1">
        <v>2</v>
      </c>
      <c r="G74" s="2" t="s">
        <v>56</v>
      </c>
      <c r="H74" s="9">
        <v>305</v>
      </c>
      <c r="I74" s="9">
        <f t="shared" si="1"/>
        <v>610</v>
      </c>
    </row>
    <row r="75" spans="1:9" x14ac:dyDescent="0.35">
      <c r="A75" s="5" t="s">
        <v>134</v>
      </c>
      <c r="B75" s="6">
        <v>42810</v>
      </c>
      <c r="C75" s="3" t="s">
        <v>3</v>
      </c>
      <c r="D75" s="2" t="s">
        <v>21</v>
      </c>
      <c r="E75" s="2" t="s">
        <v>17</v>
      </c>
      <c r="F75" s="1">
        <v>18</v>
      </c>
      <c r="G75" s="2" t="s">
        <v>52</v>
      </c>
      <c r="H75" s="9">
        <v>288</v>
      </c>
      <c r="I75" s="9">
        <f t="shared" si="1"/>
        <v>5184</v>
      </c>
    </row>
    <row r="76" spans="1:9" x14ac:dyDescent="0.35">
      <c r="A76" s="5" t="s">
        <v>135</v>
      </c>
      <c r="B76" s="6">
        <v>42813</v>
      </c>
      <c r="C76" s="3" t="s">
        <v>3</v>
      </c>
      <c r="D76" s="2" t="s">
        <v>19</v>
      </c>
      <c r="E76" s="2" t="s">
        <v>14</v>
      </c>
      <c r="F76" s="1">
        <v>4</v>
      </c>
      <c r="G76" s="2" t="s">
        <v>46</v>
      </c>
      <c r="H76" s="9">
        <v>285</v>
      </c>
      <c r="I76" s="9">
        <f t="shared" si="1"/>
        <v>1140</v>
      </c>
    </row>
    <row r="77" spans="1:9" x14ac:dyDescent="0.35">
      <c r="A77" s="5" t="s">
        <v>136</v>
      </c>
      <c r="B77" s="6">
        <v>42813</v>
      </c>
      <c r="C77" s="3" t="s">
        <v>3</v>
      </c>
      <c r="D77" s="2" t="s">
        <v>21</v>
      </c>
      <c r="E77" s="2" t="s">
        <v>8</v>
      </c>
      <c r="F77" s="1">
        <v>1</v>
      </c>
      <c r="G77" s="2" t="s">
        <v>52</v>
      </c>
      <c r="H77" s="9">
        <v>620</v>
      </c>
      <c r="I77" s="9">
        <f t="shared" si="1"/>
        <v>620</v>
      </c>
    </row>
    <row r="78" spans="1:9" x14ac:dyDescent="0.35">
      <c r="A78" s="5" t="s">
        <v>137</v>
      </c>
      <c r="B78" s="6">
        <v>42814</v>
      </c>
      <c r="C78" s="3" t="s">
        <v>3</v>
      </c>
      <c r="D78" s="2" t="s">
        <v>22</v>
      </c>
      <c r="E78" s="2" t="s">
        <v>10</v>
      </c>
      <c r="F78" s="1">
        <v>1</v>
      </c>
      <c r="G78" s="2" t="s">
        <v>54</v>
      </c>
      <c r="H78" s="9">
        <v>380</v>
      </c>
      <c r="I78" s="9">
        <f t="shared" si="1"/>
        <v>380</v>
      </c>
    </row>
    <row r="79" spans="1:9" x14ac:dyDescent="0.35">
      <c r="A79" s="5" t="s">
        <v>138</v>
      </c>
      <c r="B79" s="6">
        <v>42815</v>
      </c>
      <c r="C79" s="3" t="s">
        <v>3</v>
      </c>
      <c r="D79" s="2" t="s">
        <v>21</v>
      </c>
      <c r="E79" s="2" t="s">
        <v>15</v>
      </c>
      <c r="F79" s="1">
        <v>5</v>
      </c>
      <c r="G79" s="2" t="s">
        <v>50</v>
      </c>
      <c r="H79" s="9">
        <v>550</v>
      </c>
      <c r="I79" s="9">
        <f t="shared" si="1"/>
        <v>2750</v>
      </c>
    </row>
    <row r="80" spans="1:9" x14ac:dyDescent="0.35">
      <c r="A80" s="5" t="s">
        <v>139</v>
      </c>
      <c r="B80" s="6">
        <v>42816</v>
      </c>
      <c r="C80" s="3" t="s">
        <v>3</v>
      </c>
      <c r="D80" s="2" t="s">
        <v>19</v>
      </c>
      <c r="E80" s="2" t="s">
        <v>9</v>
      </c>
      <c r="F80" s="1">
        <v>8</v>
      </c>
      <c r="G80" s="2" t="s">
        <v>48</v>
      </c>
      <c r="H80" s="9">
        <v>160</v>
      </c>
      <c r="I80" s="9">
        <f t="shared" si="1"/>
        <v>1280</v>
      </c>
    </row>
    <row r="81" spans="1:9" x14ac:dyDescent="0.35">
      <c r="A81" s="5" t="s">
        <v>140</v>
      </c>
      <c r="B81" s="6">
        <v>42818</v>
      </c>
      <c r="C81" s="3" t="s">
        <v>3</v>
      </c>
      <c r="D81" s="2" t="s">
        <v>19</v>
      </c>
      <c r="E81" s="2" t="s">
        <v>10</v>
      </c>
      <c r="F81" s="1">
        <v>4</v>
      </c>
      <c r="G81" s="2" t="s">
        <v>46</v>
      </c>
      <c r="H81" s="9">
        <v>360</v>
      </c>
      <c r="I81" s="9">
        <f t="shared" si="1"/>
        <v>1440</v>
      </c>
    </row>
    <row r="82" spans="1:9" x14ac:dyDescent="0.35">
      <c r="A82" s="5" t="s">
        <v>141</v>
      </c>
      <c r="B82" s="6">
        <v>42818</v>
      </c>
      <c r="C82" s="3" t="s">
        <v>3</v>
      </c>
      <c r="D82" s="2" t="s">
        <v>21</v>
      </c>
      <c r="E82" s="2" t="s">
        <v>10</v>
      </c>
      <c r="F82" s="1">
        <v>13</v>
      </c>
      <c r="G82" s="2" t="s">
        <v>50</v>
      </c>
      <c r="H82" s="9">
        <v>360</v>
      </c>
      <c r="I82" s="9">
        <f t="shared" si="1"/>
        <v>4680</v>
      </c>
    </row>
    <row r="83" spans="1:9" x14ac:dyDescent="0.35">
      <c r="A83" s="5" t="s">
        <v>142</v>
      </c>
      <c r="B83" s="6">
        <v>42821</v>
      </c>
      <c r="C83" s="3" t="s">
        <v>3</v>
      </c>
      <c r="D83" s="2" t="s">
        <v>19</v>
      </c>
      <c r="E83" s="2" t="s">
        <v>5</v>
      </c>
      <c r="F83" s="1">
        <v>2</v>
      </c>
      <c r="G83" s="2" t="s">
        <v>46</v>
      </c>
      <c r="H83" s="9">
        <v>175</v>
      </c>
      <c r="I83" s="9">
        <f t="shared" si="1"/>
        <v>350</v>
      </c>
    </row>
    <row r="84" spans="1:9" x14ac:dyDescent="0.35">
      <c r="A84" s="5" t="s">
        <v>143</v>
      </c>
      <c r="B84" s="6">
        <v>42822</v>
      </c>
      <c r="C84" s="3" t="s">
        <v>3</v>
      </c>
      <c r="D84" s="2" t="s">
        <v>22</v>
      </c>
      <c r="E84" s="2" t="s">
        <v>4</v>
      </c>
      <c r="F84" s="1">
        <v>4</v>
      </c>
      <c r="G84" s="2" t="s">
        <v>55</v>
      </c>
      <c r="H84" s="9">
        <v>135</v>
      </c>
      <c r="I84" s="9">
        <f t="shared" si="1"/>
        <v>540</v>
      </c>
    </row>
    <row r="85" spans="1:9" x14ac:dyDescent="0.35">
      <c r="A85" s="5" t="s">
        <v>144</v>
      </c>
      <c r="B85" s="6">
        <v>42825</v>
      </c>
      <c r="C85" s="3" t="s">
        <v>3</v>
      </c>
      <c r="D85" s="2" t="s">
        <v>21</v>
      </c>
      <c r="E85" s="2" t="s">
        <v>4</v>
      </c>
      <c r="F85" s="1">
        <v>1</v>
      </c>
      <c r="G85" s="2" t="s">
        <v>51</v>
      </c>
      <c r="H85" s="9">
        <v>140</v>
      </c>
      <c r="I85" s="9">
        <f t="shared" si="1"/>
        <v>140</v>
      </c>
    </row>
  </sheetData>
  <sortState ref="A2:H85">
    <sortCondition ref="A5"/>
  </sortState>
  <phoneticPr fontId="2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各分店業績</vt:lpstr>
      <vt:lpstr>銷售記錄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Ares Wang</dc:creator>
  <cp:lastModifiedBy>藍</cp:lastModifiedBy>
  <dcterms:created xsi:type="dcterms:W3CDTF">1996-10-07T05:27:51Z</dcterms:created>
  <dcterms:modified xsi:type="dcterms:W3CDTF">2019-12-04T03:07:50Z</dcterms:modified>
</cp:coreProperties>
</file>