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/>
  <xr:revisionPtr revIDLastSave="0" documentId="8_{A0258698-CF4B-4D0B-A097-F55F23A2C29C}" xr6:coauthVersionLast="47" xr6:coauthVersionMax="47" xr10:uidLastSave="{00000000-0000-0000-0000-000000000000}"/>
  <bookViews>
    <workbookView xWindow="0" yWindow="0" windowWidth="19200" windowHeight="7800" xr2:uid="{00000000-000D-0000-FFFF-FFFF00000000}"/>
  </bookViews>
  <sheets>
    <sheet name="各團客戶年齡層人數" sheetId="6" r:id="rId1"/>
    <sheet name="年輕族群分析結果" sheetId="9" r:id="rId2"/>
    <sheet name="年齡層出團人數分析" sheetId="10" r:id="rId3"/>
    <sheet name="旅行社分公司" sheetId="7" r:id="rId4"/>
  </sheets>
  <definedNames>
    <definedName name="_xlcn.WorksheetConnection_各團客戶年齡層人數A1H41" hidden="1">各團客戶年齡層人數!$A$1:$H$41</definedName>
  </definedNames>
  <calcPr calcId="162913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範圍" name="範圍" connection="WorksheetConnection_各團客戶年齡層人數!$A$1:$H$4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各團客戶年齡層人數!$A$1:$H$41" type="102" refreshedVersion="6" minRefreshableVersion="5">
    <extLst>
      <ext xmlns:x15="http://schemas.microsoft.com/office/spreadsheetml/2010/11/main" uri="{DE250136-89BD-433C-8126-D09CA5730AF9}">
        <x15:connection id="範圍" autoDelete="1">
          <x15:rangePr sourceName="_xlcn.WorksheetConnection_各團客戶年齡層人數A1H41"/>
        </x15:connection>
      </ext>
    </extLst>
  </connection>
</connections>
</file>

<file path=xl/sharedStrings.xml><?xml version="1.0" encoding="utf-8"?>
<sst xmlns="http://schemas.openxmlformats.org/spreadsheetml/2006/main" count="111" uniqueCount="41">
  <si>
    <t>列標籤</t>
  </si>
  <si>
    <t>總計</t>
  </si>
  <si>
    <t>領隊</t>
    <phoneticPr fontId="1" type="noConversion"/>
  </si>
  <si>
    <t>亞洲團</t>
  </si>
  <si>
    <t>亞洲團</t>
    <phoneticPr fontId="1" type="noConversion"/>
  </si>
  <si>
    <t>林玉婷</t>
    <phoneticPr fontId="1" type="noConversion"/>
  </si>
  <si>
    <t>趙誠信</t>
    <phoneticPr fontId="1" type="noConversion"/>
  </si>
  <si>
    <t>吳春昇</t>
    <phoneticPr fontId="1" type="noConversion"/>
  </si>
  <si>
    <t>吳春昇</t>
    <phoneticPr fontId="1" type="noConversion"/>
  </si>
  <si>
    <t>龔玉溪</t>
    <phoneticPr fontId="1" type="noConversion"/>
  </si>
  <si>
    <t>龔玉溪</t>
    <phoneticPr fontId="1" type="noConversion"/>
  </si>
  <si>
    <t>廖承淵</t>
    <phoneticPr fontId="1" type="noConversion"/>
  </si>
  <si>
    <t>廖承淵</t>
    <phoneticPr fontId="1" type="noConversion"/>
  </si>
  <si>
    <t>美洲團</t>
  </si>
  <si>
    <t>美洲團</t>
    <phoneticPr fontId="1" type="noConversion"/>
  </si>
  <si>
    <t>沈麗美</t>
    <phoneticPr fontId="1" type="noConversion"/>
  </si>
  <si>
    <t>白玉殊</t>
    <phoneticPr fontId="1" type="noConversion"/>
  </si>
  <si>
    <t>林詩婷</t>
    <phoneticPr fontId="1" type="noConversion"/>
  </si>
  <si>
    <t>蔡瑞奇</t>
    <phoneticPr fontId="1" type="noConversion"/>
  </si>
  <si>
    <t>陳強生</t>
    <phoneticPr fontId="1" type="noConversion"/>
  </si>
  <si>
    <t>25歲以下</t>
    <phoneticPr fontId="1" type="noConversion"/>
  </si>
  <si>
    <t>25至35歲</t>
    <phoneticPr fontId="1" type="noConversion"/>
  </si>
  <si>
    <t>35至45歲</t>
    <phoneticPr fontId="1" type="noConversion"/>
  </si>
  <si>
    <t>45歲以上</t>
    <phoneticPr fontId="1" type="noConversion"/>
  </si>
  <si>
    <t>團體</t>
    <phoneticPr fontId="1" type="noConversion"/>
  </si>
  <si>
    <t>負責旅行社</t>
    <phoneticPr fontId="1" type="noConversion"/>
  </si>
  <si>
    <t>以下資料的總和: 25歲以下</t>
  </si>
  <si>
    <t>以下資料的總和: 25至35歲</t>
  </si>
  <si>
    <t>以下資料的總和: 35至45歲</t>
  </si>
  <si>
    <t>以下資料的總和: 45歲以上</t>
  </si>
  <si>
    <t>出團日期</t>
    <phoneticPr fontId="1" type="noConversion"/>
  </si>
  <si>
    <t>全泉旅行社分公司名稱</t>
    <phoneticPr fontId="1" type="noConversion"/>
  </si>
  <si>
    <t>經理</t>
    <phoneticPr fontId="1" type="noConversion"/>
  </si>
  <si>
    <t>趙文元</t>
    <phoneticPr fontId="1" type="noConversion"/>
  </si>
  <si>
    <t>劉順祥</t>
    <phoneticPr fontId="1" type="noConversion"/>
  </si>
  <si>
    <t>王莉婷</t>
    <phoneticPr fontId="1" type="noConversion"/>
  </si>
  <si>
    <t>台北分公司</t>
    <phoneticPr fontId="1" type="noConversion"/>
  </si>
  <si>
    <t>中彰分公司</t>
    <phoneticPr fontId="1" type="noConversion"/>
  </si>
  <si>
    <t>桃竹分公司</t>
    <phoneticPr fontId="1" type="noConversion"/>
  </si>
  <si>
    <t>南屏分公司</t>
    <phoneticPr fontId="1" type="noConversion"/>
  </si>
  <si>
    <t>江麗芬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</si>
</sst>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pivotButton="1" applyFont="1"/>
    <xf numFmtId="0" fontId="2" fillId="0" borderId="0" xfId="0" applyNumberFormat="1" applyFont="1"/>
    <xf numFmtId="0" fontId="3" fillId="0" borderId="1" xfId="0" applyFont="1" applyBorder="1"/>
    <xf numFmtId="0" fontId="2" fillId="2" borderId="1" xfId="0" applyFont="1" applyFill="1" applyBorder="1"/>
    <xf numFmtId="0" fontId="2" fillId="0" borderId="1" xfId="0" applyFont="1" applyBorder="1"/>
    <xf numFmtId="14" fontId="2" fillId="0" borderId="0" xfId="0" applyNumberFormat="1" applyFont="1" applyAlignment="1">
      <alignment horizontal="left" indent="1"/>
    </xf>
  </cellXfs>
  <cellStyles count="1">
    <cellStyle name="一般" xfId="0" builtinId="0"/>
  </cellStyles>
  <dxfs count="6">
    <dxf>
      <font>
        <name val="微軟正黑體"/>
        <charset val="136"/>
        <scheme val="none"/>
      </font>
    </dxf>
    <dxf>
      <font>
        <name val="微軟正黑體"/>
        <charset val="136"/>
        <scheme val="none"/>
      </font>
    </dxf>
    <dxf>
      <font>
        <name val="微軟正黑體"/>
        <charset val="136"/>
        <scheme val="none"/>
      </font>
    </dxf>
    <dxf>
      <font>
        <name val="微軟正黑體"/>
        <charset val="136"/>
        <scheme val="none"/>
      </font>
    </dxf>
    <dxf>
      <font>
        <name val="微軟正黑體"/>
        <charset val="136"/>
        <scheme val="none"/>
      </font>
    </dxf>
    <dxf>
      <font>
        <name val="微軟正黑體"/>
        <charset val="136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[a2.xlsx]年輕族群分析結果!樞紐分析表2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年輕族群分析結果!$B$3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年輕族群分析結果!$A$4:$A$6</c:f>
              <c:strCache>
                <c:ptCount val="2"/>
                <c:pt idx="0">
                  <c:v>亞洲團</c:v>
                </c:pt>
                <c:pt idx="1">
                  <c:v>美洲團</c:v>
                </c:pt>
              </c:strCache>
            </c:strRef>
          </c:cat>
          <c:val>
            <c:numRef>
              <c:f>年輕族群分析結果!$B$4:$B$6</c:f>
              <c:numCache>
                <c:formatCode>General</c:formatCode>
                <c:ptCount val="2"/>
                <c:pt idx="0">
                  <c:v>826</c:v>
                </c:pt>
                <c:pt idx="1">
                  <c:v>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C-44EE-8E20-4AC850110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7823760"/>
        <c:axId val="1699396704"/>
      </c:barChart>
      <c:catAx>
        <c:axId val="169782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9396704"/>
        <c:crosses val="autoZero"/>
        <c:auto val="1"/>
        <c:lblAlgn val="ctr"/>
        <c:lblOffset val="100"/>
        <c:noMultiLvlLbl val="0"/>
      </c:catAx>
      <c:valAx>
        <c:axId val="169939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782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4</xdr:row>
      <xdr:rowOff>185737</xdr:rowOff>
    </xdr:from>
    <xdr:to>
      <xdr:col>11</xdr:col>
      <xdr:colOff>123825</xdr:colOff>
      <xdr:row>18</xdr:row>
      <xdr:rowOff>128587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者" refreshedDate="42925.209629745368" backgroundQuery="1" createdVersion="6" refreshedVersion="6" minRefreshableVersion="3" recordCount="0" supportSubquery="1" supportAdvancedDrill="1" xr:uid="{00000000-000A-0000-FFFF-FFFF0A000000}">
  <cacheSource type="external" connectionId="1"/>
  <cacheFields count="6">
    <cacheField name="[範圍].[團體].[團體]" caption="團體" numFmtId="0" level="1">
      <sharedItems count="2">
        <s v="亞洲團"/>
        <s v="美洲團"/>
      </sharedItems>
    </cacheField>
    <cacheField name="[範圍].[出團日期].[出團日期]" caption="出團日期" numFmtId="0" hierarchy="2" level="1">
      <sharedItems containsSemiMixedTypes="0" containsNonDate="0" containsDate="1" containsString="0" minDate="2016-01-01T00:00:00" maxDate="2017-02-28T00:00:00" count="28">
        <d v="2016-10-02T00:00:00"/>
        <d v="2016-10-03T00:00:00"/>
        <d v="2016-10-20T00:00:00"/>
        <d v="2016-11-02T00:00:00"/>
        <d v="2016-11-09T00:00:00"/>
        <d v="2016-11-12T00:00:00"/>
        <d v="2016-11-20T00:00:00"/>
        <d v="2016-12-02T00:00:00"/>
        <d v="2016-12-22T00:00:00"/>
        <d v="2017-01-05T00:00:00"/>
        <d v="2017-01-21T00:00:00"/>
        <d v="2017-02-01T00:00:00"/>
        <d v="2017-02-02T00:00:00"/>
        <d v="2017-02-05T00:00:00"/>
        <d v="2017-02-25T00:00:00"/>
        <d v="2017-02-27T00:00:00"/>
        <d v="2016-01-01T00:00:00"/>
        <d v="2016-02-01T00:00:00"/>
        <d v="2016-02-27T00:00:00"/>
        <d v="2016-10-25T00:00:00"/>
        <d v="2016-11-01T00:00:00"/>
        <d v="2016-11-05T00:00:00"/>
        <d v="2016-11-25T00:00:00"/>
        <d v="2016-11-28T00:00:00"/>
        <d v="2017-01-12T00:00:00"/>
        <d v="2017-01-20T00:00:00"/>
        <d v="2017-02-08T00:00:00"/>
        <d v="2017-02-20T00:00:00"/>
      </sharedItems>
    </cacheField>
    <cacheField name="[Measures].[以下資料的總和: 25歲以下]" caption="以下資料的總和: 25歲以下" numFmtId="0" hierarchy="10" level="32767"/>
    <cacheField name="[Measures].[以下資料的總和: 25至35歲]" caption="以下資料的總和: 25至35歲" numFmtId="0" hierarchy="12" level="32767"/>
    <cacheField name="[Measures].[以下資料的總和: 35至45歲]" caption="以下資料的總和: 35至45歲" numFmtId="0" hierarchy="13" level="32767"/>
    <cacheField name="[Measures].[以下資料的總和: 45歲以上]" caption="以下資料的總和: 45歲以上" numFmtId="0" hierarchy="16" level="32767"/>
  </cacheFields>
  <cacheHierarchies count="18">
    <cacheHierarchy uniqueName="[範圍].[團體]" caption="團體" attribute="1" defaultMemberUniqueName="[範圍].[團體].[All]" allUniqueName="[範圍].[團體].[All]" dimensionUniqueName="[範圍]" displayFolder="" count="2" memberValueDatatype="130" unbalanced="0">
      <fieldsUsage count="2">
        <fieldUsage x="-1"/>
        <fieldUsage x="0"/>
      </fieldsUsage>
    </cacheHierarchy>
    <cacheHierarchy uniqueName="[範圍].[領隊]" caption="領隊" attribute="1" defaultMemberUniqueName="[範圍].[領隊].[All]" allUniqueName="[範圍].[領隊].[All]" dimensionUniqueName="[範圍]" displayFolder="" count="0" memberValueDatatype="130" unbalanced="0"/>
    <cacheHierarchy uniqueName="[範圍].[出團日期]" caption="出團日期" attribute="1" time="1" defaultMemberUniqueName="[範圍].[出團日期].[All]" allUniqueName="[範圍].[出團日期].[All]" dimensionUniqueName="[範圍]" displayFolder="" count="2" memberValueDatatype="7" unbalanced="0">
      <fieldsUsage count="2">
        <fieldUsage x="-1"/>
        <fieldUsage x="1"/>
      </fieldsUsage>
    </cacheHierarchy>
    <cacheHierarchy uniqueName="[範圍].[25歲以下]" caption="25歲以下" attribute="1" defaultMemberUniqueName="[範圍].[25歲以下].[All]" allUniqueName="[範圍].[25歲以下].[All]" dimensionUniqueName="[範圍]" displayFolder="" count="0" memberValueDatatype="20" unbalanced="0"/>
    <cacheHierarchy uniqueName="[範圍].[25至35歲]" caption="25至35歲" attribute="1" defaultMemberUniqueName="[範圍].[25至35歲].[All]" allUniqueName="[範圍].[25至35歲].[All]" dimensionUniqueName="[範圍]" displayFolder="" count="0" memberValueDatatype="20" unbalanced="0"/>
    <cacheHierarchy uniqueName="[範圍].[35至45歲]" caption="35至45歲" attribute="1" defaultMemberUniqueName="[範圍].[35至45歲].[All]" allUniqueName="[範圍].[35至45歲].[All]" dimensionUniqueName="[範圍]" displayFolder="" count="0" memberValueDatatype="20" unbalanced="0"/>
    <cacheHierarchy uniqueName="[範圍].[45歲以上]" caption="45歲以上" attribute="1" defaultMemberUniqueName="[範圍].[45歲以上].[All]" allUniqueName="[範圍].[45歲以上].[All]" dimensionUniqueName="[範圍]" displayFolder="" count="0" memberValueDatatype="20" unbalanced="0"/>
    <cacheHierarchy uniqueName="[範圍].[負責旅行社]" caption="負責旅行社" attribute="1" defaultMemberUniqueName="[範圍].[負責旅行社].[All]" allUniqueName="[範圍].[負責旅行社].[All]" dimensionUniqueName="[範圍]" displayFolder="" count="0" memberValueDatatype="130" unbalanced="0"/>
    <cacheHierarchy uniqueName="[Measures].[__XL_Count 範圍]" caption="__XL_Count 範圍" measure="1" displayFolder="" measureGroup="範圍" count="0" hidden="1"/>
    <cacheHierarchy uniqueName="[Measures].[__No measures defined]" caption="__No measures defined" measure="1" displayFolder="" count="0" hidden="1"/>
    <cacheHierarchy uniqueName="[Measures].[以下資料的總和: 25歲以下]" caption="以下資料的總和: 25歲以下" measure="1" displayFolder="" measureGroup="範圍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以下資料的平均值: 25歲以下]" caption="以下資料的平均值: 25歲以下" measure="1" displayFolder="" measureGroup="範圍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以下資料的總和: 25至35歲]" caption="以下資料的總和: 25至35歲" measure="1" displayFolder="" measureGroup="範圍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資料的總和: 35至45歲]" caption="以下資料的總和: 35至45歲" measure="1" displayFolder="" measureGroup="範圍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以下資料的平均值: 25至35歲]" caption="以下資料的平均值: 25至35歲" measure="1" displayFolder="" measureGroup="範圍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資料的平均值: 35至45歲]" caption="以下資料的平均值: 35至45歲" measure="1" displayFolder="" measureGroup="範圍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以下資料的總和: 45歲以上]" caption="以下資料的總和: 45歲以上" measure="1" displayFolder="" measureGroup="範圍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以下資料的平均值: 45歲以上]" caption="以下資料的平均值: 45歲以上" measure="1" displayFolder="" measureGroup="範圍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範圍" uniqueName="[範圍]" caption="範圍"/>
  </dimensions>
  <measureGroups count="1">
    <measureGroup name="範圍" caption="範圍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者" refreshedDate="42925.209630787038" backgroundQuery="1" createdVersion="6" refreshedVersion="6" minRefreshableVersion="3" recordCount="0" supportSubquery="1" supportAdvancedDrill="1" xr:uid="{00000000-000A-0000-FFFF-FFFF0D000000}">
  <cacheSource type="external" connectionId="1"/>
  <cacheFields count="4">
    <cacheField name="[範圍].[團體].[團體]" caption="團體" numFmtId="0" level="1">
      <sharedItems count="2">
        <s v="亞洲團"/>
        <s v="美洲團"/>
      </sharedItems>
    </cacheField>
    <cacheField name="[Measures].[以下資料的總和: 25歲以下]" caption="以下資料的總和: 25歲以下" numFmtId="0" hierarchy="10" level="32767"/>
    <cacheField name="[範圍].[領隊].[領隊]" caption="領隊" numFmtId="0" hierarchy="1" level="1">
      <sharedItems containsNonDate="0" count="5">
        <s v="白玉殊"/>
        <s v="沈麗美"/>
        <s v="林詩婷"/>
        <s v="陳強生"/>
        <s v="蔡瑞奇"/>
      </sharedItems>
    </cacheField>
    <cacheField name="[範圍].[出團日期].[出團日期]" caption="出團日期" numFmtId="0" hierarchy="2" level="1">
      <sharedItems containsNonDate="0" count="17">
        <s v="2016/10/2"/>
        <s v="2016/10/25"/>
        <s v="2017/1/12"/>
        <s v="2017/2/8"/>
        <s v="2016/10/1"/>
        <s v="2016/11/28"/>
        <s v="2016/11/5"/>
        <s v="2017/2/5"/>
        <s v="2016/11/1"/>
        <s v="2016/11/25"/>
        <s v="2017/1/20"/>
        <s v="2017/2/20"/>
        <s v="2016/10/20"/>
        <s v="2016/11/12"/>
        <s v="2016/1/1"/>
        <s v="2016/2/1"/>
        <s v="2016/2/27"/>
      </sharedItems>
    </cacheField>
  </cacheFields>
  <cacheHierarchies count="18">
    <cacheHierarchy uniqueName="[範圍].[團體]" caption="團體" attribute="1" defaultMemberUniqueName="[範圍].[團體].[All]" allUniqueName="[範圍].[團體].[All]" dimensionUniqueName="[範圍]" displayFolder="" count="2" memberValueDatatype="130" unbalanced="0">
      <fieldsUsage count="2">
        <fieldUsage x="-1"/>
        <fieldUsage x="0"/>
      </fieldsUsage>
    </cacheHierarchy>
    <cacheHierarchy uniqueName="[範圍].[領隊]" caption="領隊" attribute="1" defaultMemberUniqueName="[範圍].[領隊].[All]" allUniqueName="[範圍].[領隊].[All]" dimensionUniqueName="[範圍]" displayFolder="" count="2" memberValueDatatype="130" unbalanced="0">
      <fieldsUsage count="2">
        <fieldUsage x="-1"/>
        <fieldUsage x="2"/>
      </fieldsUsage>
    </cacheHierarchy>
    <cacheHierarchy uniqueName="[範圍].[出團日期]" caption="出團日期" attribute="1" time="1" defaultMemberUniqueName="[範圍].[出團日期].[All]" allUniqueName="[範圍].[出團日期].[All]" dimensionUniqueName="[範圍]" displayFolder="" count="2" memberValueDatatype="7" unbalanced="0">
      <fieldsUsage count="2">
        <fieldUsage x="-1"/>
        <fieldUsage x="3"/>
      </fieldsUsage>
    </cacheHierarchy>
    <cacheHierarchy uniqueName="[範圍].[25歲以下]" caption="25歲以下" attribute="1" defaultMemberUniqueName="[範圍].[25歲以下].[All]" allUniqueName="[範圍].[25歲以下].[All]" dimensionUniqueName="[範圍]" displayFolder="" count="0" memberValueDatatype="20" unbalanced="0"/>
    <cacheHierarchy uniqueName="[範圍].[25至35歲]" caption="25至35歲" attribute="1" defaultMemberUniqueName="[範圍].[25至35歲].[All]" allUniqueName="[範圍].[25至35歲].[All]" dimensionUniqueName="[範圍]" displayFolder="" count="0" memberValueDatatype="20" unbalanced="0"/>
    <cacheHierarchy uniqueName="[範圍].[35至45歲]" caption="35至45歲" attribute="1" defaultMemberUniqueName="[範圍].[35至45歲].[All]" allUniqueName="[範圍].[35至45歲].[All]" dimensionUniqueName="[範圍]" displayFolder="" count="0" memberValueDatatype="20" unbalanced="0"/>
    <cacheHierarchy uniqueName="[範圍].[45歲以上]" caption="45歲以上" attribute="1" defaultMemberUniqueName="[範圍].[45歲以上].[All]" allUniqueName="[範圍].[45歲以上].[All]" dimensionUniqueName="[範圍]" displayFolder="" count="0" memberValueDatatype="20" unbalanced="0"/>
    <cacheHierarchy uniqueName="[範圍].[負責旅行社]" caption="負責旅行社" attribute="1" defaultMemberUniqueName="[範圍].[負責旅行社].[All]" allUniqueName="[範圍].[負責旅行社].[All]" dimensionUniqueName="[範圍]" displayFolder="" count="0" memberValueDatatype="130" unbalanced="0"/>
    <cacheHierarchy uniqueName="[Measures].[__XL_Count 範圍]" caption="__XL_Count 範圍" measure="1" displayFolder="" measureGroup="範圍" count="0" hidden="1"/>
    <cacheHierarchy uniqueName="[Measures].[__No measures defined]" caption="__No measures defined" measure="1" displayFolder="" count="0" hidden="1"/>
    <cacheHierarchy uniqueName="[Measures].[以下資料的總和: 25歲以下]" caption="以下資料的總和: 25歲以下" measure="1" displayFolder="" measureGroup="範圍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以下資料的平均值: 25歲以下]" caption="以下資料的平均值: 25歲以下" measure="1" displayFolder="" measureGroup="範圍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以下資料的總和: 25至35歲]" caption="以下資料的總和: 25至35歲" measure="1" displayFolder="" measureGroup="範圍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資料的總和: 35至45歲]" caption="以下資料的總和: 35至45歲" measure="1" displayFolder="" measureGroup="範圍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以下資料的平均值: 25至35歲]" caption="以下資料的平均值: 25至35歲" measure="1" displayFolder="" measureGroup="範圍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以下資料的平均值: 35至45歲]" caption="以下資料的平均值: 35至45歲" measure="1" displayFolder="" measureGroup="範圍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以下資料的總和: 45歲以上]" caption="以下資料的總和: 45歲以上" measure="1" displayFolder="" measureGroup="範圍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以下資料的平均值: 45歲以上]" caption="以下資料的平均值: 45歲以上" measure="1" displayFolder="" measureGroup="範圍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範圍" uniqueName="[範圍]" caption="範圍"/>
  </dimensions>
  <measureGroups count="1">
    <measureGroup name="範圍" caption="範圍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樞紐分析表2" cacheId="1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2">
  <location ref="A3:B6" firstHeaderRow="1" firstDataRow="1" firstDataCol="1"/>
  <pivotFields count="4">
    <pivotField axis="axisRow" allDrilled="1" showAll="0" dataSourceSort="1" defaultAttributeDrillState="1">
      <items count="3">
        <item x="0" e="0"/>
        <item x="1" e="0"/>
        <item t="default"/>
      </items>
    </pivotField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3">
    <field x="0"/>
    <field x="2"/>
    <field x="3"/>
  </rowFields>
  <rowItems count="3">
    <i>
      <x/>
    </i>
    <i>
      <x v="1"/>
    </i>
    <i t="grand">
      <x/>
    </i>
  </rowItems>
  <colItems count="1">
    <i/>
  </colItems>
  <dataFields count="1">
    <dataField name="以下資料的總和: 25歲以下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1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各團客戶年齡層人數!$A$1:$H$41">
        <x15:activeTabTopLevelEntity name="[範圍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樞紐分析表3" cacheId="0" applyNumberFormats="0" applyBorderFormats="0" applyFontFormats="0" applyPatternFormats="0" applyAlignmentFormats="0" applyWidthHeightFormats="1" dataCaption="數值" updatedVersion="6" minRefreshableVersion="3" useAutoFormatting="1" subtotalHiddenItems="1" itemPrintTitles="1" createdVersion="6" indent="0" outline="1" outlineData="1" multipleFieldFilters="0">
  <location ref="A3:E38" firstHeaderRow="0" firstDataRow="1" firstDataCol="1"/>
  <pivotFields count="6"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3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"/>
    </i>
    <i r="1">
      <x v="16"/>
    </i>
    <i r="1">
      <x v="17"/>
    </i>
    <i r="1">
      <x v="18"/>
    </i>
    <i r="1">
      <x/>
    </i>
    <i r="1">
      <x v="1"/>
    </i>
    <i r="1">
      <x v="19"/>
    </i>
    <i r="1">
      <x v="20"/>
    </i>
    <i r="1">
      <x v="21"/>
    </i>
    <i r="1">
      <x v="5"/>
    </i>
    <i r="1">
      <x v="22"/>
    </i>
    <i r="1">
      <x v="23"/>
    </i>
    <i r="1">
      <x v="24"/>
    </i>
    <i r="1">
      <x v="25"/>
    </i>
    <i r="1">
      <x v="13"/>
    </i>
    <i r="1">
      <x v="26"/>
    </i>
    <i r="1">
      <x v="2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以下資料的總和: 25歲以下" fld="2" baseField="0" baseItem="1"/>
    <dataField name="以下資料的總和: 25至35歲" fld="3" baseField="0" baseItem="0"/>
    <dataField name="以下資料的總和: 35至45歲" fld="4" baseField="0" baseItem="0"/>
    <dataField name="以下資料的總和: 45歲以上" fld="5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各團客戶年齡層人數!$A$1:$H$41">
        <x15:activeTabTopLevelEntity name="[範圍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C2" sqref="C2"/>
    </sheetView>
  </sheetViews>
  <sheetFormatPr defaultRowHeight="14.5" x14ac:dyDescent="0.3"/>
  <cols>
    <col min="2" max="2" width="10.09765625" customWidth="1"/>
    <col min="3" max="3" width="14.3984375" bestFit="1" customWidth="1"/>
    <col min="4" max="4" width="11" bestFit="1" customWidth="1"/>
    <col min="5" max="6" width="11.59765625" bestFit="1" customWidth="1"/>
    <col min="7" max="7" width="11" bestFit="1" customWidth="1"/>
    <col min="8" max="8" width="13" bestFit="1" customWidth="1"/>
  </cols>
  <sheetData>
    <row r="1" spans="1:8" ht="15" x14ac:dyDescent="0.35">
      <c r="A1" s="4" t="s">
        <v>24</v>
      </c>
      <c r="B1" s="4" t="s">
        <v>2</v>
      </c>
      <c r="C1" s="6" t="s">
        <v>30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25</v>
      </c>
    </row>
    <row r="2" spans="1:8" ht="15" x14ac:dyDescent="0.35">
      <c r="A2" s="4" t="s">
        <v>4</v>
      </c>
      <c r="B2" s="4" t="s">
        <v>5</v>
      </c>
      <c r="C2" s="7">
        <v>42646</v>
      </c>
      <c r="D2" s="5">
        <v>21</v>
      </c>
      <c r="E2" s="5">
        <v>53</v>
      </c>
      <c r="F2" s="5">
        <v>55</v>
      </c>
      <c r="G2" s="5">
        <v>88</v>
      </c>
      <c r="H2" s="4"/>
    </row>
    <row r="3" spans="1:8" ht="15" x14ac:dyDescent="0.35">
      <c r="A3" s="4" t="s">
        <v>4</v>
      </c>
      <c r="B3" s="4" t="s">
        <v>5</v>
      </c>
      <c r="C3" s="7">
        <v>42683</v>
      </c>
      <c r="D3" s="5">
        <v>32</v>
      </c>
      <c r="E3" s="5">
        <v>75</v>
      </c>
      <c r="F3" s="5">
        <v>95</v>
      </c>
      <c r="G3" s="5">
        <v>46</v>
      </c>
      <c r="H3" s="4"/>
    </row>
    <row r="4" spans="1:8" ht="15" x14ac:dyDescent="0.35">
      <c r="A4" s="4" t="s">
        <v>4</v>
      </c>
      <c r="B4" s="4" t="s">
        <v>5</v>
      </c>
      <c r="C4" s="7">
        <v>42768</v>
      </c>
      <c r="D4" s="5">
        <v>51</v>
      </c>
      <c r="E4" s="5">
        <v>73</v>
      </c>
      <c r="F4" s="5">
        <v>139</v>
      </c>
      <c r="G4" s="5">
        <v>61</v>
      </c>
      <c r="H4" s="4"/>
    </row>
    <row r="5" spans="1:8" ht="15" x14ac:dyDescent="0.35">
      <c r="A5" s="4" t="s">
        <v>4</v>
      </c>
      <c r="B5" s="4" t="s">
        <v>5</v>
      </c>
      <c r="C5" s="7">
        <v>42793</v>
      </c>
      <c r="D5" s="5">
        <v>62</v>
      </c>
      <c r="E5" s="5">
        <v>102</v>
      </c>
      <c r="F5" s="5">
        <v>131</v>
      </c>
      <c r="G5" s="5">
        <v>130</v>
      </c>
      <c r="H5" s="4"/>
    </row>
    <row r="6" spans="1:8" ht="15" x14ac:dyDescent="0.35">
      <c r="A6" s="4" t="s">
        <v>4</v>
      </c>
      <c r="B6" s="4" t="s">
        <v>6</v>
      </c>
      <c r="C6" s="7">
        <v>42645</v>
      </c>
      <c r="D6" s="5">
        <v>59</v>
      </c>
      <c r="E6" s="5">
        <v>52</v>
      </c>
      <c r="F6" s="5">
        <v>103</v>
      </c>
      <c r="G6" s="5">
        <v>94</v>
      </c>
      <c r="H6" s="4"/>
    </row>
    <row r="7" spans="1:8" ht="15" x14ac:dyDescent="0.35">
      <c r="A7" s="4" t="s">
        <v>4</v>
      </c>
      <c r="B7" s="4" t="s">
        <v>6</v>
      </c>
      <c r="C7" s="7">
        <v>42663</v>
      </c>
      <c r="D7" s="5">
        <v>29</v>
      </c>
      <c r="E7" s="5">
        <v>104</v>
      </c>
      <c r="F7" s="5">
        <v>54</v>
      </c>
      <c r="G7" s="5">
        <v>114</v>
      </c>
      <c r="H7" s="4"/>
    </row>
    <row r="8" spans="1:8" ht="15" x14ac:dyDescent="0.35">
      <c r="A8" s="4" t="s">
        <v>4</v>
      </c>
      <c r="B8" s="4" t="s">
        <v>6</v>
      </c>
      <c r="C8" s="7">
        <v>42686</v>
      </c>
      <c r="D8" s="5">
        <v>38</v>
      </c>
      <c r="E8" s="5">
        <v>51</v>
      </c>
      <c r="F8" s="5">
        <v>85</v>
      </c>
      <c r="G8" s="5">
        <v>114</v>
      </c>
      <c r="H8" s="4"/>
    </row>
    <row r="9" spans="1:8" ht="15" x14ac:dyDescent="0.35">
      <c r="A9" s="4" t="s">
        <v>4</v>
      </c>
      <c r="B9" s="4" t="s">
        <v>6</v>
      </c>
      <c r="C9" s="7">
        <v>42771</v>
      </c>
      <c r="D9" s="5">
        <v>69</v>
      </c>
      <c r="E9" s="5">
        <v>73</v>
      </c>
      <c r="F9" s="5">
        <v>139</v>
      </c>
      <c r="G9" s="5">
        <v>130</v>
      </c>
      <c r="H9" s="4"/>
    </row>
    <row r="10" spans="1:8" ht="15" x14ac:dyDescent="0.35">
      <c r="A10" s="4" t="s">
        <v>4</v>
      </c>
      <c r="B10" s="4" t="s">
        <v>7</v>
      </c>
      <c r="C10" s="7">
        <v>42676</v>
      </c>
      <c r="D10" s="5">
        <v>23</v>
      </c>
      <c r="E10" s="5">
        <v>80</v>
      </c>
      <c r="F10" s="5">
        <v>80</v>
      </c>
      <c r="G10" s="5">
        <v>88</v>
      </c>
      <c r="H10" s="4"/>
    </row>
    <row r="11" spans="1:8" ht="15" x14ac:dyDescent="0.35">
      <c r="A11" s="4" t="s">
        <v>4</v>
      </c>
      <c r="B11" s="4" t="s">
        <v>7</v>
      </c>
      <c r="C11" s="7">
        <v>42694</v>
      </c>
      <c r="D11" s="5">
        <v>33</v>
      </c>
      <c r="E11" s="5">
        <v>49</v>
      </c>
      <c r="F11" s="5">
        <v>105</v>
      </c>
      <c r="G11" s="5">
        <v>117</v>
      </c>
      <c r="H11" s="4"/>
    </row>
    <row r="12" spans="1:8" ht="15" x14ac:dyDescent="0.35">
      <c r="A12" s="4" t="s">
        <v>4</v>
      </c>
      <c r="B12" s="4" t="s">
        <v>7</v>
      </c>
      <c r="C12" s="7">
        <v>42767</v>
      </c>
      <c r="D12" s="5">
        <v>61</v>
      </c>
      <c r="E12" s="5">
        <v>109</v>
      </c>
      <c r="F12" s="5">
        <v>96</v>
      </c>
      <c r="G12" s="5">
        <v>123</v>
      </c>
      <c r="H12" s="4"/>
    </row>
    <row r="13" spans="1:8" ht="15" x14ac:dyDescent="0.35">
      <c r="A13" s="4" t="s">
        <v>4</v>
      </c>
      <c r="B13" s="4" t="s">
        <v>8</v>
      </c>
      <c r="C13" s="7">
        <v>42791</v>
      </c>
      <c r="D13" s="5">
        <v>21</v>
      </c>
      <c r="E13" s="5">
        <v>79</v>
      </c>
      <c r="F13" s="5">
        <v>52</v>
      </c>
      <c r="G13" s="5">
        <v>107</v>
      </c>
      <c r="H13" s="4"/>
    </row>
    <row r="14" spans="1:8" ht="15" x14ac:dyDescent="0.35">
      <c r="A14" s="4" t="s">
        <v>4</v>
      </c>
      <c r="B14" s="4" t="s">
        <v>10</v>
      </c>
      <c r="C14" s="7">
        <v>42645</v>
      </c>
      <c r="D14" s="5">
        <v>36</v>
      </c>
      <c r="E14" s="5">
        <v>93</v>
      </c>
      <c r="F14" s="5">
        <v>145</v>
      </c>
      <c r="G14" s="5">
        <v>66</v>
      </c>
      <c r="H14" s="4"/>
    </row>
    <row r="15" spans="1:8" ht="15" x14ac:dyDescent="0.35">
      <c r="A15" s="4" t="s">
        <v>4</v>
      </c>
      <c r="B15" s="4" t="s">
        <v>9</v>
      </c>
      <c r="C15" s="7">
        <v>42663</v>
      </c>
      <c r="D15" s="5">
        <v>50</v>
      </c>
      <c r="E15" s="5">
        <v>64</v>
      </c>
      <c r="F15" s="5">
        <v>161</v>
      </c>
      <c r="G15" s="5">
        <v>91</v>
      </c>
      <c r="H15" s="4"/>
    </row>
    <row r="16" spans="1:8" ht="15" x14ac:dyDescent="0.35">
      <c r="A16" s="4" t="s">
        <v>4</v>
      </c>
      <c r="B16" s="4" t="s">
        <v>9</v>
      </c>
      <c r="C16" s="7">
        <v>42686</v>
      </c>
      <c r="D16" s="5">
        <v>28</v>
      </c>
      <c r="E16" s="5">
        <v>86</v>
      </c>
      <c r="F16" s="5">
        <v>90</v>
      </c>
      <c r="G16" s="5">
        <v>120</v>
      </c>
      <c r="H16" s="4"/>
    </row>
    <row r="17" spans="1:8" ht="15" x14ac:dyDescent="0.35">
      <c r="A17" s="4" t="s">
        <v>4</v>
      </c>
      <c r="B17" s="4" t="s">
        <v>9</v>
      </c>
      <c r="C17" s="7">
        <v>42771</v>
      </c>
      <c r="D17" s="5">
        <v>21</v>
      </c>
      <c r="E17" s="5">
        <v>117</v>
      </c>
      <c r="F17" s="5">
        <v>69</v>
      </c>
      <c r="G17" s="5">
        <v>99</v>
      </c>
      <c r="H17" s="4"/>
    </row>
    <row r="18" spans="1:8" ht="15" x14ac:dyDescent="0.35">
      <c r="A18" s="4" t="s">
        <v>4</v>
      </c>
      <c r="B18" s="4" t="s">
        <v>11</v>
      </c>
      <c r="C18" s="7">
        <v>42706</v>
      </c>
      <c r="D18" s="5">
        <v>48</v>
      </c>
      <c r="E18" s="5">
        <v>100</v>
      </c>
      <c r="F18" s="5">
        <v>60</v>
      </c>
      <c r="G18" s="5">
        <v>54</v>
      </c>
      <c r="H18" s="4"/>
    </row>
    <row r="19" spans="1:8" ht="15" x14ac:dyDescent="0.35">
      <c r="A19" s="4" t="s">
        <v>4</v>
      </c>
      <c r="B19" s="4" t="s">
        <v>12</v>
      </c>
      <c r="C19" s="7">
        <v>42726</v>
      </c>
      <c r="D19" s="5">
        <v>62</v>
      </c>
      <c r="E19" s="5">
        <v>51</v>
      </c>
      <c r="F19" s="5">
        <v>105</v>
      </c>
      <c r="G19" s="5">
        <v>159</v>
      </c>
      <c r="H19" s="4"/>
    </row>
    <row r="20" spans="1:8" ht="15" x14ac:dyDescent="0.35">
      <c r="A20" s="4" t="s">
        <v>4</v>
      </c>
      <c r="B20" s="4" t="s">
        <v>11</v>
      </c>
      <c r="C20" s="7">
        <v>42740</v>
      </c>
      <c r="D20" s="5">
        <v>20</v>
      </c>
      <c r="E20" s="5">
        <v>63</v>
      </c>
      <c r="F20" s="5">
        <v>110</v>
      </c>
      <c r="G20" s="5">
        <v>118</v>
      </c>
      <c r="H20" s="4"/>
    </row>
    <row r="21" spans="1:8" ht="15" x14ac:dyDescent="0.35">
      <c r="A21" s="4" t="s">
        <v>4</v>
      </c>
      <c r="B21" s="4" t="s">
        <v>11</v>
      </c>
      <c r="C21" s="7">
        <v>42756</v>
      </c>
      <c r="D21" s="5">
        <v>62</v>
      </c>
      <c r="E21" s="5">
        <v>71</v>
      </c>
      <c r="F21" s="5">
        <v>163</v>
      </c>
      <c r="G21" s="5">
        <v>43</v>
      </c>
      <c r="H21" s="4"/>
    </row>
    <row r="22" spans="1:8" ht="15" x14ac:dyDescent="0.35">
      <c r="A22" s="4" t="s">
        <v>14</v>
      </c>
      <c r="B22" s="4" t="s">
        <v>15</v>
      </c>
      <c r="C22" s="7">
        <v>42646</v>
      </c>
      <c r="D22" s="5">
        <v>25</v>
      </c>
      <c r="E22" s="5">
        <v>90</v>
      </c>
      <c r="F22" s="5">
        <v>135</v>
      </c>
      <c r="G22" s="5">
        <v>116</v>
      </c>
      <c r="H22" s="4"/>
    </row>
    <row r="23" spans="1:8" ht="15" x14ac:dyDescent="0.35">
      <c r="A23" s="4" t="s">
        <v>14</v>
      </c>
      <c r="B23" s="4" t="s">
        <v>15</v>
      </c>
      <c r="C23" s="7">
        <v>42679</v>
      </c>
      <c r="D23" s="5">
        <v>54</v>
      </c>
      <c r="E23" s="5">
        <v>53</v>
      </c>
      <c r="F23" s="5">
        <v>107</v>
      </c>
      <c r="G23" s="5">
        <v>118</v>
      </c>
      <c r="H23" s="4"/>
    </row>
    <row r="24" spans="1:8" ht="15" x14ac:dyDescent="0.35">
      <c r="A24" s="4" t="s">
        <v>14</v>
      </c>
      <c r="B24" s="4" t="s">
        <v>15</v>
      </c>
      <c r="C24" s="7">
        <v>42702</v>
      </c>
      <c r="D24" s="5">
        <v>60</v>
      </c>
      <c r="E24" s="5">
        <v>46</v>
      </c>
      <c r="F24" s="5">
        <v>105</v>
      </c>
      <c r="G24" s="5">
        <v>69</v>
      </c>
      <c r="H24" s="4"/>
    </row>
    <row r="25" spans="1:8" ht="15" x14ac:dyDescent="0.35">
      <c r="A25" s="4" t="s">
        <v>14</v>
      </c>
      <c r="B25" s="4" t="s">
        <v>15</v>
      </c>
      <c r="C25" s="7">
        <v>42771</v>
      </c>
      <c r="D25" s="5">
        <v>26</v>
      </c>
      <c r="E25" s="5">
        <v>101</v>
      </c>
      <c r="F25" s="5">
        <v>79</v>
      </c>
      <c r="G25" s="5">
        <v>103</v>
      </c>
      <c r="H25" s="4"/>
    </row>
    <row r="26" spans="1:8" ht="15" x14ac:dyDescent="0.35">
      <c r="A26" s="4" t="s">
        <v>14</v>
      </c>
      <c r="B26" s="4" t="s">
        <v>16</v>
      </c>
      <c r="C26" s="7">
        <v>42645</v>
      </c>
      <c r="D26" s="5">
        <v>17</v>
      </c>
      <c r="E26" s="5">
        <v>80</v>
      </c>
      <c r="F26" s="5">
        <v>138</v>
      </c>
      <c r="G26" s="5">
        <v>80</v>
      </c>
      <c r="H26" s="4"/>
    </row>
    <row r="27" spans="1:8" ht="15" x14ac:dyDescent="0.35">
      <c r="A27" s="4" t="s">
        <v>14</v>
      </c>
      <c r="B27" s="4" t="s">
        <v>16</v>
      </c>
      <c r="C27" s="7">
        <v>42668</v>
      </c>
      <c r="D27" s="5">
        <v>66</v>
      </c>
      <c r="E27" s="5">
        <v>95</v>
      </c>
      <c r="F27" s="5">
        <v>130</v>
      </c>
      <c r="G27" s="5">
        <v>44</v>
      </c>
      <c r="H27" s="4"/>
    </row>
    <row r="28" spans="1:8" ht="15" x14ac:dyDescent="0.35">
      <c r="A28" s="4" t="s">
        <v>14</v>
      </c>
      <c r="B28" s="4" t="s">
        <v>16</v>
      </c>
      <c r="C28" s="7">
        <v>42747</v>
      </c>
      <c r="D28" s="5">
        <v>29</v>
      </c>
      <c r="E28" s="5">
        <v>82</v>
      </c>
      <c r="F28" s="5">
        <v>88</v>
      </c>
      <c r="G28" s="5">
        <v>103</v>
      </c>
      <c r="H28" s="4"/>
    </row>
    <row r="29" spans="1:8" ht="15" x14ac:dyDescent="0.35">
      <c r="A29" s="4" t="s">
        <v>14</v>
      </c>
      <c r="B29" s="4" t="s">
        <v>16</v>
      </c>
      <c r="C29" s="7">
        <v>42774</v>
      </c>
      <c r="D29" s="5">
        <v>67</v>
      </c>
      <c r="E29" s="5">
        <v>49</v>
      </c>
      <c r="F29" s="5">
        <v>166</v>
      </c>
      <c r="G29" s="5">
        <v>128</v>
      </c>
      <c r="H29" s="4"/>
    </row>
    <row r="30" spans="1:8" ht="15" x14ac:dyDescent="0.35">
      <c r="A30" s="4" t="s">
        <v>14</v>
      </c>
      <c r="B30" s="4" t="s">
        <v>17</v>
      </c>
      <c r="C30" s="7">
        <v>42675</v>
      </c>
      <c r="D30" s="5">
        <v>36</v>
      </c>
      <c r="E30" s="5">
        <v>80</v>
      </c>
      <c r="F30" s="5">
        <v>169</v>
      </c>
      <c r="G30" s="5">
        <v>100</v>
      </c>
      <c r="H30" s="4"/>
    </row>
    <row r="31" spans="1:8" ht="15" x14ac:dyDescent="0.35">
      <c r="A31" s="4" t="s">
        <v>14</v>
      </c>
      <c r="B31" s="4" t="s">
        <v>17</v>
      </c>
      <c r="C31" s="7">
        <v>42699</v>
      </c>
      <c r="D31" s="5">
        <v>41</v>
      </c>
      <c r="E31" s="5">
        <v>94</v>
      </c>
      <c r="F31" s="5">
        <v>116</v>
      </c>
      <c r="G31" s="5">
        <v>84</v>
      </c>
      <c r="H31" s="4"/>
    </row>
    <row r="32" spans="1:8" ht="15" x14ac:dyDescent="0.35">
      <c r="A32" s="4" t="s">
        <v>14</v>
      </c>
      <c r="B32" s="4" t="s">
        <v>17</v>
      </c>
      <c r="C32" s="7">
        <v>42755</v>
      </c>
      <c r="D32" s="5">
        <v>55</v>
      </c>
      <c r="E32" s="5">
        <v>40</v>
      </c>
      <c r="F32" s="5">
        <v>127</v>
      </c>
      <c r="G32" s="5">
        <v>127</v>
      </c>
      <c r="H32" s="4"/>
    </row>
    <row r="33" spans="1:8" ht="15" x14ac:dyDescent="0.35">
      <c r="A33" s="4" t="s">
        <v>14</v>
      </c>
      <c r="B33" s="4" t="s">
        <v>17</v>
      </c>
      <c r="C33" s="7">
        <v>42786</v>
      </c>
      <c r="D33" s="5">
        <v>65</v>
      </c>
      <c r="E33" s="5">
        <v>73</v>
      </c>
      <c r="F33" s="5">
        <v>102</v>
      </c>
      <c r="G33" s="5">
        <v>54</v>
      </c>
      <c r="H33" s="4"/>
    </row>
    <row r="34" spans="1:8" ht="15" x14ac:dyDescent="0.35">
      <c r="A34" s="4" t="s">
        <v>14</v>
      </c>
      <c r="B34" s="4" t="s">
        <v>18</v>
      </c>
      <c r="C34" s="7">
        <v>42645</v>
      </c>
      <c r="D34" s="5">
        <v>26</v>
      </c>
      <c r="E34" s="5">
        <v>40</v>
      </c>
      <c r="F34" s="5">
        <v>51</v>
      </c>
      <c r="G34" s="5">
        <v>142</v>
      </c>
      <c r="H34" s="4"/>
    </row>
    <row r="35" spans="1:8" ht="15" x14ac:dyDescent="0.35">
      <c r="A35" s="4" t="s">
        <v>14</v>
      </c>
      <c r="B35" s="4" t="s">
        <v>18</v>
      </c>
      <c r="C35" s="7">
        <v>42370</v>
      </c>
      <c r="D35" s="5">
        <v>36</v>
      </c>
      <c r="E35" s="5">
        <v>109</v>
      </c>
      <c r="F35" s="5">
        <v>61</v>
      </c>
      <c r="G35" s="5">
        <v>79</v>
      </c>
      <c r="H35" s="4"/>
    </row>
    <row r="36" spans="1:8" ht="15" x14ac:dyDescent="0.35">
      <c r="A36" s="4" t="s">
        <v>14</v>
      </c>
      <c r="B36" s="4" t="s">
        <v>18</v>
      </c>
      <c r="C36" s="7">
        <v>42401</v>
      </c>
      <c r="D36" s="5">
        <v>36</v>
      </c>
      <c r="E36" s="5">
        <v>104</v>
      </c>
      <c r="F36" s="5">
        <v>139</v>
      </c>
      <c r="G36" s="5">
        <v>45</v>
      </c>
      <c r="H36" s="4"/>
    </row>
    <row r="37" spans="1:8" ht="15" x14ac:dyDescent="0.35">
      <c r="A37" s="4" t="s">
        <v>14</v>
      </c>
      <c r="B37" s="4" t="s">
        <v>18</v>
      </c>
      <c r="C37" s="7">
        <v>42427</v>
      </c>
      <c r="D37" s="5">
        <v>36</v>
      </c>
      <c r="E37" s="5">
        <v>115</v>
      </c>
      <c r="F37" s="5">
        <v>72</v>
      </c>
      <c r="G37" s="5">
        <v>66</v>
      </c>
      <c r="H37" s="4"/>
    </row>
    <row r="38" spans="1:8" ht="15" x14ac:dyDescent="0.35">
      <c r="A38" s="4" t="s">
        <v>14</v>
      </c>
      <c r="B38" s="4" t="s">
        <v>19</v>
      </c>
      <c r="C38" s="7">
        <v>42645</v>
      </c>
      <c r="D38" s="5">
        <v>30</v>
      </c>
      <c r="E38" s="5">
        <v>45</v>
      </c>
      <c r="F38" s="5">
        <v>107</v>
      </c>
      <c r="G38" s="5">
        <v>119</v>
      </c>
      <c r="H38" s="4"/>
    </row>
    <row r="39" spans="1:8" ht="15" x14ac:dyDescent="0.35">
      <c r="A39" s="4" t="s">
        <v>14</v>
      </c>
      <c r="B39" s="4" t="s">
        <v>19</v>
      </c>
      <c r="C39" s="7">
        <v>42668</v>
      </c>
      <c r="D39" s="5">
        <v>39</v>
      </c>
      <c r="E39" s="5">
        <v>79</v>
      </c>
      <c r="F39" s="5">
        <v>142</v>
      </c>
      <c r="G39" s="5">
        <v>61</v>
      </c>
      <c r="H39" s="4"/>
    </row>
    <row r="40" spans="1:8" ht="15" x14ac:dyDescent="0.35">
      <c r="A40" s="4" t="s">
        <v>14</v>
      </c>
      <c r="B40" s="4" t="s">
        <v>19</v>
      </c>
      <c r="C40" s="7">
        <v>42686</v>
      </c>
      <c r="D40" s="5">
        <v>53</v>
      </c>
      <c r="E40" s="5">
        <v>74</v>
      </c>
      <c r="F40" s="5">
        <v>113</v>
      </c>
      <c r="G40" s="5">
        <v>94</v>
      </c>
      <c r="H40" s="4"/>
    </row>
    <row r="41" spans="1:8" ht="15" x14ac:dyDescent="0.35">
      <c r="A41" s="4" t="s">
        <v>14</v>
      </c>
      <c r="B41" s="4" t="s">
        <v>19</v>
      </c>
      <c r="C41" s="7">
        <v>42702</v>
      </c>
      <c r="D41" s="5">
        <v>24</v>
      </c>
      <c r="E41" s="5">
        <v>57</v>
      </c>
      <c r="F41" s="5">
        <v>155</v>
      </c>
      <c r="G41" s="5">
        <v>105</v>
      </c>
      <c r="H41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6"/>
  <sheetViews>
    <sheetView workbookViewId="0">
      <selection activeCell="B4" sqref="B4"/>
    </sheetView>
  </sheetViews>
  <sheetFormatPr defaultRowHeight="14.5" x14ac:dyDescent="0.3"/>
  <cols>
    <col min="1" max="1" width="10.8984375" customWidth="1"/>
    <col min="2" max="2" width="30.59765625" bestFit="1" customWidth="1"/>
  </cols>
  <sheetData>
    <row r="3" spans="1:2" x14ac:dyDescent="0.3">
      <c r="A3" s="1" t="s">
        <v>0</v>
      </c>
      <c r="B3" t="s">
        <v>26</v>
      </c>
    </row>
    <row r="4" spans="1:2" x14ac:dyDescent="0.3">
      <c r="A4" s="2" t="s">
        <v>3</v>
      </c>
      <c r="B4" s="3">
        <v>826</v>
      </c>
    </row>
    <row r="5" spans="1:2" x14ac:dyDescent="0.3">
      <c r="A5" s="2" t="s">
        <v>13</v>
      </c>
      <c r="B5" s="3">
        <v>821</v>
      </c>
    </row>
    <row r="6" spans="1:2" x14ac:dyDescent="0.3">
      <c r="A6" s="2" t="s">
        <v>1</v>
      </c>
      <c r="B6" s="3">
        <v>1647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8"/>
  <sheetViews>
    <sheetView workbookViewId="0">
      <selection activeCell="A9" sqref="A9"/>
    </sheetView>
  </sheetViews>
  <sheetFormatPr defaultRowHeight="14.5" x14ac:dyDescent="0.3"/>
  <cols>
    <col min="1" max="1" width="19.3984375" customWidth="1"/>
    <col min="2" max="2" width="29.296875" customWidth="1"/>
    <col min="3" max="4" width="29.69921875" customWidth="1"/>
    <col min="5" max="5" width="29.296875" customWidth="1"/>
  </cols>
  <sheetData>
    <row r="1" spans="1:5" ht="15" x14ac:dyDescent="0.35">
      <c r="A1" s="4"/>
      <c r="B1" s="4"/>
      <c r="C1" s="4"/>
      <c r="D1" s="4"/>
      <c r="E1" s="4"/>
    </row>
    <row r="2" spans="1:5" ht="15" x14ac:dyDescent="0.35">
      <c r="A2" s="4"/>
      <c r="B2" s="4"/>
      <c r="C2" s="4"/>
      <c r="D2" s="4"/>
      <c r="E2" s="4"/>
    </row>
    <row r="3" spans="1:5" ht="15" x14ac:dyDescent="0.35">
      <c r="A3" s="8" t="s">
        <v>0</v>
      </c>
      <c r="B3" s="4" t="s">
        <v>26</v>
      </c>
      <c r="C3" s="4" t="s">
        <v>27</v>
      </c>
      <c r="D3" s="4" t="s">
        <v>28</v>
      </c>
      <c r="E3" s="4" t="s">
        <v>29</v>
      </c>
    </row>
    <row r="4" spans="1:5" ht="15" x14ac:dyDescent="0.35">
      <c r="A4" s="6" t="s">
        <v>3</v>
      </c>
      <c r="B4" s="9">
        <v>826</v>
      </c>
      <c r="C4" s="9">
        <v>1545</v>
      </c>
      <c r="D4" s="9">
        <v>2037</v>
      </c>
      <c r="E4" s="9">
        <v>1962</v>
      </c>
    </row>
    <row r="5" spans="1:5" ht="15" x14ac:dyDescent="0.35">
      <c r="A5" s="13">
        <v>42645</v>
      </c>
      <c r="B5" s="9">
        <v>95</v>
      </c>
      <c r="C5" s="9">
        <v>145</v>
      </c>
      <c r="D5" s="9">
        <v>248</v>
      </c>
      <c r="E5" s="9">
        <v>160</v>
      </c>
    </row>
    <row r="6" spans="1:5" ht="15" x14ac:dyDescent="0.35">
      <c r="A6" s="13">
        <v>42646</v>
      </c>
      <c r="B6" s="9">
        <v>21</v>
      </c>
      <c r="C6" s="9">
        <v>53</v>
      </c>
      <c r="D6" s="9">
        <v>55</v>
      </c>
      <c r="E6" s="9">
        <v>88</v>
      </c>
    </row>
    <row r="7" spans="1:5" ht="15" x14ac:dyDescent="0.35">
      <c r="A7" s="13">
        <v>42663</v>
      </c>
      <c r="B7" s="9">
        <v>79</v>
      </c>
      <c r="C7" s="9">
        <v>168</v>
      </c>
      <c r="D7" s="9">
        <v>215</v>
      </c>
      <c r="E7" s="9">
        <v>205</v>
      </c>
    </row>
    <row r="8" spans="1:5" ht="15" x14ac:dyDescent="0.35">
      <c r="A8" s="13">
        <v>42676</v>
      </c>
      <c r="B8" s="9">
        <v>23</v>
      </c>
      <c r="C8" s="9">
        <v>80</v>
      </c>
      <c r="D8" s="9">
        <v>80</v>
      </c>
      <c r="E8" s="9">
        <v>88</v>
      </c>
    </row>
    <row r="9" spans="1:5" ht="15" x14ac:dyDescent="0.35">
      <c r="A9" s="13">
        <v>42683</v>
      </c>
      <c r="B9" s="9">
        <v>32</v>
      </c>
      <c r="C9" s="9">
        <v>75</v>
      </c>
      <c r="D9" s="9">
        <v>95</v>
      </c>
      <c r="E9" s="9">
        <v>46</v>
      </c>
    </row>
    <row r="10" spans="1:5" ht="15" x14ac:dyDescent="0.35">
      <c r="A10" s="13">
        <v>42686</v>
      </c>
      <c r="B10" s="9">
        <v>66</v>
      </c>
      <c r="C10" s="9">
        <v>137</v>
      </c>
      <c r="D10" s="9">
        <v>175</v>
      </c>
      <c r="E10" s="9">
        <v>234</v>
      </c>
    </row>
    <row r="11" spans="1:5" ht="15" x14ac:dyDescent="0.35">
      <c r="A11" s="13">
        <v>42694</v>
      </c>
      <c r="B11" s="9">
        <v>33</v>
      </c>
      <c r="C11" s="9">
        <v>49</v>
      </c>
      <c r="D11" s="9">
        <v>105</v>
      </c>
      <c r="E11" s="9">
        <v>117</v>
      </c>
    </row>
    <row r="12" spans="1:5" ht="15" x14ac:dyDescent="0.35">
      <c r="A12" s="13">
        <v>42706</v>
      </c>
      <c r="B12" s="9">
        <v>48</v>
      </c>
      <c r="C12" s="9">
        <v>100</v>
      </c>
      <c r="D12" s="9">
        <v>60</v>
      </c>
      <c r="E12" s="9">
        <v>54</v>
      </c>
    </row>
    <row r="13" spans="1:5" ht="15" x14ac:dyDescent="0.35">
      <c r="A13" s="13">
        <v>42726</v>
      </c>
      <c r="B13" s="9">
        <v>62</v>
      </c>
      <c r="C13" s="9">
        <v>51</v>
      </c>
      <c r="D13" s="9">
        <v>105</v>
      </c>
      <c r="E13" s="9">
        <v>159</v>
      </c>
    </row>
    <row r="14" spans="1:5" ht="15" x14ac:dyDescent="0.35">
      <c r="A14" s="13">
        <v>42740</v>
      </c>
      <c r="B14" s="9">
        <v>20</v>
      </c>
      <c r="C14" s="9">
        <v>63</v>
      </c>
      <c r="D14" s="9">
        <v>110</v>
      </c>
      <c r="E14" s="9">
        <v>118</v>
      </c>
    </row>
    <row r="15" spans="1:5" ht="15" x14ac:dyDescent="0.35">
      <c r="A15" s="13">
        <v>42756</v>
      </c>
      <c r="B15" s="9">
        <v>62</v>
      </c>
      <c r="C15" s="9">
        <v>71</v>
      </c>
      <c r="D15" s="9">
        <v>163</v>
      </c>
      <c r="E15" s="9">
        <v>43</v>
      </c>
    </row>
    <row r="16" spans="1:5" ht="15" x14ac:dyDescent="0.35">
      <c r="A16" s="13">
        <v>42767</v>
      </c>
      <c r="B16" s="9">
        <v>61</v>
      </c>
      <c r="C16" s="9">
        <v>109</v>
      </c>
      <c r="D16" s="9">
        <v>96</v>
      </c>
      <c r="E16" s="9">
        <v>123</v>
      </c>
    </row>
    <row r="17" spans="1:5" ht="15" x14ac:dyDescent="0.35">
      <c r="A17" s="13">
        <v>42768</v>
      </c>
      <c r="B17" s="9">
        <v>51</v>
      </c>
      <c r="C17" s="9">
        <v>73</v>
      </c>
      <c r="D17" s="9">
        <v>139</v>
      </c>
      <c r="E17" s="9">
        <v>61</v>
      </c>
    </row>
    <row r="18" spans="1:5" ht="15" x14ac:dyDescent="0.35">
      <c r="A18" s="13">
        <v>42771</v>
      </c>
      <c r="B18" s="9">
        <v>90</v>
      </c>
      <c r="C18" s="9">
        <v>190</v>
      </c>
      <c r="D18" s="9">
        <v>208</v>
      </c>
      <c r="E18" s="9">
        <v>229</v>
      </c>
    </row>
    <row r="19" spans="1:5" ht="15" x14ac:dyDescent="0.35">
      <c r="A19" s="13">
        <v>42791</v>
      </c>
      <c r="B19" s="9">
        <v>21</v>
      </c>
      <c r="C19" s="9">
        <v>79</v>
      </c>
      <c r="D19" s="9">
        <v>52</v>
      </c>
      <c r="E19" s="9">
        <v>107</v>
      </c>
    </row>
    <row r="20" spans="1:5" ht="15" x14ac:dyDescent="0.35">
      <c r="A20" s="13">
        <v>42793</v>
      </c>
      <c r="B20" s="9">
        <v>62</v>
      </c>
      <c r="C20" s="9">
        <v>102</v>
      </c>
      <c r="D20" s="9">
        <v>131</v>
      </c>
      <c r="E20" s="9">
        <v>130</v>
      </c>
    </row>
    <row r="21" spans="1:5" ht="15" x14ac:dyDescent="0.35">
      <c r="A21" s="6" t="s">
        <v>13</v>
      </c>
      <c r="B21" s="9">
        <v>821</v>
      </c>
      <c r="C21" s="9">
        <v>1506</v>
      </c>
      <c r="D21" s="9">
        <v>2302</v>
      </c>
      <c r="E21" s="9">
        <v>1837</v>
      </c>
    </row>
    <row r="22" spans="1:5" ht="15" x14ac:dyDescent="0.35">
      <c r="A22" s="13">
        <v>42370</v>
      </c>
      <c r="B22" s="9">
        <v>36</v>
      </c>
      <c r="C22" s="9">
        <v>109</v>
      </c>
      <c r="D22" s="9">
        <v>61</v>
      </c>
      <c r="E22" s="9">
        <v>79</v>
      </c>
    </row>
    <row r="23" spans="1:5" ht="15" x14ac:dyDescent="0.35">
      <c r="A23" s="13">
        <v>42401</v>
      </c>
      <c r="B23" s="9">
        <v>36</v>
      </c>
      <c r="C23" s="9">
        <v>104</v>
      </c>
      <c r="D23" s="9">
        <v>139</v>
      </c>
      <c r="E23" s="9">
        <v>45</v>
      </c>
    </row>
    <row r="24" spans="1:5" ht="15" x14ac:dyDescent="0.35">
      <c r="A24" s="13">
        <v>42427</v>
      </c>
      <c r="B24" s="9">
        <v>36</v>
      </c>
      <c r="C24" s="9">
        <v>115</v>
      </c>
      <c r="D24" s="9">
        <v>72</v>
      </c>
      <c r="E24" s="9">
        <v>66</v>
      </c>
    </row>
    <row r="25" spans="1:5" ht="15" x14ac:dyDescent="0.35">
      <c r="A25" s="13">
        <v>42645</v>
      </c>
      <c r="B25" s="9">
        <v>73</v>
      </c>
      <c r="C25" s="9">
        <v>165</v>
      </c>
      <c r="D25" s="9">
        <v>296</v>
      </c>
      <c r="E25" s="9">
        <v>341</v>
      </c>
    </row>
    <row r="26" spans="1:5" ht="15" x14ac:dyDescent="0.35">
      <c r="A26" s="13">
        <v>42646</v>
      </c>
      <c r="B26" s="9">
        <v>25</v>
      </c>
      <c r="C26" s="9">
        <v>90</v>
      </c>
      <c r="D26" s="9">
        <v>135</v>
      </c>
      <c r="E26" s="9">
        <v>116</v>
      </c>
    </row>
    <row r="27" spans="1:5" ht="15" x14ac:dyDescent="0.35">
      <c r="A27" s="13">
        <v>42668</v>
      </c>
      <c r="B27" s="9">
        <v>105</v>
      </c>
      <c r="C27" s="9">
        <v>174</v>
      </c>
      <c r="D27" s="9">
        <v>272</v>
      </c>
      <c r="E27" s="9">
        <v>105</v>
      </c>
    </row>
    <row r="28" spans="1:5" ht="15" x14ac:dyDescent="0.35">
      <c r="A28" s="13">
        <v>42675</v>
      </c>
      <c r="B28" s="9">
        <v>36</v>
      </c>
      <c r="C28" s="9">
        <v>80</v>
      </c>
      <c r="D28" s="9">
        <v>169</v>
      </c>
      <c r="E28" s="9">
        <v>100</v>
      </c>
    </row>
    <row r="29" spans="1:5" ht="15" x14ac:dyDescent="0.35">
      <c r="A29" s="13">
        <v>42679</v>
      </c>
      <c r="B29" s="9">
        <v>54</v>
      </c>
      <c r="C29" s="9">
        <v>53</v>
      </c>
      <c r="D29" s="9">
        <v>107</v>
      </c>
      <c r="E29" s="9">
        <v>118</v>
      </c>
    </row>
    <row r="30" spans="1:5" ht="15" x14ac:dyDescent="0.35">
      <c r="A30" s="13">
        <v>42686</v>
      </c>
      <c r="B30" s="9">
        <v>53</v>
      </c>
      <c r="C30" s="9">
        <v>74</v>
      </c>
      <c r="D30" s="9">
        <v>113</v>
      </c>
      <c r="E30" s="9">
        <v>94</v>
      </c>
    </row>
    <row r="31" spans="1:5" ht="15" x14ac:dyDescent="0.35">
      <c r="A31" s="13">
        <v>42699</v>
      </c>
      <c r="B31" s="9">
        <v>41</v>
      </c>
      <c r="C31" s="9">
        <v>94</v>
      </c>
      <c r="D31" s="9">
        <v>116</v>
      </c>
      <c r="E31" s="9">
        <v>84</v>
      </c>
    </row>
    <row r="32" spans="1:5" ht="15" x14ac:dyDescent="0.35">
      <c r="A32" s="13">
        <v>42702</v>
      </c>
      <c r="B32" s="9">
        <v>84</v>
      </c>
      <c r="C32" s="9">
        <v>103</v>
      </c>
      <c r="D32" s="9">
        <v>260</v>
      </c>
      <c r="E32" s="9">
        <v>174</v>
      </c>
    </row>
    <row r="33" spans="1:5" ht="15" x14ac:dyDescent="0.35">
      <c r="A33" s="13">
        <v>42747</v>
      </c>
      <c r="B33" s="9">
        <v>29</v>
      </c>
      <c r="C33" s="9">
        <v>82</v>
      </c>
      <c r="D33" s="9">
        <v>88</v>
      </c>
      <c r="E33" s="9">
        <v>103</v>
      </c>
    </row>
    <row r="34" spans="1:5" ht="15" x14ac:dyDescent="0.35">
      <c r="A34" s="13">
        <v>42755</v>
      </c>
      <c r="B34" s="9">
        <v>55</v>
      </c>
      <c r="C34" s="9">
        <v>40</v>
      </c>
      <c r="D34" s="9">
        <v>127</v>
      </c>
      <c r="E34" s="9">
        <v>127</v>
      </c>
    </row>
    <row r="35" spans="1:5" ht="15" x14ac:dyDescent="0.35">
      <c r="A35" s="13">
        <v>42771</v>
      </c>
      <c r="B35" s="9">
        <v>26</v>
      </c>
      <c r="C35" s="9">
        <v>101</v>
      </c>
      <c r="D35" s="9">
        <v>79</v>
      </c>
      <c r="E35" s="9">
        <v>103</v>
      </c>
    </row>
    <row r="36" spans="1:5" ht="15" x14ac:dyDescent="0.35">
      <c r="A36" s="13">
        <v>42774</v>
      </c>
      <c r="B36" s="9">
        <v>67</v>
      </c>
      <c r="C36" s="9">
        <v>49</v>
      </c>
      <c r="D36" s="9">
        <v>166</v>
      </c>
      <c r="E36" s="9">
        <v>128</v>
      </c>
    </row>
    <row r="37" spans="1:5" ht="15" x14ac:dyDescent="0.35">
      <c r="A37" s="13">
        <v>42786</v>
      </c>
      <c r="B37" s="9">
        <v>65</v>
      </c>
      <c r="C37" s="9">
        <v>73</v>
      </c>
      <c r="D37" s="9">
        <v>102</v>
      </c>
      <c r="E37" s="9">
        <v>54</v>
      </c>
    </row>
    <row r="38" spans="1:5" ht="15" x14ac:dyDescent="0.35">
      <c r="A38" s="6" t="s">
        <v>1</v>
      </c>
      <c r="B38" s="9">
        <v>1647</v>
      </c>
      <c r="C38" s="9">
        <v>3051</v>
      </c>
      <c r="D38" s="9">
        <v>4339</v>
      </c>
      <c r="E38" s="9">
        <v>3799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13" sqref="B13"/>
    </sheetView>
  </sheetViews>
  <sheetFormatPr defaultRowHeight="14.5" x14ac:dyDescent="0.3"/>
  <cols>
    <col min="1" max="1" width="24.69921875" bestFit="1" customWidth="1"/>
  </cols>
  <sheetData>
    <row r="1" spans="1:2" ht="15" x14ac:dyDescent="0.35">
      <c r="A1" s="10" t="s">
        <v>31</v>
      </c>
      <c r="B1" s="10" t="s">
        <v>32</v>
      </c>
    </row>
    <row r="2" spans="1:2" ht="15" x14ac:dyDescent="0.35">
      <c r="A2" s="11" t="s">
        <v>36</v>
      </c>
      <c r="B2" s="11" t="s">
        <v>33</v>
      </c>
    </row>
    <row r="3" spans="1:2" ht="15" x14ac:dyDescent="0.35">
      <c r="A3" s="12" t="s">
        <v>38</v>
      </c>
      <c r="B3" s="12" t="s">
        <v>34</v>
      </c>
    </row>
    <row r="4" spans="1:2" ht="15" x14ac:dyDescent="0.35">
      <c r="A4" s="11" t="s">
        <v>37</v>
      </c>
      <c r="B4" s="11" t="s">
        <v>35</v>
      </c>
    </row>
    <row r="5" spans="1:2" ht="15" x14ac:dyDescent="0.35">
      <c r="A5" s="12" t="s">
        <v>39</v>
      </c>
      <c r="B5" s="12" t="s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各團客戶年齡層人數</vt:lpstr>
      <vt:lpstr>年輕族群分析結果</vt:lpstr>
      <vt:lpstr>年齡層出團人數分析</vt:lpstr>
      <vt:lpstr>旅行社分公司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2021-08-16T03:00:01Z</dcterms:modified>
</cp:coreProperties>
</file>