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/>
  <xr:revisionPtr revIDLastSave="0" documentId="8_{CCEDA977-721C-456E-9B9B-EAC2AA9C1CAF}" xr6:coauthVersionLast="47" xr6:coauthVersionMax="47" xr10:uidLastSave="{00000000-0000-0000-0000-000000000000}"/>
  <bookViews>
    <workbookView xWindow="0" yWindow="0" windowWidth="19200" windowHeight="7800" xr2:uid="{00000000-000D-0000-FFFF-FFFF00000000}"/>
  </bookViews>
  <sheets>
    <sheet name="費用計算表" sheetId="5" r:id="rId1"/>
    <sheet name="艙等費用表" sheetId="7" r:id="rId2"/>
    <sheet name="會員優惠金額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5" l="1"/>
</calcChain>
</file>

<file path=xl/sharedStrings.xml><?xml version="1.0" encoding="utf-8"?>
<sst xmlns="http://schemas.openxmlformats.org/spreadsheetml/2006/main" count="21" uniqueCount="21">
  <si>
    <t>內艙</t>
    <phoneticPr fontId="2" type="noConversion"/>
  </si>
  <si>
    <t>陽台艙</t>
    <phoneticPr fontId="2" type="noConversion"/>
  </si>
  <si>
    <t>尊爵艙</t>
    <phoneticPr fontId="2" type="noConversion"/>
  </si>
  <si>
    <t>蜜月艙</t>
    <phoneticPr fontId="2" type="noConversion"/>
  </si>
  <si>
    <t>闔家艙</t>
    <phoneticPr fontId="2" type="noConversion"/>
  </si>
  <si>
    <t>精緻艙</t>
    <phoneticPr fontId="2" type="noConversion"/>
  </si>
  <si>
    <t>參加人數：</t>
    <phoneticPr fontId="2" type="noConversion"/>
  </si>
  <si>
    <t>會員折扣：</t>
    <phoneticPr fontId="2" type="noConversion"/>
  </si>
  <si>
    <t>參加人數</t>
    <phoneticPr fontId="2" type="noConversion"/>
  </si>
  <si>
    <t>合計費用：</t>
    <phoneticPr fontId="2" type="noConversion"/>
  </si>
  <si>
    <t>會員優惠：</t>
    <phoneticPr fontId="2" type="noConversion"/>
  </si>
  <si>
    <t>YOTA海洋郵輪旅遊費用試算器</t>
    <phoneticPr fontId="2" type="noConversion"/>
  </si>
  <si>
    <t>選擇艙等：</t>
    <phoneticPr fontId="2" type="noConversion"/>
  </si>
  <si>
    <t>首位旅客費用費用</t>
    <phoneticPr fontId="2" type="noConversion"/>
  </si>
  <si>
    <t>第2人以後每人費用</t>
    <phoneticPr fontId="2" type="noConversion"/>
  </si>
  <si>
    <t>內艙</t>
    <phoneticPr fontId="2" type="noConversion"/>
  </si>
  <si>
    <t>陽台艙</t>
    <phoneticPr fontId="2" type="noConversion"/>
  </si>
  <si>
    <t>蜜月艙</t>
    <phoneticPr fontId="2" type="noConversion"/>
  </si>
  <si>
    <t>闔家艙</t>
    <phoneticPr fontId="2" type="noConversion"/>
  </si>
  <si>
    <t>精緻艙</t>
    <phoneticPr fontId="2" type="noConversion"/>
  </si>
  <si>
    <t>尊爵艙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</si>
</sst>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_);[Red]\(&quot;$&quot;#,##0\)"/>
  </numFmts>
  <fonts count="8" x14ac:knownFonts="1">
    <font>
      <sz val="11"/>
      <color theme="1"/>
      <name val="新細明體"/>
      <family val="2"/>
      <scheme val="minor"/>
    </font>
    <font>
      <sz val="11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1"/>
      <color rgb="FF000000"/>
      <name val="新細明體"/>
      <family val="1"/>
      <charset val="136"/>
      <scheme val="minor"/>
    </font>
    <font>
      <sz val="11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1"/>
      <color theme="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9" fontId="4" fillId="0" borderId="0" xfId="0" applyNumberFormat="1" applyFont="1"/>
    <xf numFmtId="0" fontId="5" fillId="0" borderId="0" xfId="0" applyFont="1"/>
    <xf numFmtId="176" fontId="4" fillId="0" borderId="0" xfId="0" applyNumberFormat="1" applyFont="1" applyAlignment="1">
      <alignment horizontal="right"/>
    </xf>
    <xf numFmtId="0" fontId="5" fillId="2" borderId="0" xfId="0" applyFont="1" applyFill="1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/>
    <xf numFmtId="0" fontId="6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22" fmlaLink="$B$4" fmlaRange="#REF!" noThreeD="1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44450</xdr:colOff>
          <xdr:row>3</xdr:row>
          <xdr:rowOff>6350</xdr:rowOff>
        </xdr:from>
        <xdr:to>
          <xdr:col>1</xdr:col>
          <xdr:colOff>1130300</xdr:colOff>
          <xdr:row>4</xdr:row>
          <xdr:rowOff>25400</xdr:rowOff>
        </xdr:to>
        <xdr:sp macro="" textlink="">
          <xdr:nvSpPr>
            <xdr:cNvPr id="3073" name="下拉清單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zoomScale="112" zoomScaleNormal="112" workbookViewId="0">
      <selection activeCell="B8" sqref="B8"/>
    </sheetView>
  </sheetViews>
  <sheetFormatPr defaultRowHeight="14.5" x14ac:dyDescent="0.3"/>
  <cols>
    <col min="1" max="1" width="13.8984375" customWidth="1"/>
    <col min="2" max="2" width="21.19921875" customWidth="1"/>
  </cols>
  <sheetData>
    <row r="1" spans="1:2" ht="15.5" x14ac:dyDescent="0.35">
      <c r="A1" s="7" t="s">
        <v>11</v>
      </c>
      <c r="B1" s="8"/>
    </row>
    <row r="2" spans="1:2" ht="15.5" x14ac:dyDescent="0.35">
      <c r="A2" s="5"/>
    </row>
    <row r="3" spans="1:2" ht="15" x14ac:dyDescent="0.35">
      <c r="A3" s="2" t="s">
        <v>6</v>
      </c>
      <c r="B3" s="2">
        <v>3</v>
      </c>
    </row>
    <row r="4" spans="1:2" ht="15" x14ac:dyDescent="0.35">
      <c r="A4" s="2" t="s">
        <v>12</v>
      </c>
      <c r="B4" s="3">
        <v>3</v>
      </c>
    </row>
    <row r="5" spans="1:2" ht="15" x14ac:dyDescent="0.35">
      <c r="A5" s="2" t="s">
        <v>7</v>
      </c>
      <c r="B5" s="4">
        <v>0.1</v>
      </c>
    </row>
    <row r="6" spans="1:2" ht="15" x14ac:dyDescent="0.35">
      <c r="B6" s="3"/>
    </row>
    <row r="7" spans="1:2" ht="15" x14ac:dyDescent="0.35">
      <c r="A7" s="2" t="s">
        <v>9</v>
      </c>
      <c r="B7" s="6"/>
    </row>
    <row r="8" spans="1:2" ht="15" x14ac:dyDescent="0.35">
      <c r="A8" s="2" t="s">
        <v>10</v>
      </c>
      <c r="B8" s="6">
        <f>VLOOKUP(B3,會員優惠金額!$A$2:$G$9,B4+1,FALSE)</f>
        <v>3800</v>
      </c>
    </row>
  </sheetData>
  <phoneticPr fontId="2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下拉清單 1">
              <controlPr defaultSize="0" autoLine="0" autoPict="0">
                <anchor moveWithCells="1">
                  <from>
                    <xdr:col>1</xdr:col>
                    <xdr:colOff>44450</xdr:colOff>
                    <xdr:row>3</xdr:row>
                    <xdr:rowOff>6350</xdr:rowOff>
                  </from>
                  <to>
                    <xdr:col>1</xdr:col>
                    <xdr:colOff>1130300</xdr:colOff>
                    <xdr:row>4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C3" sqref="C3"/>
    </sheetView>
  </sheetViews>
  <sheetFormatPr defaultRowHeight="14.5" x14ac:dyDescent="0.3"/>
  <cols>
    <col min="1" max="1" width="8.5" bestFit="1" customWidth="1"/>
    <col min="2" max="2" width="20.69921875" bestFit="1" customWidth="1"/>
    <col min="3" max="3" width="29.3984375" bestFit="1" customWidth="1"/>
  </cols>
  <sheetData>
    <row r="1" spans="1:3" ht="15" x14ac:dyDescent="0.35">
      <c r="A1" s="9"/>
      <c r="B1" s="10" t="s">
        <v>13</v>
      </c>
      <c r="C1" s="10" t="s">
        <v>14</v>
      </c>
    </row>
    <row r="2" spans="1:3" ht="15" x14ac:dyDescent="0.35">
      <c r="A2" s="11" t="s">
        <v>15</v>
      </c>
      <c r="B2" s="9">
        <v>6000</v>
      </c>
      <c r="C2" s="9">
        <v>4800</v>
      </c>
    </row>
    <row r="3" spans="1:3" ht="15" x14ac:dyDescent="0.35">
      <c r="A3" s="11" t="s">
        <v>16</v>
      </c>
      <c r="B3" s="9">
        <v>8000</v>
      </c>
      <c r="C3" s="9">
        <v>6400</v>
      </c>
    </row>
    <row r="4" spans="1:3" ht="15" x14ac:dyDescent="0.35">
      <c r="A4" s="11" t="s">
        <v>17</v>
      </c>
      <c r="B4" s="9">
        <v>12000</v>
      </c>
      <c r="C4" s="9">
        <v>9600</v>
      </c>
    </row>
    <row r="5" spans="1:3" ht="15" x14ac:dyDescent="0.35">
      <c r="A5" s="11" t="s">
        <v>18</v>
      </c>
      <c r="B5" s="9">
        <v>13000</v>
      </c>
      <c r="C5" s="9">
        <v>10400</v>
      </c>
    </row>
    <row r="6" spans="1:3" ht="15" x14ac:dyDescent="0.35">
      <c r="A6" s="11" t="s">
        <v>19</v>
      </c>
      <c r="B6" s="9">
        <v>15000</v>
      </c>
      <c r="C6" s="9">
        <v>12000</v>
      </c>
    </row>
    <row r="7" spans="1:3" ht="15" x14ac:dyDescent="0.35">
      <c r="A7" s="11" t="s">
        <v>20</v>
      </c>
      <c r="B7" s="9">
        <v>20000</v>
      </c>
      <c r="C7" s="9">
        <v>16000</v>
      </c>
    </row>
    <row r="10" spans="1:3" ht="15" x14ac:dyDescent="0.3">
      <c r="B10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workbookViewId="0">
      <selection activeCell="A2" sqref="A2"/>
    </sheetView>
  </sheetViews>
  <sheetFormatPr defaultColWidth="9" defaultRowHeight="14.5" x14ac:dyDescent="0.3"/>
  <cols>
    <col min="1" max="1" width="10.59765625" style="14" bestFit="1" customWidth="1"/>
    <col min="2" max="16384" width="9" style="14"/>
  </cols>
  <sheetData>
    <row r="1" spans="1:7" ht="15" x14ac:dyDescent="0.35">
      <c r="A1" s="12" t="s">
        <v>8</v>
      </c>
      <c r="B1" s="13" t="s">
        <v>0</v>
      </c>
      <c r="C1" s="13" t="s">
        <v>1</v>
      </c>
      <c r="D1" s="13" t="s">
        <v>3</v>
      </c>
      <c r="E1" s="13" t="s">
        <v>4</v>
      </c>
      <c r="F1" s="13" t="s">
        <v>5</v>
      </c>
      <c r="G1" s="13" t="s">
        <v>2</v>
      </c>
    </row>
    <row r="2" spans="1:7" ht="15" x14ac:dyDescent="0.35">
      <c r="A2" s="12">
        <v>1</v>
      </c>
      <c r="B2" s="15">
        <v>2000</v>
      </c>
      <c r="C2" s="15">
        <v>2600</v>
      </c>
      <c r="D2" s="15">
        <v>3000</v>
      </c>
      <c r="E2" s="15">
        <v>5000</v>
      </c>
      <c r="F2" s="15">
        <v>10000</v>
      </c>
      <c r="G2" s="15">
        <v>16000</v>
      </c>
    </row>
    <row r="3" spans="1:7" ht="15" x14ac:dyDescent="0.35">
      <c r="A3" s="12">
        <v>2</v>
      </c>
      <c r="B3" s="15">
        <v>2400</v>
      </c>
      <c r="C3" s="15">
        <v>3000</v>
      </c>
      <c r="D3" s="15">
        <v>3400</v>
      </c>
      <c r="E3" s="15">
        <v>5400</v>
      </c>
      <c r="F3" s="15">
        <v>12000</v>
      </c>
      <c r="G3" s="15">
        <v>20000</v>
      </c>
    </row>
    <row r="4" spans="1:7" ht="15" x14ac:dyDescent="0.35">
      <c r="A4" s="12">
        <v>3</v>
      </c>
      <c r="B4" s="15">
        <v>2800</v>
      </c>
      <c r="C4" s="15">
        <v>3200</v>
      </c>
      <c r="D4" s="15">
        <v>3800</v>
      </c>
      <c r="E4" s="15">
        <v>5800</v>
      </c>
      <c r="F4" s="15">
        <v>14000</v>
      </c>
      <c r="G4" s="15">
        <v>24000</v>
      </c>
    </row>
    <row r="5" spans="1:7" ht="15" x14ac:dyDescent="0.35">
      <c r="A5" s="12">
        <v>4</v>
      </c>
      <c r="B5" s="15">
        <v>3200</v>
      </c>
      <c r="C5" s="15">
        <v>3600</v>
      </c>
      <c r="D5" s="15">
        <v>4200</v>
      </c>
      <c r="E5" s="15">
        <v>6200</v>
      </c>
      <c r="F5" s="15">
        <v>16000</v>
      </c>
      <c r="G5" s="15">
        <v>28000</v>
      </c>
    </row>
    <row r="6" spans="1:7" ht="15" x14ac:dyDescent="0.35">
      <c r="A6" s="12">
        <v>5</v>
      </c>
      <c r="B6" s="15">
        <v>3400</v>
      </c>
      <c r="C6" s="15">
        <v>3800</v>
      </c>
      <c r="D6" s="15">
        <v>4400</v>
      </c>
      <c r="E6" s="15">
        <v>6500</v>
      </c>
      <c r="F6" s="15">
        <v>18000</v>
      </c>
      <c r="G6" s="15">
        <v>32000</v>
      </c>
    </row>
    <row r="7" spans="1:7" ht="15" x14ac:dyDescent="0.35">
      <c r="A7" s="12">
        <v>6</v>
      </c>
      <c r="B7" s="15">
        <v>3600</v>
      </c>
      <c r="C7" s="15">
        <v>4000</v>
      </c>
      <c r="D7" s="15">
        <v>4600</v>
      </c>
      <c r="E7" s="15">
        <v>6800</v>
      </c>
      <c r="F7" s="15">
        <v>19000</v>
      </c>
      <c r="G7" s="15">
        <v>34000</v>
      </c>
    </row>
    <row r="8" spans="1:7" ht="15" x14ac:dyDescent="0.35">
      <c r="A8" s="12">
        <v>7</v>
      </c>
      <c r="B8" s="15">
        <v>3800</v>
      </c>
      <c r="C8" s="15">
        <v>4200</v>
      </c>
      <c r="D8" s="15">
        <v>4800</v>
      </c>
      <c r="E8" s="15">
        <v>7000</v>
      </c>
      <c r="F8" s="15">
        <v>20000</v>
      </c>
      <c r="G8" s="15">
        <v>36000</v>
      </c>
    </row>
    <row r="9" spans="1:7" ht="15" x14ac:dyDescent="0.35">
      <c r="A9" s="12">
        <v>8</v>
      </c>
      <c r="B9" s="15">
        <v>4000</v>
      </c>
      <c r="C9" s="15">
        <v>4400</v>
      </c>
      <c r="D9" s="15">
        <v>5000</v>
      </c>
      <c r="E9" s="15">
        <v>7200</v>
      </c>
      <c r="F9" s="15">
        <v>20000</v>
      </c>
      <c r="G9" s="15">
        <v>38000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費用計算表</vt:lpstr>
      <vt:lpstr>艙等費用表</vt:lpstr>
      <vt:lpstr>會員優惠金額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2021-08-16T03:06:40Z</dcterms:modified>
</cp:coreProperties>
</file>