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vo\OneDrive\Documents\GitHub\TEdissy_analysis\"/>
    </mc:Choice>
  </mc:AlternateContent>
  <xr:revisionPtr revIDLastSave="0" documentId="13_ncr:1_{48F61C63-54BB-44C0-8721-A378A7EAB7A4}" xr6:coauthVersionLast="47" xr6:coauthVersionMax="47" xr10:uidLastSave="{00000000-0000-0000-0000-000000000000}"/>
  <bookViews>
    <workbookView xWindow="-110" yWindow="-110" windowWidth="19420" windowHeight="10420" firstSheet="3" activeTab="8" xr2:uid="{240FB520-7280-45DA-A7FE-A0684635DDBB}"/>
  </bookViews>
  <sheets>
    <sheet name="proteins" sheetId="1" r:id="rId1"/>
    <sheet name="phycoerythrin" sheetId="2" r:id="rId2"/>
    <sheet name="carbohydrate" sheetId="3" r:id="rId3"/>
    <sheet name="lipids" sheetId="5" r:id="rId4"/>
    <sheet name="phycoerythrin2&amp;3" sheetId="4" r:id="rId5"/>
    <sheet name="Sheet2" sheetId="9" r:id="rId6"/>
    <sheet name="Sheet1" sheetId="8" r:id="rId7"/>
    <sheet name="Sheet4" sheetId="6" r:id="rId8"/>
    <sheet name="carbohydrates2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G11" i="6"/>
  <c r="G12" i="6"/>
  <c r="G2" i="6"/>
  <c r="G3" i="6"/>
  <c r="G4" i="6"/>
  <c r="G5" i="6"/>
  <c r="G6" i="6"/>
  <c r="G7" i="6"/>
  <c r="G8" i="6"/>
  <c r="G9" i="6"/>
  <c r="G13" i="6"/>
  <c r="G22" i="6"/>
  <c r="G23" i="6"/>
  <c r="G24" i="6"/>
  <c r="G14" i="6"/>
  <c r="G15" i="6"/>
  <c r="G16" i="6"/>
  <c r="G17" i="6"/>
  <c r="G18" i="6"/>
  <c r="G19" i="6"/>
  <c r="G20" i="6"/>
  <c r="G21" i="6"/>
  <c r="G25" i="6"/>
  <c r="G34" i="6"/>
  <c r="G35" i="6"/>
  <c r="G36" i="6"/>
  <c r="G26" i="6"/>
  <c r="G27" i="6"/>
  <c r="G28" i="6"/>
  <c r="G29" i="6"/>
  <c r="G30" i="6"/>
  <c r="G31" i="6"/>
  <c r="G32" i="6"/>
  <c r="G33" i="6"/>
  <c r="G37" i="6"/>
  <c r="G46" i="6"/>
  <c r="G47" i="6"/>
  <c r="G48" i="6"/>
  <c r="G38" i="6"/>
  <c r="G39" i="6"/>
  <c r="G40" i="6"/>
  <c r="G41" i="6"/>
  <c r="G42" i="6"/>
  <c r="G43" i="6"/>
  <c r="G44" i="6"/>
  <c r="G45" i="6"/>
  <c r="G49" i="6"/>
  <c r="G58" i="6"/>
  <c r="G59" i="6"/>
  <c r="G60" i="6"/>
  <c r="G50" i="6"/>
  <c r="G51" i="6"/>
  <c r="G52" i="6"/>
  <c r="G53" i="6"/>
  <c r="G54" i="6"/>
  <c r="G55" i="6"/>
  <c r="G56" i="6"/>
  <c r="G57" i="6"/>
  <c r="G61" i="6"/>
  <c r="G70" i="6"/>
  <c r="G71" i="6"/>
  <c r="G72" i="6"/>
  <c r="G62" i="6"/>
  <c r="G63" i="6"/>
  <c r="G64" i="6"/>
  <c r="G65" i="6"/>
  <c r="G66" i="6"/>
  <c r="G67" i="6"/>
  <c r="G68" i="6"/>
  <c r="G69" i="6"/>
  <c r="G73" i="6"/>
  <c r="G82" i="6"/>
  <c r="G83" i="6"/>
  <c r="G84" i="6"/>
  <c r="G74" i="6"/>
  <c r="G75" i="6"/>
  <c r="G76" i="6"/>
  <c r="G77" i="6"/>
  <c r="G78" i="6"/>
  <c r="G79" i="6"/>
  <c r="G80" i="6"/>
  <c r="G81" i="6"/>
  <c r="G85" i="6"/>
  <c r="G94" i="6"/>
  <c r="G95" i="6"/>
  <c r="G96" i="6"/>
  <c r="G86" i="6"/>
  <c r="G87" i="6"/>
  <c r="G88" i="6"/>
  <c r="G89" i="6"/>
  <c r="G90" i="6"/>
  <c r="G91" i="6"/>
  <c r="G92" i="6"/>
  <c r="G93" i="6"/>
  <c r="G1" i="6"/>
  <c r="F93" i="6"/>
  <c r="F92" i="6"/>
  <c r="F91" i="6"/>
  <c r="F90" i="6"/>
  <c r="F89" i="6"/>
  <c r="F88" i="6"/>
  <c r="F87" i="6"/>
  <c r="F86" i="6"/>
  <c r="F96" i="6"/>
  <c r="F95" i="6"/>
  <c r="F94" i="6"/>
  <c r="F85" i="6"/>
  <c r="F81" i="6"/>
  <c r="F80" i="6"/>
  <c r="F79" i="6"/>
  <c r="F78" i="6"/>
  <c r="F77" i="6"/>
  <c r="F76" i="6"/>
  <c r="F75" i="6"/>
  <c r="F74" i="6"/>
  <c r="F84" i="6"/>
  <c r="F83" i="6"/>
  <c r="F82" i="6"/>
  <c r="F73" i="6"/>
  <c r="F69" i="6"/>
  <c r="F68" i="6"/>
  <c r="F67" i="6"/>
  <c r="F66" i="6"/>
  <c r="F65" i="6"/>
  <c r="F64" i="6"/>
  <c r="F63" i="6"/>
  <c r="F62" i="6"/>
  <c r="F72" i="6"/>
  <c r="F71" i="6"/>
  <c r="F70" i="6"/>
  <c r="F61" i="6"/>
  <c r="F57" i="6"/>
  <c r="F56" i="6"/>
  <c r="F55" i="6"/>
  <c r="F54" i="6"/>
  <c r="F53" i="6"/>
  <c r="F52" i="6"/>
  <c r="F51" i="6"/>
  <c r="F50" i="6"/>
  <c r="F60" i="6"/>
  <c r="F59" i="6"/>
  <c r="F58" i="6"/>
  <c r="F49" i="6"/>
  <c r="F45" i="6"/>
  <c r="F44" i="6"/>
  <c r="F43" i="6"/>
  <c r="F42" i="6"/>
  <c r="F41" i="6"/>
  <c r="F40" i="6"/>
  <c r="F39" i="6"/>
  <c r="F38" i="6"/>
  <c r="F48" i="6"/>
  <c r="F47" i="6"/>
  <c r="F46" i="6"/>
  <c r="F37" i="6"/>
  <c r="F33" i="6"/>
  <c r="F32" i="6"/>
  <c r="F31" i="6"/>
  <c r="F30" i="6"/>
  <c r="F29" i="6"/>
  <c r="F28" i="6"/>
  <c r="F27" i="6"/>
  <c r="F26" i="6"/>
  <c r="F36" i="6"/>
  <c r="F35" i="6"/>
  <c r="F34" i="6"/>
  <c r="F25" i="6"/>
  <c r="F21" i="6"/>
  <c r="F20" i="6"/>
  <c r="F19" i="6"/>
  <c r="F18" i="6"/>
  <c r="F17" i="6"/>
  <c r="F16" i="6"/>
  <c r="F15" i="6"/>
  <c r="F14" i="6"/>
  <c r="F24" i="6"/>
  <c r="F23" i="6"/>
  <c r="F22" i="6"/>
  <c r="F13" i="6"/>
  <c r="F9" i="6"/>
  <c r="F8" i="6"/>
  <c r="F7" i="6"/>
  <c r="F6" i="6"/>
  <c r="F5" i="6"/>
  <c r="F4" i="6"/>
  <c r="F3" i="6"/>
  <c r="F2" i="6"/>
  <c r="F12" i="6"/>
  <c r="F11" i="6"/>
  <c r="F10" i="6"/>
  <c r="F1" i="6"/>
</calcChain>
</file>

<file path=xl/sharedStrings.xml><?xml version="1.0" encoding="utf-8"?>
<sst xmlns="http://schemas.openxmlformats.org/spreadsheetml/2006/main" count="1803" uniqueCount="363">
  <si>
    <t>sample weight</t>
  </si>
  <si>
    <t>date</t>
  </si>
  <si>
    <t xml:space="preserve">sample weights </t>
  </si>
  <si>
    <t>Test01</t>
  </si>
  <si>
    <t>notes</t>
  </si>
  <si>
    <t>Ilo powder</t>
  </si>
  <si>
    <t xml:space="preserve">Test02 </t>
  </si>
  <si>
    <t>Test03</t>
  </si>
  <si>
    <t>Test04</t>
  </si>
  <si>
    <t>Test05</t>
  </si>
  <si>
    <t>ID</t>
  </si>
  <si>
    <t>Lab_01</t>
  </si>
  <si>
    <t>Lab_02</t>
  </si>
  <si>
    <t>Lab_03</t>
  </si>
  <si>
    <t>Lab_04</t>
  </si>
  <si>
    <t>Lab_05</t>
  </si>
  <si>
    <t>Lab_06</t>
  </si>
  <si>
    <t>Lab_07</t>
  </si>
  <si>
    <t>Lab_08</t>
  </si>
  <si>
    <t>Lab_09</t>
  </si>
  <si>
    <t>Lab_10</t>
  </si>
  <si>
    <t>Lab_11</t>
  </si>
  <si>
    <t>Lab_12</t>
  </si>
  <si>
    <t>Lab_13</t>
  </si>
  <si>
    <t>Lab_14</t>
  </si>
  <si>
    <t>Lab_15</t>
  </si>
  <si>
    <t>Lab_16</t>
  </si>
  <si>
    <t>Lab_17</t>
  </si>
  <si>
    <t>Lab_18</t>
  </si>
  <si>
    <t>Lab_19</t>
  </si>
  <si>
    <t>Lab_20</t>
  </si>
  <si>
    <t>Lab_21</t>
  </si>
  <si>
    <t>Lab_22</t>
  </si>
  <si>
    <t>Tray well</t>
  </si>
  <si>
    <t>plate well</t>
  </si>
  <si>
    <t>A1</t>
  </si>
  <si>
    <t>A2</t>
  </si>
  <si>
    <t>A3</t>
  </si>
  <si>
    <t>A4</t>
  </si>
  <si>
    <t>A5</t>
  </si>
  <si>
    <t>Blank01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</si>
  <si>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</si>
  <si>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</si>
  <si>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</si>
  <si>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</si>
  <si>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</si>
  <si>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</si>
  <si>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</si>
  <si>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</si>
  <si>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</si>
  <si>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</si>
  <si>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</si>
  <si>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</si>
  <si>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</si>
  <si>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</si>
  <si>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</si>
  <si>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</si>
  <si>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</si>
  <si>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</si>
  <si>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</si>
  <si>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</si>
  <si>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</si>
  <si>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</si>
  <si>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</si>
  <si>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</si>
  <si>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</si>
  <si>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</si>
  <si>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</si>
  <si>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Lab_23</t>
  </si>
  <si>
    <t>Lab_24</t>
  </si>
  <si>
    <t>Lab_25</t>
  </si>
  <si>
    <t>Lab_26</t>
  </si>
  <si>
    <t>Lab_27</t>
  </si>
  <si>
    <t>Lab_28</t>
  </si>
  <si>
    <t>Lab_29</t>
  </si>
  <si>
    <t>Lab_30</t>
  </si>
  <si>
    <t>Lab_31</t>
  </si>
  <si>
    <t>Lab_35</t>
  </si>
  <si>
    <t>Lab_36</t>
  </si>
  <si>
    <t>Lab_37</t>
  </si>
  <si>
    <t>Lab_38</t>
  </si>
  <si>
    <t>Lab_39</t>
  </si>
  <si>
    <t>Lab_40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</si>
  <si>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</si>
  <si>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</si>
  <si>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</si>
  <si>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</si>
  <si>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</si>
  <si>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</si>
  <si>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</si>
  <si>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</si>
  <si>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</si>
  <si>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</si>
  <si>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</si>
  <si>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</si>
  <si>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</si>
  <si>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</si>
  <si>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</si>
  <si>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</si>
  <si>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</si>
  <si>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</si>
  <si>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</si>
  <si>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</si>
  <si>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</si>
  <si>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</si>
  <si>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</si>
  <si>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</si>
  <si>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</si>
  <si>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</si>
  <si>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</si>
  <si>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</si>
  <si>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</si>
  <si>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</si>
  <si>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</si>
  <si>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</si>
  <si>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</si>
  <si>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</si>
  <si>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</si>
  <si>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</si>
  <si>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</si>
  <si>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</si>
  <si>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</si>
  <si>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</si>
  <si>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</si>
  <si>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</si>
  <si>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</si>
  <si>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</si>
  <si>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</si>
  <si>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</si>
  <si>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</si>
  <si>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</si>
  <si>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Lab_50</t>
  </si>
  <si>
    <t>Lab_41</t>
  </si>
  <si>
    <t>Lab_42</t>
  </si>
  <si>
    <t>Lab_43</t>
  </si>
  <si>
    <t>Lab_44</t>
  </si>
  <si>
    <t>Lab_45</t>
  </si>
  <si>
    <t>Lab_46</t>
  </si>
  <si>
    <t>Lab_48</t>
  </si>
  <si>
    <t>Lab_49</t>
  </si>
  <si>
    <t>Lab_51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</si>
  <si>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</si>
  <si>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</si>
  <si>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</si>
  <si>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</si>
  <si>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</si>
  <si>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</si>
  <si>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</si>
  <si>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</si>
  <si>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</si>
  <si>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</si>
  <si>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</si>
  <si>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</si>
  <si>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</si>
  <si>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</si>
  <si>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</si>
  <si>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</si>
  <si>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</si>
  <si>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</si>
  <si>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</si>
  <si>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</si>
  <si>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</si>
  <si>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</si>
  <si>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</si>
  <si>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</si>
  <si>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</si>
  <si>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</si>
  <si>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Tray cell</t>
  </si>
  <si>
    <t>Plate well</t>
  </si>
  <si>
    <t>Standard_03</t>
  </si>
  <si>
    <t>Standard_04</t>
  </si>
  <si>
    <t>Standard_05</t>
  </si>
  <si>
    <t>B2</t>
  </si>
  <si>
    <t>B1</t>
  </si>
  <si>
    <t>B9</t>
  </si>
  <si>
    <t>B3</t>
  </si>
  <si>
    <t>B4</t>
  </si>
  <si>
    <t>B5</t>
  </si>
  <si>
    <t>B6</t>
  </si>
  <si>
    <t>B7</t>
  </si>
  <si>
    <t>B8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</si>
  <si>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</si>
  <si>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</si>
  <si>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</si>
  <si>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</si>
  <si>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</si>
  <si>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</si>
  <si>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</si>
  <si>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</si>
  <si>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</si>
  <si>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</si>
  <si>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</si>
  <si>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</si>
  <si>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</si>
  <si>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</si>
  <si>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</si>
  <si>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</si>
  <si>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</si>
  <si>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</si>
  <si>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</si>
  <si>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</si>
  <si>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</si>
  <si>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</si>
  <si>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</si>
  <si>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</si>
  <si>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</si>
  <si>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</si>
  <si>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</si>
  <si>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</si>
  <si>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</si>
  <si>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</si>
  <si>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</si>
  <si>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</si>
  <si>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</si>
  <si>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</si>
  <si>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</si>
  <si>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</si>
  <si>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</si>
  <si>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</si>
  <si>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</si>
  <si>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</si>
  <si>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</si>
  <si>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</si>
  <si>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</si>
  <si>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</si>
  <si>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</si>
  <si>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</si>
  <si>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</si>
  <si>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</si>
  <si>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</si>
  <si>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</si>
  <si>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</si>
  <si>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</si>
  <si>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</si>
  <si>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</si>
  <si>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</si>
  <si>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</si>
  <si>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</si>
  <si>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</si>
  <si>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</si>
  <si>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</si>
  <si>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</si>
  <si>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</si>
  <si>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</si>
  <si>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</si>
  <si>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</si>
  <si>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</si>
  <si>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</si>
  <si>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</si>
  <si>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Blank02</t>
  </si>
  <si>
    <t>Blank03</t>
  </si>
  <si>
    <t>pipetting error</t>
  </si>
  <si>
    <t>C01:D02 ruined pipetting error</t>
  </si>
  <si>
    <t>H01</t>
  </si>
  <si>
    <t>Stan1.2A</t>
  </si>
  <si>
    <t>Stand2.4A</t>
  </si>
  <si>
    <t>Stand3.6A</t>
  </si>
  <si>
    <t>Stand3.0A</t>
  </si>
  <si>
    <t>Stand4.8A</t>
  </si>
  <si>
    <t>Stand 4.8B</t>
  </si>
  <si>
    <t>Stand3.6B</t>
  </si>
  <si>
    <t>Stand3.0B</t>
  </si>
  <si>
    <t>Stand 1.2B</t>
  </si>
  <si>
    <t>Stand2.4B</t>
  </si>
  <si>
    <t xml:space="preserve">not using </t>
  </si>
  <si>
    <t>H02</t>
  </si>
  <si>
    <t>H03</t>
  </si>
  <si>
    <t>H04</t>
  </si>
  <si>
    <t>H05</t>
  </si>
  <si>
    <t>H06</t>
  </si>
  <si>
    <t>H07</t>
  </si>
  <si>
    <t>H08</t>
  </si>
  <si>
    <t>H09</t>
  </si>
  <si>
    <t>Stand3.6</t>
  </si>
  <si>
    <t>50ul</t>
  </si>
  <si>
    <t>10ul</t>
  </si>
  <si>
    <t>05/092025</t>
  </si>
  <si>
    <t>Test02</t>
  </si>
  <si>
    <t>G13</t>
  </si>
  <si>
    <t>G14</t>
  </si>
  <si>
    <t>G15</t>
  </si>
  <si>
    <t>G16</t>
  </si>
  <si>
    <t>H13</t>
  </si>
  <si>
    <t>H14</t>
  </si>
  <si>
    <t>H15</t>
  </si>
  <si>
    <t>H16</t>
  </si>
  <si>
    <t>testbad01</t>
  </si>
  <si>
    <t>testbad02</t>
  </si>
  <si>
    <t>harinat01</t>
  </si>
  <si>
    <t>harinat02</t>
  </si>
  <si>
    <t>harinat03</t>
  </si>
  <si>
    <t>X</t>
  </si>
  <si>
    <t>contaminated</t>
  </si>
  <si>
    <t>blank01</t>
  </si>
  <si>
    <t>blank02</t>
  </si>
  <si>
    <t>blank03</t>
  </si>
  <si>
    <t>blank04</t>
  </si>
  <si>
    <t>blank05</t>
  </si>
  <si>
    <t>blank06</t>
  </si>
  <si>
    <t>Stand_01</t>
  </si>
  <si>
    <t>Stand_02</t>
  </si>
  <si>
    <t>Stand_03</t>
  </si>
  <si>
    <t>Stand_04</t>
  </si>
  <si>
    <t>Stand_05</t>
  </si>
  <si>
    <t>Ilo fresh R01</t>
  </si>
  <si>
    <t>Ilo fresh R02</t>
  </si>
  <si>
    <t>Ilo fresh R03</t>
  </si>
  <si>
    <t>juice ilo</t>
  </si>
  <si>
    <t>juice fresh  R2</t>
  </si>
  <si>
    <t>juice fresh R2</t>
  </si>
  <si>
    <t>Lima R01 fresh</t>
  </si>
  <si>
    <t>Lima R02 fresh</t>
  </si>
  <si>
    <t>Ilo oven dry R01</t>
  </si>
  <si>
    <t>Ilo oven dry R02</t>
  </si>
  <si>
    <t>Lima R01 oven dry</t>
  </si>
  <si>
    <t>Lima R02 oven dry</t>
  </si>
  <si>
    <t>Lima R03 oven dry</t>
  </si>
  <si>
    <t>Ilo freeze dry R01</t>
  </si>
  <si>
    <t>Ilo freeze dry R02</t>
  </si>
  <si>
    <t>Ilo freeze dry R03</t>
  </si>
  <si>
    <t>Lima R01 freeze dry</t>
  </si>
  <si>
    <t>Lima R02 freeze dry</t>
  </si>
  <si>
    <t>Lima R03 freeze dry</t>
  </si>
  <si>
    <t>Blank_04</t>
  </si>
  <si>
    <t>Blank_05</t>
  </si>
  <si>
    <t>Blank_06</t>
  </si>
  <si>
    <t>W_490</t>
  </si>
  <si>
    <t>W_491</t>
  </si>
  <si>
    <t>Protein_mg_per_mL</t>
  </si>
  <si>
    <t>Total_Protein_mg</t>
  </si>
  <si>
    <t>Protein_mg_per_mg_sample</t>
  </si>
  <si>
    <t>Stan1.2B</t>
  </si>
  <si>
    <t>Stand4.8B</t>
  </si>
  <si>
    <t>CellID</t>
  </si>
  <si>
    <t>Lab 1.1</t>
  </si>
  <si>
    <t>Lab1.2</t>
  </si>
  <si>
    <t>Lab2.1</t>
  </si>
  <si>
    <t>Lab2.2</t>
  </si>
  <si>
    <t>Lab3.1</t>
  </si>
  <si>
    <t>Lab3.2</t>
  </si>
  <si>
    <t>Lab4.1</t>
  </si>
  <si>
    <t>Lab4.2</t>
  </si>
  <si>
    <t>Cell_ID</t>
  </si>
  <si>
    <t>A3.1</t>
  </si>
  <si>
    <t>B3.1</t>
  </si>
  <si>
    <t>C3.1</t>
  </si>
  <si>
    <t>D3.1</t>
  </si>
  <si>
    <t>E3.1</t>
  </si>
  <si>
    <t>F3.1</t>
  </si>
  <si>
    <t>G3.1</t>
  </si>
  <si>
    <t>H3.1</t>
  </si>
  <si>
    <t>wieght</t>
  </si>
  <si>
    <t>Lab_47</t>
  </si>
  <si>
    <t>Ilo_horneado</t>
  </si>
  <si>
    <t>Blanco</t>
  </si>
  <si>
    <t>Stand_09</t>
  </si>
  <si>
    <t>Stand_10</t>
  </si>
  <si>
    <t>Stand_11</t>
  </si>
  <si>
    <t>Stand_12</t>
  </si>
  <si>
    <t>Stand_14</t>
  </si>
  <si>
    <t>Stand_13</t>
  </si>
  <si>
    <t>Weight</t>
  </si>
  <si>
    <t xml:space="preserve"> Lab_39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</si>
</sst>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0" borderId="0" xfId="0" applyFont="1" applyAlignment="1">
      <alignment horizontal="center" vertical="top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5898-81EA-4F72-94E9-6CFBD31CFDF9}">
  <dimension ref="A1:M176"/>
  <sheetViews>
    <sheetView topLeftCell="A86" workbookViewId="0">
      <selection activeCell="D105" sqref="D105"/>
    </sheetView>
  </sheetViews>
  <sheetFormatPr defaultRowHeight="14.5" x14ac:dyDescent="0.35"/>
  <cols>
    <col min="2" max="2" width="9.08984375" bestFit="1" customWidth="1"/>
    <col min="5" max="5" width="9.08984375" style="1" bestFit="1" customWidth="1"/>
  </cols>
  <sheetData>
    <row r="1" spans="1:13" x14ac:dyDescent="0.35">
      <c r="A1" s="6" t="s">
        <v>10</v>
      </c>
      <c r="B1" s="6" t="s">
        <v>2</v>
      </c>
      <c r="C1" s="6" t="s">
        <v>167</v>
      </c>
      <c r="D1" s="6" t="s">
        <v>168</v>
      </c>
      <c r="E1" s="7" t="s">
        <v>1</v>
      </c>
      <c r="F1" s="6"/>
      <c r="G1" s="5" t="s">
        <v>333</v>
      </c>
      <c r="H1" s="5">
        <v>600</v>
      </c>
      <c r="I1" s="5">
        <v>650</v>
      </c>
      <c r="J1" s="5">
        <v>750</v>
      </c>
      <c r="K1" s="5" t="s">
        <v>328</v>
      </c>
      <c r="L1" s="5" t="s">
        <v>329</v>
      </c>
      <c r="M1" s="5" t="s">
        <v>330</v>
      </c>
    </row>
    <row r="2" spans="1:13" x14ac:dyDescent="0.35">
      <c r="B2">
        <v>10.1</v>
      </c>
      <c r="E2" s="1">
        <v>45772</v>
      </c>
    </row>
    <row r="3" spans="1:13" x14ac:dyDescent="0.35">
      <c r="B3">
        <v>10.3</v>
      </c>
      <c r="E3" s="1">
        <v>45772</v>
      </c>
    </row>
    <row r="4" spans="1:13" x14ac:dyDescent="0.35">
      <c r="B4">
        <v>10.7</v>
      </c>
      <c r="E4" s="1">
        <v>45772</v>
      </c>
    </row>
    <row r="5" spans="1:13" x14ac:dyDescent="0.35">
      <c r="B5">
        <v>10.9</v>
      </c>
      <c r="E5" s="1">
        <v>45772</v>
      </c>
    </row>
    <row r="6" spans="1:13" x14ac:dyDescent="0.35">
      <c r="B6">
        <v>10.3</v>
      </c>
      <c r="E6" s="1">
        <v>45772</v>
      </c>
    </row>
    <row r="7" spans="1:13" x14ac:dyDescent="0.35">
      <c r="B7">
        <v>10</v>
      </c>
      <c r="E7" s="1">
        <v>45772</v>
      </c>
    </row>
    <row r="8" spans="1:13" x14ac:dyDescent="0.35">
      <c r="B8">
        <v>11</v>
      </c>
      <c r="E8" s="1">
        <v>45772</v>
      </c>
    </row>
    <row r="9" spans="1:13" x14ac:dyDescent="0.35">
      <c r="B9">
        <v>10.3</v>
      </c>
      <c r="E9" s="1">
        <v>45772</v>
      </c>
    </row>
    <row r="10" spans="1:13" x14ac:dyDescent="0.35">
      <c r="B10">
        <v>10.5</v>
      </c>
      <c r="E10" s="1">
        <v>45772</v>
      </c>
    </row>
    <row r="11" spans="1:13" x14ac:dyDescent="0.35">
      <c r="B11">
        <v>10.5</v>
      </c>
      <c r="E11" s="1">
        <v>45772</v>
      </c>
    </row>
    <row r="12" spans="1:13" x14ac:dyDescent="0.35">
      <c r="A12" t="s">
        <v>40</v>
      </c>
      <c r="B12" s="2">
        <v>0</v>
      </c>
      <c r="C12" t="s">
        <v>35</v>
      </c>
      <c r="D12" t="s">
        <v>208</v>
      </c>
      <c r="E12" s="1">
        <v>45784</v>
      </c>
      <c r="G12" t="s">
        <v>35</v>
      </c>
      <c r="H12">
        <v>6.5000000000000002E-2</v>
      </c>
      <c r="I12">
        <v>0.126</v>
      </c>
      <c r="J12">
        <v>0.13800000000000001</v>
      </c>
      <c r="K12">
        <v>1.0744763382467031</v>
      </c>
      <c r="L12">
        <v>0.53723816912335154</v>
      </c>
      <c r="M12">
        <v>5.3723816912335152E-2</v>
      </c>
    </row>
    <row r="13" spans="1:13" x14ac:dyDescent="0.35">
      <c r="A13" t="s">
        <v>249</v>
      </c>
      <c r="B13" s="2">
        <v>0</v>
      </c>
      <c r="C13" t="s">
        <v>36</v>
      </c>
      <c r="D13" t="s">
        <v>209</v>
      </c>
      <c r="E13" s="1">
        <v>45784</v>
      </c>
      <c r="G13" t="s">
        <v>36</v>
      </c>
      <c r="H13">
        <v>6.9000000000000006E-2</v>
      </c>
      <c r="I13">
        <v>0.16500000000000001</v>
      </c>
      <c r="J13">
        <v>0.17899999999999999</v>
      </c>
      <c r="K13">
        <v>1.2335143522110159</v>
      </c>
      <c r="L13">
        <v>0.61675717610550818</v>
      </c>
      <c r="M13">
        <v>6.1675717610550823E-2</v>
      </c>
    </row>
    <row r="14" spans="1:13" x14ac:dyDescent="0.35">
      <c r="A14" t="s">
        <v>250</v>
      </c>
      <c r="B14" s="2">
        <v>0</v>
      </c>
      <c r="C14" t="s">
        <v>37</v>
      </c>
      <c r="D14" t="s">
        <v>210</v>
      </c>
      <c r="E14" s="1">
        <v>45784</v>
      </c>
      <c r="G14" t="s">
        <v>37</v>
      </c>
      <c r="H14">
        <v>8.5999999999999993E-2</v>
      </c>
      <c r="I14">
        <v>0.187</v>
      </c>
      <c r="J14">
        <v>0.20300000000000001</v>
      </c>
      <c r="K14">
        <v>1.326609775019395</v>
      </c>
      <c r="L14">
        <v>0.66330488750969752</v>
      </c>
      <c r="M14">
        <v>6.6330488750969752E-2</v>
      </c>
    </row>
    <row r="15" spans="1:13" x14ac:dyDescent="0.35">
      <c r="A15" t="s">
        <v>169</v>
      </c>
      <c r="B15" s="2">
        <v>0</v>
      </c>
      <c r="C15" t="s">
        <v>38</v>
      </c>
      <c r="E15" s="1">
        <v>45784</v>
      </c>
      <c r="F15" t="s">
        <v>264</v>
      </c>
    </row>
    <row r="16" spans="1:13" x14ac:dyDescent="0.35">
      <c r="A16" t="s">
        <v>170</v>
      </c>
      <c r="B16" s="2">
        <v>0</v>
      </c>
      <c r="C16" t="s">
        <v>39</v>
      </c>
      <c r="E16" s="1">
        <v>45784</v>
      </c>
      <c r="F16" t="s">
        <v>264</v>
      </c>
    </row>
    <row r="17" spans="1:13" x14ac:dyDescent="0.35">
      <c r="A17" t="s">
        <v>171</v>
      </c>
      <c r="B17" s="2">
        <v>0</v>
      </c>
      <c r="C17" t="s">
        <v>41</v>
      </c>
      <c r="E17" s="1">
        <v>45784</v>
      </c>
      <c r="F17" t="s">
        <v>264</v>
      </c>
    </row>
    <row r="18" spans="1:13" x14ac:dyDescent="0.35">
      <c r="A18" s="3" t="s">
        <v>11</v>
      </c>
      <c r="B18" s="3">
        <v>10.7</v>
      </c>
      <c r="C18" s="3" t="s">
        <v>42</v>
      </c>
      <c r="D18" s="3" t="s">
        <v>211</v>
      </c>
      <c r="E18" s="4">
        <v>45784</v>
      </c>
      <c r="G18" t="s">
        <v>38</v>
      </c>
      <c r="H18">
        <v>0.26</v>
      </c>
      <c r="I18">
        <v>0.156</v>
      </c>
      <c r="J18">
        <v>0.17</v>
      </c>
      <c r="K18">
        <v>1.1986035686578751</v>
      </c>
      <c r="L18">
        <v>0.59930178432893733</v>
      </c>
      <c r="M18">
        <v>5.9930178432893742E-2</v>
      </c>
    </row>
    <row r="19" spans="1:13" x14ac:dyDescent="0.35">
      <c r="A19" s="3" t="s">
        <v>11</v>
      </c>
      <c r="B19" s="3">
        <v>9.6</v>
      </c>
      <c r="C19" s="3" t="s">
        <v>43</v>
      </c>
      <c r="D19" s="3" t="s">
        <v>212</v>
      </c>
      <c r="E19" s="4">
        <v>45784</v>
      </c>
      <c r="G19" t="s">
        <v>39</v>
      </c>
      <c r="H19">
        <v>0.23300000000000001</v>
      </c>
      <c r="I19">
        <v>0.33</v>
      </c>
      <c r="J19">
        <v>0.41699999999999998</v>
      </c>
      <c r="K19">
        <v>2.1567106283941042</v>
      </c>
      <c r="L19">
        <v>1.0783553141970521</v>
      </c>
      <c r="M19">
        <v>0.1078355314197052</v>
      </c>
    </row>
    <row r="20" spans="1:13" x14ac:dyDescent="0.35">
      <c r="A20" s="3" t="s">
        <v>11</v>
      </c>
      <c r="B20" s="3">
        <v>10.6</v>
      </c>
      <c r="C20" s="3" t="s">
        <v>44</v>
      </c>
      <c r="D20" s="3" t="s">
        <v>213</v>
      </c>
      <c r="E20" s="4">
        <v>45784</v>
      </c>
      <c r="G20" t="s">
        <v>41</v>
      </c>
      <c r="H20">
        <v>0.28899999999999998</v>
      </c>
      <c r="I20">
        <v>0.31900000000000001</v>
      </c>
      <c r="J20">
        <v>0.34899999999999998</v>
      </c>
      <c r="K20">
        <v>1.892940263770365</v>
      </c>
      <c r="L20">
        <v>0.94647013188518236</v>
      </c>
      <c r="M20">
        <v>9.4647013188518231E-2</v>
      </c>
    </row>
    <row r="21" spans="1:13" x14ac:dyDescent="0.35">
      <c r="A21" s="3" t="s">
        <v>12</v>
      </c>
      <c r="B21" s="3">
        <v>11</v>
      </c>
      <c r="C21" s="3" t="s">
        <v>45</v>
      </c>
      <c r="D21" s="3" t="s">
        <v>214</v>
      </c>
      <c r="E21" s="4">
        <v>45784</v>
      </c>
      <c r="G21" t="s">
        <v>42</v>
      </c>
      <c r="H21">
        <v>0.14199999999999999</v>
      </c>
      <c r="I21">
        <v>0.32400000000000001</v>
      </c>
      <c r="J21">
        <v>0.35199999999999998</v>
      </c>
      <c r="K21">
        <v>1.904577191621412</v>
      </c>
      <c r="L21">
        <v>0.95228859581070602</v>
      </c>
      <c r="M21">
        <v>9.5228859581070607E-2</v>
      </c>
    </row>
    <row r="22" spans="1:13" x14ac:dyDescent="0.35">
      <c r="A22" s="3" t="s">
        <v>12</v>
      </c>
      <c r="B22" s="3">
        <v>10.3</v>
      </c>
      <c r="C22" s="3" t="s">
        <v>46</v>
      </c>
      <c r="D22" s="3" t="s">
        <v>215</v>
      </c>
      <c r="E22" s="4">
        <v>45784</v>
      </c>
      <c r="G22" t="s">
        <v>43</v>
      </c>
      <c r="H22">
        <v>0.17899999999999999</v>
      </c>
      <c r="I22">
        <v>0.377</v>
      </c>
      <c r="J22">
        <v>0.41599999999999998</v>
      </c>
      <c r="K22">
        <v>2.152831652443755</v>
      </c>
      <c r="L22">
        <v>1.076415826221877</v>
      </c>
      <c r="M22">
        <v>0.1076415826221877</v>
      </c>
    </row>
    <row r="23" spans="1:13" x14ac:dyDescent="0.35">
      <c r="A23" s="3" t="s">
        <v>12</v>
      </c>
      <c r="B23" s="3">
        <v>11</v>
      </c>
      <c r="C23" s="3" t="s">
        <v>47</v>
      </c>
      <c r="D23" s="3" t="s">
        <v>216</v>
      </c>
      <c r="E23" s="4">
        <v>45784</v>
      </c>
      <c r="G23" t="s">
        <v>44</v>
      </c>
      <c r="H23">
        <v>0.151</v>
      </c>
      <c r="I23">
        <v>0.11799999999999999</v>
      </c>
      <c r="J23">
        <v>0.13300000000000001</v>
      </c>
      <c r="K23">
        <v>1.055081458494957</v>
      </c>
      <c r="L23">
        <v>0.52754072924747875</v>
      </c>
      <c r="M23">
        <v>5.2754072924747868E-2</v>
      </c>
    </row>
    <row r="24" spans="1:13" x14ac:dyDescent="0.35">
      <c r="A24" t="s">
        <v>13</v>
      </c>
      <c r="B24">
        <v>11</v>
      </c>
      <c r="C24" t="s">
        <v>48</v>
      </c>
      <c r="D24" t="s">
        <v>45</v>
      </c>
      <c r="E24" s="1">
        <v>45784</v>
      </c>
      <c r="G24" t="s">
        <v>45</v>
      </c>
      <c r="H24">
        <v>0.13500000000000001</v>
      </c>
      <c r="I24">
        <v>0.109</v>
      </c>
      <c r="J24">
        <v>0.12</v>
      </c>
      <c r="K24">
        <v>1.004654771140419</v>
      </c>
      <c r="L24">
        <v>0.50232738557020951</v>
      </c>
      <c r="M24">
        <v>5.0232738557020949E-2</v>
      </c>
    </row>
    <row r="25" spans="1:13" x14ac:dyDescent="0.35">
      <c r="A25" t="s">
        <v>13</v>
      </c>
      <c r="B25">
        <v>10.5</v>
      </c>
      <c r="C25" t="s">
        <v>49</v>
      </c>
      <c r="D25" t="s">
        <v>46</v>
      </c>
      <c r="E25" s="1">
        <v>45784</v>
      </c>
      <c r="G25" t="s">
        <v>46</v>
      </c>
      <c r="H25">
        <v>5.8000000000000003E-2</v>
      </c>
      <c r="I25">
        <v>0.21</v>
      </c>
      <c r="J25">
        <v>0.23200000000000001</v>
      </c>
      <c r="K25">
        <v>1.4391000775795191</v>
      </c>
      <c r="L25">
        <v>0.71955003878975954</v>
      </c>
      <c r="M25">
        <v>7.1955003878975951E-2</v>
      </c>
    </row>
    <row r="26" spans="1:13" x14ac:dyDescent="0.35">
      <c r="A26" t="s">
        <v>13</v>
      </c>
      <c r="B26">
        <v>9.4</v>
      </c>
      <c r="C26" t="s">
        <v>50</v>
      </c>
      <c r="D26" t="s">
        <v>47</v>
      </c>
      <c r="E26" s="1">
        <v>45784</v>
      </c>
      <c r="G26" t="s">
        <v>47</v>
      </c>
      <c r="H26">
        <v>0.25600000000000001</v>
      </c>
      <c r="I26">
        <v>0.14000000000000001</v>
      </c>
      <c r="J26">
        <v>0.152</v>
      </c>
      <c r="K26">
        <v>1.128782001551591</v>
      </c>
      <c r="L26">
        <v>0.56439100077579529</v>
      </c>
      <c r="M26">
        <v>5.6439100077579532E-2</v>
      </c>
    </row>
    <row r="27" spans="1:13" x14ac:dyDescent="0.35">
      <c r="A27" t="s">
        <v>14</v>
      </c>
      <c r="B27">
        <v>9.9</v>
      </c>
      <c r="C27" t="s">
        <v>51</v>
      </c>
      <c r="D27" t="s">
        <v>52</v>
      </c>
      <c r="E27" s="1">
        <v>45784</v>
      </c>
      <c r="G27" t="s">
        <v>173</v>
      </c>
      <c r="H27">
        <v>0.16300000000000001</v>
      </c>
      <c r="I27">
        <v>9.5000000000000001E-2</v>
      </c>
      <c r="J27">
        <v>0.10100000000000001</v>
      </c>
      <c r="K27">
        <v>0.93095422808378603</v>
      </c>
      <c r="L27">
        <v>0.46547711404189301</v>
      </c>
      <c r="M27">
        <v>4.6547711404189299E-2</v>
      </c>
    </row>
    <row r="28" spans="1:13" x14ac:dyDescent="0.35">
      <c r="A28" s="3" t="s">
        <v>14</v>
      </c>
      <c r="B28" s="3">
        <v>9.6</v>
      </c>
      <c r="C28" s="3" t="s">
        <v>173</v>
      </c>
      <c r="D28" s="3" t="s">
        <v>53</v>
      </c>
      <c r="E28" s="4">
        <v>45784</v>
      </c>
      <c r="G28" t="s">
        <v>172</v>
      </c>
      <c r="H28">
        <v>0.20899999999999999</v>
      </c>
      <c r="I28">
        <v>0.16400000000000001</v>
      </c>
      <c r="J28">
        <v>0.183</v>
      </c>
      <c r="K28">
        <v>1.2490302560124129</v>
      </c>
      <c r="L28">
        <v>0.62451512800620645</v>
      </c>
      <c r="M28">
        <v>6.2451512800620647E-2</v>
      </c>
    </row>
    <row r="29" spans="1:13" x14ac:dyDescent="0.35">
      <c r="A29" s="3" t="s">
        <v>14</v>
      </c>
      <c r="B29" s="3">
        <v>9.8000000000000007</v>
      </c>
      <c r="C29" s="3" t="s">
        <v>172</v>
      </c>
      <c r="D29" s="3" t="s">
        <v>54</v>
      </c>
      <c r="E29" s="4">
        <v>45784</v>
      </c>
      <c r="G29" t="s">
        <v>175</v>
      </c>
      <c r="H29">
        <v>0.23799999999999999</v>
      </c>
      <c r="I29">
        <v>0.187</v>
      </c>
      <c r="J29">
        <v>0.20499999999999999</v>
      </c>
      <c r="K29">
        <v>1.3343677269200931</v>
      </c>
      <c r="L29">
        <v>0.66718386346004654</v>
      </c>
      <c r="M29">
        <v>6.671838634600466E-2</v>
      </c>
    </row>
    <row r="30" spans="1:13" x14ac:dyDescent="0.35">
      <c r="A30" t="s">
        <v>15</v>
      </c>
      <c r="B30">
        <v>10.199999999999999</v>
      </c>
      <c r="C30" t="s">
        <v>175</v>
      </c>
      <c r="D30" t="s">
        <v>192</v>
      </c>
      <c r="E30" s="1">
        <v>45784</v>
      </c>
      <c r="F30" t="s">
        <v>251</v>
      </c>
      <c r="G30" t="s">
        <v>101</v>
      </c>
      <c r="H30">
        <v>0.17499999999999999</v>
      </c>
      <c r="I30">
        <v>0.188</v>
      </c>
      <c r="J30">
        <v>0.20699999999999999</v>
      </c>
      <c r="K30">
        <v>1.3421256788207909</v>
      </c>
      <c r="L30">
        <v>0.67106283941039568</v>
      </c>
      <c r="M30">
        <v>6.7106283941039568E-2</v>
      </c>
    </row>
    <row r="31" spans="1:13" x14ac:dyDescent="0.35">
      <c r="A31" t="s">
        <v>15</v>
      </c>
      <c r="B31">
        <v>10.3</v>
      </c>
      <c r="C31" t="s">
        <v>176</v>
      </c>
      <c r="D31" t="s">
        <v>193</v>
      </c>
      <c r="E31" s="1">
        <v>45784</v>
      </c>
      <c r="F31" t="s">
        <v>251</v>
      </c>
      <c r="G31" t="s">
        <v>102</v>
      </c>
      <c r="H31">
        <v>0.223</v>
      </c>
      <c r="I31">
        <v>0.185</v>
      </c>
      <c r="J31">
        <v>0.20499999999999999</v>
      </c>
      <c r="K31">
        <v>1.3343677269200931</v>
      </c>
      <c r="L31">
        <v>0.66718386346004654</v>
      </c>
      <c r="M31">
        <v>6.671838634600466E-2</v>
      </c>
    </row>
    <row r="32" spans="1:13" x14ac:dyDescent="0.35">
      <c r="A32" t="s">
        <v>15</v>
      </c>
      <c r="B32">
        <v>10.1</v>
      </c>
      <c r="C32" t="s">
        <v>177</v>
      </c>
      <c r="D32" t="s">
        <v>194</v>
      </c>
      <c r="E32" s="1">
        <v>45784</v>
      </c>
      <c r="F32" t="s">
        <v>251</v>
      </c>
      <c r="G32" t="s">
        <v>103</v>
      </c>
      <c r="H32">
        <v>0.193</v>
      </c>
      <c r="I32">
        <v>0.214</v>
      </c>
      <c r="J32">
        <v>0.23799999999999999</v>
      </c>
      <c r="K32">
        <v>1.4623739332816139</v>
      </c>
      <c r="L32">
        <v>0.73118696664080696</v>
      </c>
      <c r="M32">
        <v>7.311869666408069E-2</v>
      </c>
    </row>
    <row r="33" spans="1:13" ht="20" customHeight="1" x14ac:dyDescent="0.35">
      <c r="A33" t="s">
        <v>16</v>
      </c>
      <c r="B33">
        <v>10.6</v>
      </c>
      <c r="C33" t="s">
        <v>178</v>
      </c>
      <c r="D33" t="s">
        <v>57</v>
      </c>
      <c r="E33" s="1">
        <v>45784</v>
      </c>
      <c r="G33" t="s">
        <v>178</v>
      </c>
      <c r="H33">
        <v>0.40100000000000002</v>
      </c>
      <c r="I33">
        <v>6.0999999999999999E-2</v>
      </c>
      <c r="J33">
        <v>6.0999999999999999E-2</v>
      </c>
      <c r="K33">
        <v>0.77579519006982167</v>
      </c>
      <c r="L33">
        <v>0.38789759503491078</v>
      </c>
      <c r="M33">
        <v>3.8789759503491082E-2</v>
      </c>
    </row>
    <row r="34" spans="1:13" x14ac:dyDescent="0.35">
      <c r="A34" t="s">
        <v>16</v>
      </c>
      <c r="B34">
        <v>10.5</v>
      </c>
      <c r="C34" t="s">
        <v>179</v>
      </c>
      <c r="D34" t="s">
        <v>58</v>
      </c>
      <c r="E34" s="1">
        <v>45784</v>
      </c>
      <c r="G34" t="s">
        <v>179</v>
      </c>
      <c r="H34">
        <v>0.40699999999999997</v>
      </c>
      <c r="I34">
        <v>6.5000000000000002E-2</v>
      </c>
      <c r="J34">
        <v>6.3E-2</v>
      </c>
      <c r="K34">
        <v>0.78355314197051995</v>
      </c>
      <c r="L34">
        <v>0.39177657098525998</v>
      </c>
      <c r="M34">
        <v>3.9177657098525998E-2</v>
      </c>
    </row>
    <row r="35" spans="1:13" x14ac:dyDescent="0.35">
      <c r="A35" t="s">
        <v>16</v>
      </c>
      <c r="B35">
        <v>9.1</v>
      </c>
      <c r="C35" t="s">
        <v>180</v>
      </c>
      <c r="D35" t="s">
        <v>59</v>
      </c>
      <c r="E35" s="1">
        <v>45784</v>
      </c>
      <c r="G35" t="s">
        <v>180</v>
      </c>
      <c r="H35">
        <v>0.46700000000000003</v>
      </c>
      <c r="I35">
        <v>7.9000000000000001E-2</v>
      </c>
      <c r="J35">
        <v>7.8E-2</v>
      </c>
      <c r="K35">
        <v>0.8417377812257566</v>
      </c>
      <c r="L35">
        <v>0.4208688906128783</v>
      </c>
      <c r="M35">
        <v>4.2086889061287831E-2</v>
      </c>
    </row>
    <row r="36" spans="1:13" x14ac:dyDescent="0.35">
      <c r="A36" t="s">
        <v>17</v>
      </c>
      <c r="B36">
        <v>9.4</v>
      </c>
      <c r="C36" t="s">
        <v>174</v>
      </c>
      <c r="D36" t="s">
        <v>60</v>
      </c>
      <c r="E36" s="1">
        <v>45784</v>
      </c>
      <c r="G36" t="s">
        <v>174</v>
      </c>
      <c r="H36">
        <v>0.158</v>
      </c>
      <c r="I36">
        <v>6.0999999999999999E-2</v>
      </c>
      <c r="J36">
        <v>5.8999999999999997E-2</v>
      </c>
      <c r="K36">
        <v>0.7680372381691235</v>
      </c>
      <c r="L36">
        <v>0.38401861908456181</v>
      </c>
      <c r="M36">
        <v>3.8401861908456167E-2</v>
      </c>
    </row>
    <row r="37" spans="1:13" x14ac:dyDescent="0.35">
      <c r="A37" t="s">
        <v>17</v>
      </c>
      <c r="B37">
        <v>10.1</v>
      </c>
      <c r="C37" t="s">
        <v>61</v>
      </c>
      <c r="D37" t="s">
        <v>61</v>
      </c>
      <c r="E37" s="1">
        <v>45784</v>
      </c>
      <c r="G37" t="s">
        <v>61</v>
      </c>
      <c r="H37">
        <v>0.14000000000000001</v>
      </c>
      <c r="I37">
        <v>0.06</v>
      </c>
      <c r="J37">
        <v>0.06</v>
      </c>
      <c r="K37">
        <v>0.77191621411947253</v>
      </c>
      <c r="L37">
        <v>0.38595810705973632</v>
      </c>
      <c r="M37">
        <v>3.8595810705973628E-2</v>
      </c>
    </row>
    <row r="38" spans="1:13" x14ac:dyDescent="0.35">
      <c r="A38" t="s">
        <v>17</v>
      </c>
      <c r="B38">
        <v>11</v>
      </c>
      <c r="C38" t="s">
        <v>62</v>
      </c>
      <c r="D38" t="s">
        <v>62</v>
      </c>
      <c r="E38" s="1">
        <v>45784</v>
      </c>
      <c r="G38" t="s">
        <v>62</v>
      </c>
      <c r="H38">
        <v>0.27400000000000002</v>
      </c>
      <c r="I38">
        <v>6.0999999999999999E-2</v>
      </c>
      <c r="J38">
        <v>5.8999999999999997E-2</v>
      </c>
      <c r="K38">
        <v>0.7680372381691235</v>
      </c>
      <c r="L38">
        <v>0.38401861908456181</v>
      </c>
      <c r="M38">
        <v>3.8401861908456167E-2</v>
      </c>
    </row>
    <row r="39" spans="1:13" x14ac:dyDescent="0.35">
      <c r="A39" s="3" t="s">
        <v>18</v>
      </c>
      <c r="B39" s="3">
        <v>10.8</v>
      </c>
      <c r="C39" s="3" t="s">
        <v>63</v>
      </c>
      <c r="D39" s="3" t="s">
        <v>63</v>
      </c>
      <c r="E39" s="4">
        <v>45784</v>
      </c>
      <c r="G39" t="s">
        <v>63</v>
      </c>
      <c r="H39">
        <v>0.17899999999999999</v>
      </c>
      <c r="I39">
        <v>8.7999999999999995E-2</v>
      </c>
      <c r="J39">
        <v>8.1000000000000003E-2</v>
      </c>
      <c r="K39">
        <v>0.85337470907680391</v>
      </c>
      <c r="L39">
        <v>0.42668735453840201</v>
      </c>
      <c r="M39">
        <v>4.2668735453840187E-2</v>
      </c>
    </row>
    <row r="40" spans="1:13" x14ac:dyDescent="0.35">
      <c r="A40" s="3" t="s">
        <v>18</v>
      </c>
      <c r="B40" s="3">
        <v>10.4</v>
      </c>
      <c r="C40" s="3" t="s">
        <v>64</v>
      </c>
      <c r="D40" s="3" t="s">
        <v>195</v>
      </c>
      <c r="E40" s="4">
        <v>45784</v>
      </c>
      <c r="F40" t="s">
        <v>252</v>
      </c>
      <c r="G40" t="s">
        <v>104</v>
      </c>
      <c r="H40">
        <v>0.187</v>
      </c>
      <c r="I40">
        <v>0.253</v>
      </c>
      <c r="J40">
        <v>0.27400000000000002</v>
      </c>
      <c r="K40">
        <v>1.602017067494182</v>
      </c>
      <c r="L40">
        <v>0.80100853374709091</v>
      </c>
      <c r="M40">
        <v>8.0100853374709097E-2</v>
      </c>
    </row>
    <row r="41" spans="1:13" x14ac:dyDescent="0.35">
      <c r="A41" s="3" t="s">
        <v>18</v>
      </c>
      <c r="B41" s="3">
        <v>10.4</v>
      </c>
      <c r="C41" s="3" t="s">
        <v>65</v>
      </c>
      <c r="D41" s="3" t="s">
        <v>196</v>
      </c>
      <c r="E41" s="4">
        <v>45784</v>
      </c>
      <c r="G41" t="s">
        <v>105</v>
      </c>
      <c r="H41">
        <v>0.16900000000000001</v>
      </c>
      <c r="I41">
        <v>0.26700000000000002</v>
      </c>
      <c r="J41">
        <v>0.29499999999999998</v>
      </c>
      <c r="K41">
        <v>1.683475562451513</v>
      </c>
      <c r="L41">
        <v>0.84173778122575649</v>
      </c>
      <c r="M41">
        <v>8.4173778122575649E-2</v>
      </c>
    </row>
    <row r="42" spans="1:13" x14ac:dyDescent="0.35">
      <c r="A42" t="s">
        <v>19</v>
      </c>
      <c r="B42">
        <v>11</v>
      </c>
      <c r="C42" t="s">
        <v>66</v>
      </c>
      <c r="D42" t="s">
        <v>197</v>
      </c>
      <c r="E42" s="1">
        <v>45784</v>
      </c>
      <c r="G42" t="s">
        <v>106</v>
      </c>
      <c r="H42">
        <v>0.23400000000000001</v>
      </c>
      <c r="I42">
        <v>0.20499999999999999</v>
      </c>
      <c r="J42">
        <v>0.22700000000000001</v>
      </c>
      <c r="K42">
        <v>1.419705197827773</v>
      </c>
      <c r="L42">
        <v>0.70985259891388675</v>
      </c>
      <c r="M42">
        <v>7.098525989138868E-2</v>
      </c>
    </row>
    <row r="43" spans="1:13" x14ac:dyDescent="0.35">
      <c r="A43" t="s">
        <v>19</v>
      </c>
      <c r="B43">
        <v>9.5</v>
      </c>
      <c r="C43" t="s">
        <v>67</v>
      </c>
      <c r="D43" t="s">
        <v>198</v>
      </c>
      <c r="E43" s="1">
        <v>45784</v>
      </c>
      <c r="G43" t="s">
        <v>107</v>
      </c>
      <c r="H43">
        <v>0.23</v>
      </c>
      <c r="I43">
        <v>0.193</v>
      </c>
      <c r="J43">
        <v>0.21099999999999999</v>
      </c>
      <c r="K43">
        <v>1.3576415826221879</v>
      </c>
      <c r="L43">
        <v>0.67882079131109385</v>
      </c>
      <c r="M43">
        <v>6.7882079131109385E-2</v>
      </c>
    </row>
    <row r="44" spans="1:13" x14ac:dyDescent="0.35">
      <c r="A44" t="s">
        <v>19</v>
      </c>
      <c r="B44">
        <v>9.1999999999999993</v>
      </c>
      <c r="C44" t="s">
        <v>181</v>
      </c>
      <c r="D44" t="s">
        <v>108</v>
      </c>
      <c r="E44" s="1">
        <v>45784</v>
      </c>
      <c r="G44" t="s">
        <v>108</v>
      </c>
      <c r="H44">
        <v>0.23100000000000001</v>
      </c>
      <c r="I44">
        <v>0.191</v>
      </c>
      <c r="J44">
        <v>0.20899999999999999</v>
      </c>
      <c r="K44">
        <v>1.3498836307214901</v>
      </c>
      <c r="L44">
        <v>0.67494181536074482</v>
      </c>
      <c r="M44">
        <v>6.7494181536074477E-2</v>
      </c>
    </row>
    <row r="45" spans="1:13" x14ac:dyDescent="0.35">
      <c r="A45" t="s">
        <v>20</v>
      </c>
      <c r="B45">
        <v>9.5</v>
      </c>
      <c r="C45" t="s">
        <v>182</v>
      </c>
      <c r="D45" t="s">
        <v>109</v>
      </c>
      <c r="E45" s="1">
        <v>45784</v>
      </c>
      <c r="G45" t="s">
        <v>109</v>
      </c>
      <c r="H45">
        <v>0.13</v>
      </c>
      <c r="I45">
        <v>0.223</v>
      </c>
      <c r="J45">
        <v>0.23300000000000001</v>
      </c>
      <c r="K45">
        <v>1.4429790535298681</v>
      </c>
      <c r="L45">
        <v>0.72148952676493416</v>
      </c>
      <c r="M45">
        <v>7.2148952676493419E-2</v>
      </c>
    </row>
    <row r="46" spans="1:13" x14ac:dyDescent="0.35">
      <c r="A46" t="s">
        <v>20</v>
      </c>
      <c r="B46">
        <v>10.6</v>
      </c>
      <c r="C46" t="s">
        <v>183</v>
      </c>
      <c r="D46" t="s">
        <v>110</v>
      </c>
      <c r="E46" s="1">
        <v>45784</v>
      </c>
      <c r="G46" t="s">
        <v>110</v>
      </c>
      <c r="H46">
        <v>0.20499999999999999</v>
      </c>
      <c r="I46">
        <v>0.19400000000000001</v>
      </c>
      <c r="J46">
        <v>0.21199999999999999</v>
      </c>
      <c r="K46">
        <v>1.361520558572537</v>
      </c>
      <c r="L46">
        <v>0.68076027928626848</v>
      </c>
      <c r="M46">
        <v>6.8076027928626853E-2</v>
      </c>
    </row>
    <row r="47" spans="1:13" x14ac:dyDescent="0.35">
      <c r="A47" t="s">
        <v>20</v>
      </c>
      <c r="B47">
        <v>11</v>
      </c>
      <c r="C47" t="s">
        <v>184</v>
      </c>
      <c r="D47" t="s">
        <v>115</v>
      </c>
      <c r="E47" s="1">
        <v>45784</v>
      </c>
      <c r="G47" t="s">
        <v>115</v>
      </c>
      <c r="H47">
        <v>0.26400000000000001</v>
      </c>
      <c r="I47">
        <v>0.189</v>
      </c>
      <c r="J47">
        <v>0.20599999999999999</v>
      </c>
      <c r="K47">
        <v>1.3382467028704419</v>
      </c>
      <c r="L47">
        <v>0.66912335143522117</v>
      </c>
      <c r="M47">
        <v>6.6912335143522114E-2</v>
      </c>
    </row>
    <row r="48" spans="1:13" x14ac:dyDescent="0.35">
      <c r="A48" t="s">
        <v>21</v>
      </c>
      <c r="B48">
        <v>10</v>
      </c>
      <c r="C48" t="s">
        <v>185</v>
      </c>
      <c r="D48" t="s">
        <v>116</v>
      </c>
      <c r="E48" s="1">
        <v>45784</v>
      </c>
      <c r="G48" t="s">
        <v>116</v>
      </c>
      <c r="H48">
        <v>0.22800000000000001</v>
      </c>
      <c r="I48">
        <v>0.156</v>
      </c>
      <c r="J48">
        <v>0.17299999999999999</v>
      </c>
      <c r="K48">
        <v>1.210240496508922</v>
      </c>
      <c r="L48">
        <v>0.60512024825446087</v>
      </c>
      <c r="M48">
        <v>6.0512024825446077E-2</v>
      </c>
    </row>
    <row r="49" spans="1:13" x14ac:dyDescent="0.35">
      <c r="A49" t="s">
        <v>21</v>
      </c>
      <c r="B49">
        <v>9.9</v>
      </c>
      <c r="C49" t="s">
        <v>186</v>
      </c>
      <c r="D49" t="s">
        <v>117</v>
      </c>
      <c r="E49" s="1">
        <v>45784</v>
      </c>
      <c r="G49" t="s">
        <v>117</v>
      </c>
      <c r="H49">
        <v>0.247</v>
      </c>
      <c r="I49">
        <v>0.12</v>
      </c>
      <c r="J49">
        <v>0.13300000000000001</v>
      </c>
      <c r="K49">
        <v>1.055081458494957</v>
      </c>
      <c r="L49">
        <v>0.52754072924747875</v>
      </c>
      <c r="M49">
        <v>5.2754072924747868E-2</v>
      </c>
    </row>
    <row r="50" spans="1:13" x14ac:dyDescent="0.35">
      <c r="A50" t="s">
        <v>21</v>
      </c>
      <c r="B50">
        <v>10.7</v>
      </c>
      <c r="C50" t="s">
        <v>187</v>
      </c>
      <c r="D50" t="s">
        <v>118</v>
      </c>
      <c r="E50" s="1">
        <v>45784</v>
      </c>
      <c r="G50" t="s">
        <v>118</v>
      </c>
      <c r="H50">
        <v>0.246</v>
      </c>
      <c r="I50">
        <v>0.161</v>
      </c>
      <c r="J50">
        <v>0.17399999999999999</v>
      </c>
      <c r="K50">
        <v>1.214119472459271</v>
      </c>
      <c r="L50">
        <v>0.60705973622963549</v>
      </c>
      <c r="M50">
        <v>6.0705973622963552E-2</v>
      </c>
    </row>
    <row r="51" spans="1:13" x14ac:dyDescent="0.35">
      <c r="A51" t="s">
        <v>22</v>
      </c>
      <c r="B51">
        <v>10.6</v>
      </c>
      <c r="C51" t="s">
        <v>188</v>
      </c>
      <c r="D51" t="s">
        <v>119</v>
      </c>
      <c r="E51" s="1">
        <v>45784</v>
      </c>
      <c r="G51" t="s">
        <v>119</v>
      </c>
      <c r="H51">
        <v>0.28199999999999997</v>
      </c>
      <c r="I51">
        <v>0.13700000000000001</v>
      </c>
      <c r="J51">
        <v>0.153</v>
      </c>
      <c r="K51">
        <v>1.1326609775019401</v>
      </c>
      <c r="L51">
        <v>0.56633048875096992</v>
      </c>
      <c r="M51">
        <v>5.6633048875096993E-2</v>
      </c>
    </row>
    <row r="52" spans="1:13" x14ac:dyDescent="0.35">
      <c r="A52" t="s">
        <v>22</v>
      </c>
      <c r="B52">
        <v>10.6</v>
      </c>
      <c r="C52" t="s">
        <v>189</v>
      </c>
      <c r="D52" t="s">
        <v>120</v>
      </c>
      <c r="E52" s="1">
        <v>45784</v>
      </c>
      <c r="G52" t="s">
        <v>120</v>
      </c>
      <c r="H52">
        <v>0.311</v>
      </c>
      <c r="I52">
        <v>0.17199999999999999</v>
      </c>
      <c r="J52">
        <v>0.187</v>
      </c>
      <c r="K52">
        <v>1.264546159813809</v>
      </c>
      <c r="L52">
        <v>0.63227307990690462</v>
      </c>
      <c r="M52">
        <v>6.3227307990690457E-2</v>
      </c>
    </row>
    <row r="53" spans="1:13" x14ac:dyDescent="0.35">
      <c r="A53" t="s">
        <v>22</v>
      </c>
      <c r="B53">
        <v>10.8</v>
      </c>
      <c r="C53" t="s">
        <v>92</v>
      </c>
      <c r="D53" t="s">
        <v>121</v>
      </c>
      <c r="E53" s="1">
        <v>45784</v>
      </c>
      <c r="G53" t="s">
        <v>121</v>
      </c>
      <c r="H53">
        <v>0.34300000000000003</v>
      </c>
      <c r="I53">
        <v>0.16700000000000001</v>
      </c>
      <c r="J53">
        <v>0.182</v>
      </c>
      <c r="K53">
        <v>1.2451512800620641</v>
      </c>
      <c r="L53">
        <v>0.62257564003103194</v>
      </c>
      <c r="M53">
        <v>6.2257564003103193E-2</v>
      </c>
    </row>
    <row r="54" spans="1:13" x14ac:dyDescent="0.35">
      <c r="A54" t="s">
        <v>23</v>
      </c>
      <c r="B54">
        <v>10.6</v>
      </c>
      <c r="C54" t="s">
        <v>93</v>
      </c>
      <c r="D54" t="s">
        <v>122</v>
      </c>
      <c r="E54" s="1">
        <v>45784</v>
      </c>
      <c r="G54" t="s">
        <v>122</v>
      </c>
      <c r="H54">
        <v>0.26900000000000002</v>
      </c>
      <c r="I54">
        <v>0.124</v>
      </c>
      <c r="J54">
        <v>0.13700000000000001</v>
      </c>
      <c r="K54">
        <v>1.070597362296354</v>
      </c>
      <c r="L54">
        <v>0.53529868114817702</v>
      </c>
      <c r="M54">
        <v>5.3529868114817712E-2</v>
      </c>
    </row>
    <row r="55" spans="1:13" x14ac:dyDescent="0.35">
      <c r="A55" t="s">
        <v>23</v>
      </c>
      <c r="B55">
        <v>9.5</v>
      </c>
      <c r="C55" t="s">
        <v>94</v>
      </c>
      <c r="D55" t="s">
        <v>123</v>
      </c>
      <c r="E55" s="1">
        <v>45784</v>
      </c>
      <c r="G55" t="s">
        <v>123</v>
      </c>
      <c r="H55">
        <v>0.248</v>
      </c>
      <c r="I55">
        <v>0.121</v>
      </c>
      <c r="J55">
        <v>0.13</v>
      </c>
      <c r="K55">
        <v>1.04344453064391</v>
      </c>
      <c r="L55">
        <v>0.52172226532195509</v>
      </c>
      <c r="M55">
        <v>5.2172226532195512E-2</v>
      </c>
    </row>
    <row r="56" spans="1:13" x14ac:dyDescent="0.35">
      <c r="A56" t="s">
        <v>23</v>
      </c>
      <c r="B56">
        <v>10.4</v>
      </c>
      <c r="C56" t="s">
        <v>95</v>
      </c>
      <c r="D56" t="s">
        <v>124</v>
      </c>
      <c r="E56" s="1">
        <v>45784</v>
      </c>
      <c r="G56" t="s">
        <v>124</v>
      </c>
      <c r="H56">
        <v>0.246</v>
      </c>
      <c r="I56">
        <v>0.14799999999999999</v>
      </c>
      <c r="J56">
        <v>0.16200000000000001</v>
      </c>
      <c r="K56">
        <v>1.167571761055082</v>
      </c>
      <c r="L56">
        <v>0.58378588052754088</v>
      </c>
      <c r="M56">
        <v>5.8378588052754088E-2</v>
      </c>
    </row>
    <row r="57" spans="1:13" x14ac:dyDescent="0.35">
      <c r="A57" t="s">
        <v>24</v>
      </c>
      <c r="B57">
        <v>9.1999999999999993</v>
      </c>
      <c r="C57" t="s">
        <v>96</v>
      </c>
      <c r="D57" t="s">
        <v>125</v>
      </c>
      <c r="E57" s="1">
        <v>45784</v>
      </c>
      <c r="G57" t="s">
        <v>125</v>
      </c>
      <c r="H57">
        <v>0.27</v>
      </c>
      <c r="I57">
        <v>0.161</v>
      </c>
      <c r="J57">
        <v>0.17399999999999999</v>
      </c>
      <c r="K57">
        <v>1.214119472459271</v>
      </c>
      <c r="L57">
        <v>0.60705973622963549</v>
      </c>
      <c r="M57">
        <v>6.0705973622963552E-2</v>
      </c>
    </row>
    <row r="58" spans="1:13" x14ac:dyDescent="0.35">
      <c r="A58" t="s">
        <v>24</v>
      </c>
      <c r="B58">
        <v>10.8</v>
      </c>
      <c r="C58" t="s">
        <v>97</v>
      </c>
      <c r="D58" t="s">
        <v>126</v>
      </c>
      <c r="E58" s="1">
        <v>45784</v>
      </c>
      <c r="G58" t="s">
        <v>126</v>
      </c>
      <c r="H58">
        <v>0.249</v>
      </c>
      <c r="I58">
        <v>0.19</v>
      </c>
      <c r="J58">
        <v>0.20899999999999999</v>
      </c>
      <c r="K58">
        <v>1.3498836307214901</v>
      </c>
      <c r="L58">
        <v>0.67494181536074482</v>
      </c>
      <c r="M58">
        <v>6.7494181536074477E-2</v>
      </c>
    </row>
    <row r="59" spans="1:13" x14ac:dyDescent="0.35">
      <c r="A59" t="s">
        <v>24</v>
      </c>
      <c r="B59">
        <v>10</v>
      </c>
      <c r="C59" t="s">
        <v>98</v>
      </c>
      <c r="D59" t="s">
        <v>141</v>
      </c>
      <c r="E59" s="1">
        <v>45784</v>
      </c>
      <c r="G59" t="s">
        <v>217</v>
      </c>
      <c r="H59">
        <v>0.24199999999999999</v>
      </c>
      <c r="I59">
        <v>0.13</v>
      </c>
      <c r="J59">
        <v>0.14399999999999999</v>
      </c>
      <c r="K59">
        <v>1.0977501939487979</v>
      </c>
      <c r="L59">
        <v>0.54887509697439885</v>
      </c>
      <c r="M59">
        <v>5.4887509697439878E-2</v>
      </c>
    </row>
    <row r="60" spans="1:13" x14ac:dyDescent="0.35">
      <c r="A60" t="s">
        <v>25</v>
      </c>
      <c r="B60">
        <v>11</v>
      </c>
      <c r="C60" t="s">
        <v>190</v>
      </c>
      <c r="D60" t="s">
        <v>142</v>
      </c>
      <c r="E60" s="1">
        <v>45784</v>
      </c>
      <c r="G60" t="s">
        <v>218</v>
      </c>
      <c r="H60">
        <v>0.21</v>
      </c>
      <c r="I60">
        <v>0.16500000000000001</v>
      </c>
      <c r="J60">
        <v>0.183</v>
      </c>
      <c r="K60">
        <v>1.2490302560124129</v>
      </c>
      <c r="L60">
        <v>0.62451512800620645</v>
      </c>
      <c r="M60">
        <v>6.2451512800620647E-2</v>
      </c>
    </row>
    <row r="61" spans="1:13" x14ac:dyDescent="0.35">
      <c r="A61" t="s">
        <v>25</v>
      </c>
      <c r="B61">
        <v>11</v>
      </c>
      <c r="C61" t="s">
        <v>191</v>
      </c>
      <c r="D61" t="s">
        <v>143</v>
      </c>
      <c r="E61" s="1">
        <v>45784</v>
      </c>
      <c r="G61" t="s">
        <v>219</v>
      </c>
      <c r="H61">
        <v>0.161</v>
      </c>
      <c r="I61">
        <v>0.22900000000000001</v>
      </c>
      <c r="J61">
        <v>0.252</v>
      </c>
      <c r="K61">
        <v>1.516679596586501</v>
      </c>
      <c r="L61">
        <v>0.75833979829325071</v>
      </c>
      <c r="M61">
        <v>7.5833979829325077E-2</v>
      </c>
    </row>
    <row r="62" spans="1:13" x14ac:dyDescent="0.35">
      <c r="A62" t="s">
        <v>25</v>
      </c>
      <c r="B62">
        <v>9.9</v>
      </c>
      <c r="C62" t="s">
        <v>192</v>
      </c>
      <c r="D62" t="s">
        <v>144</v>
      </c>
      <c r="E62" s="1">
        <v>45784</v>
      </c>
      <c r="G62" t="s">
        <v>220</v>
      </c>
      <c r="H62">
        <v>0.20699999999999999</v>
      </c>
      <c r="I62">
        <v>0.216</v>
      </c>
      <c r="J62">
        <v>0.23699999999999999</v>
      </c>
      <c r="K62">
        <v>1.4584949573312651</v>
      </c>
      <c r="L62">
        <v>0.72924747866563233</v>
      </c>
      <c r="M62">
        <v>7.2924747866563236E-2</v>
      </c>
    </row>
    <row r="63" spans="1:13" x14ac:dyDescent="0.35">
      <c r="A63" t="s">
        <v>26</v>
      </c>
      <c r="B63">
        <v>10.3</v>
      </c>
      <c r="C63" t="s">
        <v>193</v>
      </c>
      <c r="D63" t="s">
        <v>145</v>
      </c>
      <c r="E63" s="1">
        <v>45784</v>
      </c>
      <c r="G63" t="s">
        <v>221</v>
      </c>
      <c r="H63">
        <v>0.188</v>
      </c>
      <c r="I63">
        <v>0.13800000000000001</v>
      </c>
      <c r="J63">
        <v>0.15</v>
      </c>
      <c r="K63">
        <v>1.1210240496508921</v>
      </c>
      <c r="L63">
        <v>0.56051202482544615</v>
      </c>
      <c r="M63">
        <v>5.6051202482544617E-2</v>
      </c>
    </row>
    <row r="64" spans="1:13" x14ac:dyDescent="0.35">
      <c r="A64" t="s">
        <v>26</v>
      </c>
      <c r="B64">
        <v>10.1</v>
      </c>
      <c r="C64" t="s">
        <v>194</v>
      </c>
      <c r="D64" t="s">
        <v>146</v>
      </c>
      <c r="E64" s="1">
        <v>45784</v>
      </c>
      <c r="G64" t="s">
        <v>222</v>
      </c>
      <c r="H64">
        <v>0.22600000000000001</v>
      </c>
      <c r="I64">
        <v>0.157</v>
      </c>
      <c r="J64">
        <v>0.17</v>
      </c>
      <c r="K64">
        <v>1.1986035686578751</v>
      </c>
      <c r="L64">
        <v>0.59930178432893733</v>
      </c>
      <c r="M64">
        <v>5.9930178432893742E-2</v>
      </c>
    </row>
    <row r="65" spans="1:13" x14ac:dyDescent="0.35">
      <c r="A65" t="s">
        <v>26</v>
      </c>
      <c r="B65">
        <v>9</v>
      </c>
      <c r="C65" t="s">
        <v>195</v>
      </c>
      <c r="D65" t="s">
        <v>147</v>
      </c>
      <c r="E65" s="1">
        <v>45784</v>
      </c>
      <c r="G65" t="s">
        <v>223</v>
      </c>
      <c r="H65">
        <v>0.21099999999999999</v>
      </c>
      <c r="I65">
        <v>0.159</v>
      </c>
      <c r="J65">
        <v>0.17499999999999999</v>
      </c>
      <c r="K65">
        <v>1.21799844840962</v>
      </c>
      <c r="L65">
        <v>0.60899922420481001</v>
      </c>
      <c r="M65">
        <v>6.0899922420480999E-2</v>
      </c>
    </row>
    <row r="66" spans="1:13" x14ac:dyDescent="0.35">
      <c r="A66" t="s">
        <v>27</v>
      </c>
      <c r="B66">
        <v>10</v>
      </c>
      <c r="C66" t="s">
        <v>196</v>
      </c>
      <c r="D66" t="s">
        <v>148</v>
      </c>
      <c r="E66" s="1">
        <v>45784</v>
      </c>
      <c r="G66" t="s">
        <v>224</v>
      </c>
      <c r="H66">
        <v>0.16500000000000001</v>
      </c>
      <c r="I66">
        <v>0.18</v>
      </c>
      <c r="J66">
        <v>0.19400000000000001</v>
      </c>
      <c r="K66">
        <v>1.2916989914662531</v>
      </c>
      <c r="L66">
        <v>0.64584949573312656</v>
      </c>
      <c r="M66">
        <v>6.458494957331265E-2</v>
      </c>
    </row>
    <row r="67" spans="1:13" x14ac:dyDescent="0.35">
      <c r="A67" t="s">
        <v>27</v>
      </c>
      <c r="B67">
        <v>10.1</v>
      </c>
      <c r="C67" t="s">
        <v>197</v>
      </c>
      <c r="D67" t="s">
        <v>149</v>
      </c>
      <c r="E67" s="1">
        <v>45784</v>
      </c>
      <c r="G67" t="s">
        <v>225</v>
      </c>
      <c r="H67">
        <v>0.153</v>
      </c>
      <c r="I67">
        <v>0.14399999999999999</v>
      </c>
      <c r="J67">
        <v>0.157</v>
      </c>
      <c r="K67">
        <v>1.1481768813033359</v>
      </c>
      <c r="L67">
        <v>0.57408844065166809</v>
      </c>
      <c r="M67">
        <v>5.740884406516681E-2</v>
      </c>
    </row>
    <row r="68" spans="1:13" x14ac:dyDescent="0.35">
      <c r="A68" t="s">
        <v>27</v>
      </c>
      <c r="B68">
        <v>10.199999999999999</v>
      </c>
      <c r="C68" t="s">
        <v>198</v>
      </c>
      <c r="D68" t="s">
        <v>150</v>
      </c>
      <c r="E68" s="1">
        <v>45784</v>
      </c>
      <c r="G68" t="s">
        <v>150</v>
      </c>
      <c r="H68">
        <v>0.193</v>
      </c>
      <c r="I68">
        <v>0.16</v>
      </c>
      <c r="J68">
        <v>0.16200000000000001</v>
      </c>
      <c r="K68">
        <v>1.167571761055082</v>
      </c>
      <c r="L68">
        <v>0.58378588052754088</v>
      </c>
      <c r="M68">
        <v>5.8378588052754088E-2</v>
      </c>
    </row>
    <row r="69" spans="1:13" x14ac:dyDescent="0.35">
      <c r="A69" t="s">
        <v>28</v>
      </c>
      <c r="B69">
        <v>10.7</v>
      </c>
      <c r="C69" t="s">
        <v>108</v>
      </c>
      <c r="D69" t="s">
        <v>151</v>
      </c>
      <c r="E69" s="1">
        <v>45784</v>
      </c>
      <c r="G69" t="s">
        <v>151</v>
      </c>
      <c r="H69">
        <v>0.20399999999999999</v>
      </c>
      <c r="I69">
        <v>0.191</v>
      </c>
      <c r="J69">
        <v>0.21199999999999999</v>
      </c>
      <c r="K69">
        <v>1.361520558572537</v>
      </c>
      <c r="L69">
        <v>0.68076027928626848</v>
      </c>
      <c r="M69">
        <v>6.8076027928626853E-2</v>
      </c>
    </row>
    <row r="70" spans="1:13" x14ac:dyDescent="0.35">
      <c r="A70" t="s">
        <v>28</v>
      </c>
      <c r="B70">
        <v>10</v>
      </c>
      <c r="C70" t="s">
        <v>109</v>
      </c>
      <c r="D70" t="s">
        <v>152</v>
      </c>
      <c r="E70" s="1">
        <v>45784</v>
      </c>
      <c r="G70" t="s">
        <v>152</v>
      </c>
      <c r="H70">
        <v>0.248</v>
      </c>
      <c r="I70">
        <v>0.746</v>
      </c>
      <c r="J70">
        <v>0.80100000000000005</v>
      </c>
      <c r="K70">
        <v>3.6462373933281622</v>
      </c>
      <c r="L70">
        <v>1.8231186966640811</v>
      </c>
      <c r="M70">
        <v>0.18231186966640811</v>
      </c>
    </row>
    <row r="71" spans="1:13" x14ac:dyDescent="0.35">
      <c r="A71" t="s">
        <v>28</v>
      </c>
      <c r="B71">
        <v>10.5</v>
      </c>
      <c r="C71" t="s">
        <v>110</v>
      </c>
      <c r="D71" t="s">
        <v>157</v>
      </c>
      <c r="E71" s="1">
        <v>45784</v>
      </c>
      <c r="G71" t="s">
        <v>226</v>
      </c>
      <c r="H71">
        <v>0.17399999999999999</v>
      </c>
      <c r="I71">
        <v>0.14699999999999999</v>
      </c>
      <c r="J71">
        <v>0.17</v>
      </c>
      <c r="K71">
        <v>1.1986035686578751</v>
      </c>
      <c r="L71">
        <v>0.59930178432893733</v>
      </c>
      <c r="M71">
        <v>5.9930178432893742E-2</v>
      </c>
    </row>
    <row r="72" spans="1:13" x14ac:dyDescent="0.35">
      <c r="A72" t="s">
        <v>29</v>
      </c>
      <c r="B72">
        <v>10.1</v>
      </c>
      <c r="C72" t="s">
        <v>111</v>
      </c>
      <c r="D72" t="s">
        <v>158</v>
      </c>
      <c r="E72" s="1">
        <v>45784</v>
      </c>
      <c r="G72" t="s">
        <v>227</v>
      </c>
      <c r="H72">
        <v>0.222</v>
      </c>
      <c r="I72">
        <v>0.91800000000000004</v>
      </c>
      <c r="J72">
        <v>0.98399999999999999</v>
      </c>
      <c r="K72">
        <v>4.3560899922420484</v>
      </c>
      <c r="L72">
        <v>2.1780449961210242</v>
      </c>
      <c r="M72">
        <v>0.21780449961210241</v>
      </c>
    </row>
    <row r="73" spans="1:13" x14ac:dyDescent="0.35">
      <c r="A73" t="s">
        <v>29</v>
      </c>
      <c r="B73">
        <v>10.9</v>
      </c>
      <c r="C73" t="s">
        <v>112</v>
      </c>
      <c r="D73" t="s">
        <v>159</v>
      </c>
      <c r="E73" s="1">
        <v>45784</v>
      </c>
      <c r="G73" t="s">
        <v>228</v>
      </c>
      <c r="H73">
        <v>0.29699999999999999</v>
      </c>
      <c r="I73">
        <v>1.024</v>
      </c>
      <c r="J73">
        <v>1.099</v>
      </c>
      <c r="K73">
        <v>4.8021722265321962</v>
      </c>
      <c r="L73">
        <v>2.4010861132660981</v>
      </c>
      <c r="M73">
        <v>0.24010861132660979</v>
      </c>
    </row>
    <row r="74" spans="1:13" x14ac:dyDescent="0.35">
      <c r="A74" t="s">
        <v>29</v>
      </c>
      <c r="B74">
        <v>11</v>
      </c>
      <c r="C74" t="s">
        <v>113</v>
      </c>
      <c r="D74" t="s">
        <v>160</v>
      </c>
      <c r="E74" s="1">
        <v>45784</v>
      </c>
      <c r="G74" t="s">
        <v>229</v>
      </c>
      <c r="H74">
        <v>0.27800000000000002</v>
      </c>
      <c r="I74">
        <v>0.69699999999999995</v>
      </c>
      <c r="J74">
        <v>0.751</v>
      </c>
      <c r="K74">
        <v>3.4522885958107059</v>
      </c>
      <c r="L74">
        <v>1.726144297905353</v>
      </c>
      <c r="M74">
        <v>0.17261442979053529</v>
      </c>
    </row>
    <row r="75" spans="1:13" x14ac:dyDescent="0.35">
      <c r="A75" t="s">
        <v>30</v>
      </c>
      <c r="B75">
        <v>10.4</v>
      </c>
      <c r="C75" t="s">
        <v>114</v>
      </c>
      <c r="D75" t="s">
        <v>161</v>
      </c>
      <c r="E75" s="1">
        <v>45784</v>
      </c>
      <c r="G75" t="s">
        <v>230</v>
      </c>
      <c r="H75">
        <v>0.17599999999999999</v>
      </c>
      <c r="I75">
        <v>0.23300000000000001</v>
      </c>
      <c r="J75">
        <v>0.252</v>
      </c>
      <c r="K75">
        <v>1.516679596586501</v>
      </c>
      <c r="L75">
        <v>0.75833979829325071</v>
      </c>
      <c r="M75">
        <v>7.5833979829325077E-2</v>
      </c>
    </row>
    <row r="76" spans="1:13" x14ac:dyDescent="0.35">
      <c r="A76" t="s">
        <v>30</v>
      </c>
      <c r="B76">
        <v>9.1</v>
      </c>
      <c r="C76" t="s">
        <v>199</v>
      </c>
      <c r="D76" t="s">
        <v>162</v>
      </c>
      <c r="E76" s="1">
        <v>45784</v>
      </c>
      <c r="G76" t="s">
        <v>231</v>
      </c>
      <c r="H76">
        <v>0.20100000000000001</v>
      </c>
      <c r="I76">
        <v>0.7</v>
      </c>
      <c r="J76">
        <v>0.74399999999999999</v>
      </c>
      <c r="K76">
        <v>3.425135764158262</v>
      </c>
      <c r="L76">
        <v>1.712567882079131</v>
      </c>
      <c r="M76">
        <v>0.1712567882079131</v>
      </c>
    </row>
    <row r="77" spans="1:13" x14ac:dyDescent="0.35">
      <c r="A77" t="s">
        <v>30</v>
      </c>
      <c r="B77">
        <v>10.6</v>
      </c>
      <c r="C77" t="s">
        <v>200</v>
      </c>
      <c r="D77" t="s">
        <v>163</v>
      </c>
      <c r="E77" s="1">
        <v>45784</v>
      </c>
      <c r="G77" t="s">
        <v>232</v>
      </c>
      <c r="H77">
        <v>0.21</v>
      </c>
      <c r="I77">
        <v>0.53800000000000003</v>
      </c>
      <c r="J77">
        <v>0.58299999999999996</v>
      </c>
      <c r="K77">
        <v>2.8006206361520558</v>
      </c>
      <c r="L77">
        <v>1.4003103180760279</v>
      </c>
      <c r="M77">
        <v>0.14003103180760279</v>
      </c>
    </row>
    <row r="78" spans="1:13" x14ac:dyDescent="0.35">
      <c r="A78" t="s">
        <v>31</v>
      </c>
      <c r="B78">
        <v>10.8</v>
      </c>
      <c r="C78" t="s">
        <v>201</v>
      </c>
      <c r="D78" t="s">
        <v>164</v>
      </c>
      <c r="E78" s="1">
        <v>45784</v>
      </c>
      <c r="G78" t="s">
        <v>233</v>
      </c>
      <c r="H78">
        <v>0.23</v>
      </c>
      <c r="I78">
        <v>0.26500000000000001</v>
      </c>
      <c r="J78">
        <v>0.28699999999999998</v>
      </c>
      <c r="K78">
        <v>1.6524437548487201</v>
      </c>
      <c r="L78">
        <v>0.82622187742436004</v>
      </c>
      <c r="M78">
        <v>8.2622187742436001E-2</v>
      </c>
    </row>
    <row r="79" spans="1:13" x14ac:dyDescent="0.35">
      <c r="A79" t="s">
        <v>31</v>
      </c>
      <c r="B79">
        <v>10.3</v>
      </c>
      <c r="C79" t="s">
        <v>202</v>
      </c>
      <c r="D79" t="s">
        <v>165</v>
      </c>
      <c r="E79" s="1">
        <v>45784</v>
      </c>
      <c r="G79" t="s">
        <v>234</v>
      </c>
      <c r="H79">
        <v>0.193</v>
      </c>
      <c r="I79">
        <v>0.29299999999999998</v>
      </c>
      <c r="J79">
        <v>0.315</v>
      </c>
      <c r="K79">
        <v>1.7610550814584951</v>
      </c>
      <c r="L79">
        <v>0.88052754072924755</v>
      </c>
      <c r="M79">
        <v>8.805275407292476E-2</v>
      </c>
    </row>
    <row r="80" spans="1:13" x14ac:dyDescent="0.35">
      <c r="A80" t="s">
        <v>31</v>
      </c>
      <c r="B80">
        <v>9.3000000000000007</v>
      </c>
      <c r="C80" t="s">
        <v>203</v>
      </c>
      <c r="D80" t="s">
        <v>166</v>
      </c>
      <c r="E80" s="1">
        <v>45784</v>
      </c>
      <c r="G80" t="s">
        <v>166</v>
      </c>
      <c r="H80">
        <v>0.17599999999999999</v>
      </c>
      <c r="I80">
        <v>0.77800000000000002</v>
      </c>
      <c r="J80">
        <v>0.83299999999999996</v>
      </c>
      <c r="K80">
        <v>3.7703646237393329</v>
      </c>
      <c r="L80">
        <v>1.885182311869666</v>
      </c>
      <c r="M80">
        <v>0.18851823118696659</v>
      </c>
    </row>
    <row r="81" spans="1:13" x14ac:dyDescent="0.35">
      <c r="A81" t="s">
        <v>32</v>
      </c>
      <c r="B81">
        <v>11</v>
      </c>
      <c r="C81" t="s">
        <v>204</v>
      </c>
      <c r="D81" t="s">
        <v>235</v>
      </c>
      <c r="E81" s="1">
        <v>45784</v>
      </c>
      <c r="G81" t="s">
        <v>235</v>
      </c>
      <c r="H81">
        <v>0.26</v>
      </c>
      <c r="I81">
        <v>0.49</v>
      </c>
      <c r="J81">
        <v>0.53400000000000003</v>
      </c>
      <c r="K81">
        <v>2.6105508145849501</v>
      </c>
      <c r="L81">
        <v>1.305275407292475</v>
      </c>
      <c r="M81">
        <v>0.13052754072924749</v>
      </c>
    </row>
    <row r="82" spans="1:13" x14ac:dyDescent="0.35">
      <c r="A82" t="s">
        <v>32</v>
      </c>
      <c r="B82">
        <v>10.8</v>
      </c>
      <c r="C82" t="s">
        <v>205</v>
      </c>
      <c r="D82" t="s">
        <v>236</v>
      </c>
      <c r="E82" s="1">
        <v>45784</v>
      </c>
      <c r="G82" t="s">
        <v>236</v>
      </c>
      <c r="H82">
        <v>0.84899999999999998</v>
      </c>
      <c r="I82">
        <v>1.347</v>
      </c>
      <c r="J82">
        <v>1.4259999999999999</v>
      </c>
      <c r="K82">
        <v>6.070597362296354</v>
      </c>
      <c r="L82">
        <v>3.035298681148177</v>
      </c>
      <c r="M82">
        <v>0.30352986811481769</v>
      </c>
    </row>
    <row r="83" spans="1:13" x14ac:dyDescent="0.35">
      <c r="A83" t="s">
        <v>32</v>
      </c>
      <c r="B83">
        <v>10.7</v>
      </c>
      <c r="C83" t="s">
        <v>206</v>
      </c>
      <c r="D83" t="s">
        <v>253</v>
      </c>
      <c r="E83" s="1">
        <v>45784</v>
      </c>
      <c r="G83" t="s">
        <v>237</v>
      </c>
      <c r="H83">
        <v>0.14699999999999999</v>
      </c>
      <c r="I83">
        <v>0.17</v>
      </c>
      <c r="J83">
        <v>0.20899999999999999</v>
      </c>
    </row>
    <row r="84" spans="1:13" x14ac:dyDescent="0.35">
      <c r="A84" t="s">
        <v>254</v>
      </c>
      <c r="D84" t="s">
        <v>265</v>
      </c>
      <c r="E84" s="1">
        <v>45784</v>
      </c>
      <c r="F84" t="s">
        <v>275</v>
      </c>
    </row>
    <row r="85" spans="1:13" x14ac:dyDescent="0.35">
      <c r="A85" t="s">
        <v>255</v>
      </c>
      <c r="D85" t="s">
        <v>266</v>
      </c>
      <c r="E85" s="1">
        <v>45784</v>
      </c>
      <c r="F85" t="s">
        <v>275</v>
      </c>
    </row>
    <row r="86" spans="1:13" x14ac:dyDescent="0.35">
      <c r="A86" t="s">
        <v>257</v>
      </c>
      <c r="D86" t="s">
        <v>267</v>
      </c>
      <c r="E86" s="1">
        <v>45784</v>
      </c>
      <c r="F86" t="s">
        <v>275</v>
      </c>
    </row>
    <row r="87" spans="1:13" x14ac:dyDescent="0.35">
      <c r="A87" t="s">
        <v>256</v>
      </c>
      <c r="D87" t="s">
        <v>268</v>
      </c>
      <c r="E87" s="1">
        <v>45784</v>
      </c>
      <c r="F87" t="s">
        <v>275</v>
      </c>
    </row>
    <row r="88" spans="1:13" x14ac:dyDescent="0.35">
      <c r="A88" t="s">
        <v>258</v>
      </c>
      <c r="D88" t="s">
        <v>269</v>
      </c>
      <c r="E88" s="1">
        <v>45784</v>
      </c>
      <c r="F88" t="s">
        <v>275</v>
      </c>
    </row>
    <row r="89" spans="1:13" x14ac:dyDescent="0.35">
      <c r="A89" t="s">
        <v>259</v>
      </c>
      <c r="D89" t="s">
        <v>270</v>
      </c>
      <c r="E89" s="1">
        <v>45784</v>
      </c>
      <c r="F89" t="s">
        <v>275</v>
      </c>
    </row>
    <row r="90" spans="1:13" x14ac:dyDescent="0.35">
      <c r="A90" t="s">
        <v>260</v>
      </c>
      <c r="B90" s="2"/>
      <c r="D90" t="s">
        <v>271</v>
      </c>
      <c r="E90" s="1">
        <v>45784</v>
      </c>
      <c r="F90" t="s">
        <v>275</v>
      </c>
    </row>
    <row r="91" spans="1:13" x14ac:dyDescent="0.35">
      <c r="A91" t="s">
        <v>261</v>
      </c>
      <c r="B91" s="2"/>
      <c r="D91" t="s">
        <v>272</v>
      </c>
      <c r="E91" s="1">
        <v>45784</v>
      </c>
      <c r="F91" t="s">
        <v>275</v>
      </c>
    </row>
    <row r="92" spans="1:13" x14ac:dyDescent="0.35">
      <c r="A92" t="s">
        <v>263</v>
      </c>
      <c r="B92" s="2"/>
      <c r="D92" t="s">
        <v>246</v>
      </c>
      <c r="E92" s="1">
        <v>45784</v>
      </c>
      <c r="F92" t="s">
        <v>275</v>
      </c>
    </row>
    <row r="93" spans="1:13" x14ac:dyDescent="0.35">
      <c r="A93" t="s">
        <v>262</v>
      </c>
      <c r="B93" s="2"/>
      <c r="D93" t="s">
        <v>247</v>
      </c>
      <c r="E93" s="1">
        <v>45784</v>
      </c>
      <c r="F93" t="s">
        <v>275</v>
      </c>
    </row>
    <row r="94" spans="1:13" x14ac:dyDescent="0.35">
      <c r="A94" t="s">
        <v>273</v>
      </c>
      <c r="B94" s="2"/>
      <c r="D94" t="s">
        <v>248</v>
      </c>
      <c r="E94" s="1">
        <v>45784</v>
      </c>
      <c r="F94" t="s">
        <v>274</v>
      </c>
    </row>
    <row r="95" spans="1:13" x14ac:dyDescent="0.35">
      <c r="A95" t="s">
        <v>254</v>
      </c>
      <c r="B95" s="2"/>
      <c r="D95" t="s">
        <v>178</v>
      </c>
    </row>
    <row r="96" spans="1:13" x14ac:dyDescent="0.35">
      <c r="A96" t="s">
        <v>255</v>
      </c>
      <c r="B96" s="2"/>
      <c r="D96" t="s">
        <v>179</v>
      </c>
    </row>
    <row r="97" spans="1:4" x14ac:dyDescent="0.35">
      <c r="A97" t="s">
        <v>257</v>
      </c>
      <c r="B97" s="2"/>
      <c r="D97" t="s">
        <v>180</v>
      </c>
    </row>
    <row r="98" spans="1:4" x14ac:dyDescent="0.35">
      <c r="A98" t="s">
        <v>256</v>
      </c>
      <c r="B98" s="2"/>
      <c r="D98" t="s">
        <v>174</v>
      </c>
    </row>
    <row r="99" spans="1:4" x14ac:dyDescent="0.35">
      <c r="A99" t="s">
        <v>258</v>
      </c>
      <c r="B99" s="2"/>
      <c r="D99" t="s">
        <v>61</v>
      </c>
    </row>
    <row r="100" spans="1:4" x14ac:dyDescent="0.35">
      <c r="A100" t="s">
        <v>331</v>
      </c>
      <c r="B100" s="2"/>
      <c r="D100" t="s">
        <v>62</v>
      </c>
    </row>
    <row r="101" spans="1:4" x14ac:dyDescent="0.35">
      <c r="A101" t="s">
        <v>263</v>
      </c>
      <c r="B101" s="2"/>
      <c r="D101" t="s">
        <v>63</v>
      </c>
    </row>
    <row r="102" spans="1:4" x14ac:dyDescent="0.35">
      <c r="A102" t="s">
        <v>261</v>
      </c>
      <c r="B102" s="2"/>
      <c r="D102" t="s">
        <v>64</v>
      </c>
    </row>
    <row r="103" spans="1:4" x14ac:dyDescent="0.35">
      <c r="A103" t="s">
        <v>260</v>
      </c>
      <c r="B103" s="2"/>
      <c r="D103" t="s">
        <v>65</v>
      </c>
    </row>
    <row r="104" spans="1:4" x14ac:dyDescent="0.35">
      <c r="A104" t="s">
        <v>332</v>
      </c>
      <c r="B104" s="2"/>
      <c r="D104" t="s">
        <v>66</v>
      </c>
    </row>
    <row r="105" spans="1:4" x14ac:dyDescent="0.35">
      <c r="A105" t="s">
        <v>28</v>
      </c>
      <c r="B105" s="2">
        <v>10.8</v>
      </c>
      <c r="D105" t="s">
        <v>67</v>
      </c>
    </row>
    <row r="106" spans="1:4" x14ac:dyDescent="0.35">
      <c r="A106" t="s">
        <v>28</v>
      </c>
      <c r="B106" s="2">
        <v>11.7</v>
      </c>
      <c r="D106" t="s">
        <v>181</v>
      </c>
    </row>
    <row r="107" spans="1:4" x14ac:dyDescent="0.35">
      <c r="A107" t="s">
        <v>32</v>
      </c>
      <c r="B107" s="2">
        <v>9</v>
      </c>
      <c r="D107" t="s">
        <v>182</v>
      </c>
    </row>
    <row r="108" spans="1:4" x14ac:dyDescent="0.35">
      <c r="A108" t="s">
        <v>32</v>
      </c>
      <c r="B108" s="2">
        <v>9</v>
      </c>
      <c r="D108" t="s">
        <v>183</v>
      </c>
    </row>
    <row r="109" spans="1:4" x14ac:dyDescent="0.35">
      <c r="A109" t="s">
        <v>18</v>
      </c>
      <c r="B109" s="2">
        <v>12.4</v>
      </c>
      <c r="D109" t="s">
        <v>184</v>
      </c>
    </row>
    <row r="110" spans="1:4" x14ac:dyDescent="0.35">
      <c r="A110" t="s">
        <v>18</v>
      </c>
      <c r="B110" s="2">
        <v>11.3</v>
      </c>
      <c r="D110" t="s">
        <v>185</v>
      </c>
    </row>
    <row r="111" spans="1:4" x14ac:dyDescent="0.35">
      <c r="A111" t="s">
        <v>12</v>
      </c>
      <c r="B111" s="2">
        <v>9.6</v>
      </c>
      <c r="D111" t="s">
        <v>186</v>
      </c>
    </row>
    <row r="112" spans="1:4" x14ac:dyDescent="0.35">
      <c r="A112" t="s">
        <v>12</v>
      </c>
      <c r="B112" s="2">
        <v>10.199999999999999</v>
      </c>
      <c r="D112" t="s">
        <v>187</v>
      </c>
    </row>
    <row r="113" spans="1:4" x14ac:dyDescent="0.35">
      <c r="A113" t="s">
        <v>30</v>
      </c>
      <c r="B113" s="2">
        <v>9.3000000000000007</v>
      </c>
      <c r="D113" t="s">
        <v>188</v>
      </c>
    </row>
    <row r="114" spans="1:4" x14ac:dyDescent="0.35">
      <c r="A114" t="s">
        <v>30</v>
      </c>
      <c r="B114" s="2">
        <v>11.9</v>
      </c>
      <c r="D114" t="s">
        <v>189</v>
      </c>
    </row>
    <row r="115" spans="1:4" x14ac:dyDescent="0.35">
      <c r="A115" t="s">
        <v>11</v>
      </c>
      <c r="D115" t="s">
        <v>92</v>
      </c>
    </row>
    <row r="116" spans="1:4" x14ac:dyDescent="0.35">
      <c r="A116" t="s">
        <v>11</v>
      </c>
      <c r="B116" s="2"/>
      <c r="D116" t="s">
        <v>93</v>
      </c>
    </row>
    <row r="117" spans="1:4" x14ac:dyDescent="0.35">
      <c r="A117" t="s">
        <v>13</v>
      </c>
      <c r="B117" s="2"/>
      <c r="D117" t="s">
        <v>94</v>
      </c>
    </row>
    <row r="118" spans="1:4" x14ac:dyDescent="0.35">
      <c r="A118" t="s">
        <v>13</v>
      </c>
      <c r="B118" s="2"/>
      <c r="D118" t="s">
        <v>95</v>
      </c>
    </row>
    <row r="119" spans="1:4" x14ac:dyDescent="0.35">
      <c r="A119" t="s">
        <v>14</v>
      </c>
      <c r="B119" s="2"/>
      <c r="D119" t="s">
        <v>96</v>
      </c>
    </row>
    <row r="120" spans="1:4" x14ac:dyDescent="0.35">
      <c r="A120" t="s">
        <v>14</v>
      </c>
      <c r="B120" s="2"/>
      <c r="D120" t="s">
        <v>97</v>
      </c>
    </row>
    <row r="121" spans="1:4" x14ac:dyDescent="0.35">
      <c r="A121" t="s">
        <v>68</v>
      </c>
      <c r="B121" s="2">
        <v>8.4</v>
      </c>
      <c r="D121" t="s">
        <v>98</v>
      </c>
    </row>
    <row r="122" spans="1:4" x14ac:dyDescent="0.35">
      <c r="A122" t="s">
        <v>68</v>
      </c>
      <c r="B122" s="2">
        <v>11</v>
      </c>
      <c r="D122" t="s">
        <v>190</v>
      </c>
    </row>
    <row r="123" spans="1:4" x14ac:dyDescent="0.35">
      <c r="A123" t="s">
        <v>68</v>
      </c>
      <c r="B123" s="2">
        <v>9</v>
      </c>
      <c r="D123" t="s">
        <v>191</v>
      </c>
    </row>
    <row r="124" spans="1:4" x14ac:dyDescent="0.35">
      <c r="A124" t="s">
        <v>69</v>
      </c>
      <c r="B124" s="2">
        <v>9.8000000000000007</v>
      </c>
      <c r="D124" t="s">
        <v>192</v>
      </c>
    </row>
    <row r="125" spans="1:4" x14ac:dyDescent="0.35">
      <c r="A125" t="s">
        <v>69</v>
      </c>
      <c r="B125" s="2">
        <v>10</v>
      </c>
      <c r="D125" t="s">
        <v>193</v>
      </c>
    </row>
    <row r="126" spans="1:4" x14ac:dyDescent="0.35">
      <c r="A126" t="s">
        <v>69</v>
      </c>
      <c r="B126" s="2">
        <v>10.1</v>
      </c>
      <c r="D126" t="s">
        <v>194</v>
      </c>
    </row>
    <row r="127" spans="1:4" x14ac:dyDescent="0.35">
      <c r="A127" t="s">
        <v>70</v>
      </c>
      <c r="B127" s="2">
        <v>10.5</v>
      </c>
      <c r="D127" t="s">
        <v>195</v>
      </c>
    </row>
    <row r="128" spans="1:4" x14ac:dyDescent="0.35">
      <c r="A128" t="s">
        <v>70</v>
      </c>
      <c r="B128" s="2">
        <v>10.6</v>
      </c>
      <c r="D128" t="s">
        <v>196</v>
      </c>
    </row>
    <row r="129" spans="1:4" x14ac:dyDescent="0.35">
      <c r="A129" t="s">
        <v>70</v>
      </c>
      <c r="B129" s="2">
        <v>12.9</v>
      </c>
      <c r="D129" t="s">
        <v>197</v>
      </c>
    </row>
    <row r="130" spans="1:4" x14ac:dyDescent="0.35">
      <c r="A130" t="s">
        <v>77</v>
      </c>
      <c r="D130" t="s">
        <v>198</v>
      </c>
    </row>
    <row r="131" spans="1:4" x14ac:dyDescent="0.35">
      <c r="A131" t="s">
        <v>77</v>
      </c>
      <c r="D131" t="s">
        <v>108</v>
      </c>
    </row>
    <row r="132" spans="1:4" x14ac:dyDescent="0.35">
      <c r="A132" t="s">
        <v>77</v>
      </c>
      <c r="D132" t="s">
        <v>109</v>
      </c>
    </row>
    <row r="133" spans="1:4" x14ac:dyDescent="0.35">
      <c r="A133" t="s">
        <v>78</v>
      </c>
      <c r="D133" t="s">
        <v>110</v>
      </c>
    </row>
    <row r="134" spans="1:4" x14ac:dyDescent="0.35">
      <c r="A134" t="s">
        <v>78</v>
      </c>
      <c r="D134" t="s">
        <v>111</v>
      </c>
    </row>
    <row r="135" spans="1:4" x14ac:dyDescent="0.35">
      <c r="A135" t="s">
        <v>78</v>
      </c>
      <c r="D135" t="s">
        <v>112</v>
      </c>
    </row>
    <row r="136" spans="1:4" x14ac:dyDescent="0.35">
      <c r="A136" t="s">
        <v>79</v>
      </c>
      <c r="D136" t="s">
        <v>113</v>
      </c>
    </row>
    <row r="137" spans="1:4" x14ac:dyDescent="0.35">
      <c r="A137" t="s">
        <v>79</v>
      </c>
      <c r="D137" t="s">
        <v>114</v>
      </c>
    </row>
    <row r="138" spans="1:4" x14ac:dyDescent="0.35">
      <c r="A138" t="s">
        <v>79</v>
      </c>
    </row>
    <row r="139" spans="1:4" x14ac:dyDescent="0.35">
      <c r="A139" t="s">
        <v>80</v>
      </c>
    </row>
    <row r="140" spans="1:4" x14ac:dyDescent="0.35">
      <c r="A140" t="s">
        <v>80</v>
      </c>
    </row>
    <row r="141" spans="1:4" x14ac:dyDescent="0.35">
      <c r="A141" t="s">
        <v>80</v>
      </c>
    </row>
    <row r="142" spans="1:4" x14ac:dyDescent="0.35">
      <c r="A142" t="s">
        <v>81</v>
      </c>
    </row>
    <row r="143" spans="1:4" x14ac:dyDescent="0.35">
      <c r="A143" t="s">
        <v>81</v>
      </c>
    </row>
    <row r="144" spans="1:4" x14ac:dyDescent="0.35">
      <c r="A144" t="s">
        <v>81</v>
      </c>
    </row>
    <row r="145" spans="1:1" x14ac:dyDescent="0.35">
      <c r="A145" t="s">
        <v>82</v>
      </c>
    </row>
    <row r="146" spans="1:1" x14ac:dyDescent="0.35">
      <c r="A146" t="s">
        <v>82</v>
      </c>
    </row>
    <row r="147" spans="1:1" x14ac:dyDescent="0.35">
      <c r="A147" t="s">
        <v>82</v>
      </c>
    </row>
    <row r="148" spans="1:1" x14ac:dyDescent="0.35">
      <c r="A148" t="s">
        <v>132</v>
      </c>
    </row>
    <row r="149" spans="1:1" x14ac:dyDescent="0.35">
      <c r="A149" t="s">
        <v>132</v>
      </c>
    </row>
    <row r="150" spans="1:1" x14ac:dyDescent="0.35">
      <c r="A150" t="s">
        <v>132</v>
      </c>
    </row>
    <row r="151" spans="1:1" x14ac:dyDescent="0.35">
      <c r="A151" t="s">
        <v>133</v>
      </c>
    </row>
    <row r="152" spans="1:1" x14ac:dyDescent="0.35">
      <c r="A152" t="s">
        <v>133</v>
      </c>
    </row>
    <row r="153" spans="1:1" x14ac:dyDescent="0.35">
      <c r="A153" t="s">
        <v>133</v>
      </c>
    </row>
    <row r="154" spans="1:1" x14ac:dyDescent="0.35">
      <c r="A154" t="s">
        <v>134</v>
      </c>
    </row>
    <row r="155" spans="1:1" x14ac:dyDescent="0.35">
      <c r="A155" t="s">
        <v>134</v>
      </c>
    </row>
    <row r="156" spans="1:1" x14ac:dyDescent="0.35">
      <c r="A156" t="s">
        <v>134</v>
      </c>
    </row>
    <row r="157" spans="1:1" x14ac:dyDescent="0.35">
      <c r="A157" t="s">
        <v>135</v>
      </c>
    </row>
    <row r="158" spans="1:1" x14ac:dyDescent="0.35">
      <c r="A158" t="s">
        <v>135</v>
      </c>
    </row>
    <row r="159" spans="1:1" x14ac:dyDescent="0.35">
      <c r="A159" t="s">
        <v>135</v>
      </c>
    </row>
    <row r="160" spans="1:1" x14ac:dyDescent="0.35">
      <c r="A160" t="s">
        <v>136</v>
      </c>
    </row>
    <row r="161" spans="1:1" x14ac:dyDescent="0.35">
      <c r="A161" t="s">
        <v>136</v>
      </c>
    </row>
    <row r="162" spans="1:1" x14ac:dyDescent="0.35">
      <c r="A162" t="s">
        <v>136</v>
      </c>
    </row>
    <row r="163" spans="1:1" x14ac:dyDescent="0.35">
      <c r="A163" t="s">
        <v>137</v>
      </c>
    </row>
    <row r="164" spans="1:1" x14ac:dyDescent="0.35">
      <c r="A164" t="s">
        <v>137</v>
      </c>
    </row>
    <row r="165" spans="1:1" x14ac:dyDescent="0.35">
      <c r="A165" t="s">
        <v>137</v>
      </c>
    </row>
    <row r="166" spans="1:1" x14ac:dyDescent="0.35">
      <c r="A166" t="s">
        <v>138</v>
      </c>
    </row>
    <row r="167" spans="1:1" x14ac:dyDescent="0.35">
      <c r="A167" t="s">
        <v>138</v>
      </c>
    </row>
    <row r="168" spans="1:1" x14ac:dyDescent="0.35">
      <c r="A168" t="s">
        <v>138</v>
      </c>
    </row>
    <row r="169" spans="1:1" x14ac:dyDescent="0.35">
      <c r="A169" t="s">
        <v>139</v>
      </c>
    </row>
    <row r="170" spans="1:1" x14ac:dyDescent="0.35">
      <c r="A170" t="s">
        <v>139</v>
      </c>
    </row>
    <row r="171" spans="1:1" x14ac:dyDescent="0.35">
      <c r="A171" t="s">
        <v>139</v>
      </c>
    </row>
    <row r="172" spans="1:1" x14ac:dyDescent="0.35">
      <c r="A172" t="s">
        <v>131</v>
      </c>
    </row>
    <row r="173" spans="1:1" x14ac:dyDescent="0.35">
      <c r="A173" t="s">
        <v>131</v>
      </c>
    </row>
    <row r="174" spans="1:1" x14ac:dyDescent="0.35">
      <c r="A174" t="s">
        <v>131</v>
      </c>
    </row>
    <row r="175" spans="1:1" x14ac:dyDescent="0.35">
      <c r="A175" t="s">
        <v>140</v>
      </c>
    </row>
    <row r="176" spans="1:1" x14ac:dyDescent="0.35">
      <c r="A176" t="s">
        <v>140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30D-7BE5-4676-8D1C-9790AA3FAC8E}">
  <dimension ref="A1:F148"/>
  <sheetViews>
    <sheetView zoomScale="103" workbookViewId="0">
      <selection activeCell="E102" sqref="A1:E102"/>
    </sheetView>
  </sheetViews>
  <sheetFormatPr defaultRowHeight="14.5" x14ac:dyDescent="0.35"/>
  <cols>
    <col min="2" max="2" width="8.7265625" style="2"/>
    <col min="5" max="5" width="9.08984375" bestFit="1" customWidth="1"/>
  </cols>
  <sheetData>
    <row r="1" spans="1:6" x14ac:dyDescent="0.35">
      <c r="A1" t="s">
        <v>10</v>
      </c>
      <c r="B1" s="2" t="s">
        <v>0</v>
      </c>
      <c r="C1" t="s">
        <v>33</v>
      </c>
      <c r="D1" t="s">
        <v>34</v>
      </c>
      <c r="E1" t="s">
        <v>1</v>
      </c>
      <c r="F1" t="s">
        <v>4</v>
      </c>
    </row>
    <row r="2" spans="1:6" x14ac:dyDescent="0.35">
      <c r="A2" t="s">
        <v>3</v>
      </c>
      <c r="B2" s="2">
        <v>10.3</v>
      </c>
      <c r="D2" t="s">
        <v>35</v>
      </c>
      <c r="E2" s="1">
        <v>45783</v>
      </c>
      <c r="F2" t="s">
        <v>5</v>
      </c>
    </row>
    <row r="3" spans="1:6" x14ac:dyDescent="0.35">
      <c r="A3" t="s">
        <v>6</v>
      </c>
      <c r="B3" s="2">
        <v>10</v>
      </c>
      <c r="D3" t="s">
        <v>36</v>
      </c>
      <c r="E3" s="1">
        <v>45783</v>
      </c>
      <c r="F3" t="s">
        <v>5</v>
      </c>
    </row>
    <row r="4" spans="1:6" x14ac:dyDescent="0.35">
      <c r="A4" t="s">
        <v>7</v>
      </c>
      <c r="B4" s="2">
        <v>10.1</v>
      </c>
      <c r="D4" t="s">
        <v>37</v>
      </c>
      <c r="E4" s="1">
        <v>45783</v>
      </c>
      <c r="F4" t="s">
        <v>5</v>
      </c>
    </row>
    <row r="5" spans="1:6" x14ac:dyDescent="0.35">
      <c r="A5" t="s">
        <v>8</v>
      </c>
      <c r="B5" s="2">
        <v>10.199999999999999</v>
      </c>
      <c r="D5" t="s">
        <v>38</v>
      </c>
      <c r="E5" s="1">
        <v>45783</v>
      </c>
      <c r="F5" t="s">
        <v>5</v>
      </c>
    </row>
    <row r="6" spans="1:6" x14ac:dyDescent="0.35">
      <c r="A6" t="s">
        <v>9</v>
      </c>
      <c r="B6" s="2">
        <v>9.9</v>
      </c>
      <c r="D6" t="s">
        <v>39</v>
      </c>
      <c r="E6" s="1">
        <v>45783</v>
      </c>
      <c r="F6" t="s">
        <v>5</v>
      </c>
    </row>
    <row r="7" spans="1:6" x14ac:dyDescent="0.35">
      <c r="A7" t="s">
        <v>40</v>
      </c>
      <c r="B7" s="2">
        <v>0</v>
      </c>
      <c r="C7" t="s">
        <v>35</v>
      </c>
      <c r="D7" t="s">
        <v>35</v>
      </c>
      <c r="E7" s="1">
        <v>45783</v>
      </c>
    </row>
    <row r="8" spans="1:6" x14ac:dyDescent="0.35">
      <c r="A8" t="s">
        <v>11</v>
      </c>
      <c r="B8" s="2">
        <v>10.4</v>
      </c>
      <c r="C8" t="s">
        <v>36</v>
      </c>
      <c r="D8" t="s">
        <v>36</v>
      </c>
      <c r="E8" s="1">
        <v>45783</v>
      </c>
    </row>
    <row r="9" spans="1:6" x14ac:dyDescent="0.35">
      <c r="A9" t="s">
        <v>11</v>
      </c>
      <c r="B9" s="2">
        <v>10.3</v>
      </c>
      <c r="C9" t="s">
        <v>37</v>
      </c>
      <c r="D9" t="s">
        <v>37</v>
      </c>
      <c r="E9" s="1">
        <v>45783</v>
      </c>
    </row>
    <row r="10" spans="1:6" x14ac:dyDescent="0.35">
      <c r="A10" t="s">
        <v>11</v>
      </c>
      <c r="B10" s="2">
        <v>11.1</v>
      </c>
      <c r="C10" t="s">
        <v>38</v>
      </c>
      <c r="D10" t="s">
        <v>38</v>
      </c>
      <c r="E10" s="1">
        <v>45783</v>
      </c>
    </row>
    <row r="11" spans="1:6" x14ac:dyDescent="0.35">
      <c r="A11" t="s">
        <v>12</v>
      </c>
      <c r="B11" s="2">
        <v>10.4</v>
      </c>
      <c r="C11" t="s">
        <v>39</v>
      </c>
      <c r="D11" t="s">
        <v>39</v>
      </c>
      <c r="E11" s="1">
        <v>45783</v>
      </c>
    </row>
    <row r="12" spans="1:6" x14ac:dyDescent="0.35">
      <c r="A12" t="s">
        <v>12</v>
      </c>
      <c r="B12" s="2">
        <v>10.199999999999999</v>
      </c>
      <c r="C12" t="s">
        <v>41</v>
      </c>
      <c r="D12" t="s">
        <v>41</v>
      </c>
      <c r="E12" s="1">
        <v>45783</v>
      </c>
    </row>
    <row r="13" spans="1:6" x14ac:dyDescent="0.35">
      <c r="A13" t="s">
        <v>12</v>
      </c>
      <c r="B13" s="2">
        <v>10.3</v>
      </c>
      <c r="C13" t="s">
        <v>42</v>
      </c>
      <c r="D13" t="s">
        <v>42</v>
      </c>
      <c r="E13" s="1">
        <v>45783</v>
      </c>
    </row>
    <row r="14" spans="1:6" x14ac:dyDescent="0.35">
      <c r="A14" t="s">
        <v>13</v>
      </c>
      <c r="B14" s="2">
        <v>10.6</v>
      </c>
      <c r="C14" t="s">
        <v>43</v>
      </c>
      <c r="D14" t="s">
        <v>43</v>
      </c>
      <c r="E14" s="1">
        <v>45783</v>
      </c>
    </row>
    <row r="15" spans="1:6" x14ac:dyDescent="0.35">
      <c r="A15" t="s">
        <v>13</v>
      </c>
      <c r="B15" s="2">
        <v>10.5</v>
      </c>
      <c r="C15" t="s">
        <v>44</v>
      </c>
      <c r="D15" t="s">
        <v>44</v>
      </c>
      <c r="E15" s="1">
        <v>45783</v>
      </c>
    </row>
    <row r="16" spans="1:6" x14ac:dyDescent="0.35">
      <c r="A16" t="s">
        <v>13</v>
      </c>
      <c r="B16" s="2">
        <v>10.1</v>
      </c>
      <c r="C16" t="s">
        <v>45</v>
      </c>
      <c r="D16" t="s">
        <v>45</v>
      </c>
      <c r="E16" s="1">
        <v>45783</v>
      </c>
    </row>
    <row r="17" spans="1:5" x14ac:dyDescent="0.35">
      <c r="A17" t="s">
        <v>14</v>
      </c>
      <c r="B17" s="2">
        <v>10.4</v>
      </c>
      <c r="C17" t="s">
        <v>46</v>
      </c>
      <c r="D17" t="s">
        <v>46</v>
      </c>
      <c r="E17" s="1">
        <v>45783</v>
      </c>
    </row>
    <row r="18" spans="1:5" x14ac:dyDescent="0.35">
      <c r="A18" t="s">
        <v>14</v>
      </c>
      <c r="B18" s="2">
        <v>10.6</v>
      </c>
      <c r="C18" t="s">
        <v>47</v>
      </c>
      <c r="D18" t="s">
        <v>47</v>
      </c>
      <c r="E18" s="1">
        <v>45783</v>
      </c>
    </row>
    <row r="19" spans="1:5" x14ac:dyDescent="0.35">
      <c r="A19" t="s">
        <v>14</v>
      </c>
      <c r="B19" s="2">
        <v>10.4</v>
      </c>
      <c r="C19" t="s">
        <v>48</v>
      </c>
      <c r="D19" t="s">
        <v>173</v>
      </c>
      <c r="E19" s="1">
        <v>45783</v>
      </c>
    </row>
    <row r="20" spans="1:5" x14ac:dyDescent="0.35">
      <c r="A20" t="s">
        <v>15</v>
      </c>
      <c r="B20" s="2">
        <v>10.9</v>
      </c>
      <c r="C20" t="s">
        <v>49</v>
      </c>
      <c r="D20" t="s">
        <v>172</v>
      </c>
      <c r="E20" s="1">
        <v>45783</v>
      </c>
    </row>
    <row r="21" spans="1:5" x14ac:dyDescent="0.35">
      <c r="A21" t="s">
        <v>15</v>
      </c>
      <c r="B21" s="2">
        <v>11.4</v>
      </c>
      <c r="C21" t="s">
        <v>50</v>
      </c>
      <c r="D21" t="s">
        <v>175</v>
      </c>
      <c r="E21" s="1">
        <v>45783</v>
      </c>
    </row>
    <row r="22" spans="1:5" x14ac:dyDescent="0.35">
      <c r="A22" t="s">
        <v>15</v>
      </c>
      <c r="B22" s="2">
        <v>9.9</v>
      </c>
      <c r="C22" t="s">
        <v>51</v>
      </c>
      <c r="D22" t="s">
        <v>176</v>
      </c>
      <c r="E22" s="1">
        <v>45783</v>
      </c>
    </row>
    <row r="23" spans="1:5" x14ac:dyDescent="0.35">
      <c r="A23" t="s">
        <v>16</v>
      </c>
      <c r="B23" s="2">
        <v>11</v>
      </c>
      <c r="C23" t="s">
        <v>52</v>
      </c>
      <c r="D23" t="s">
        <v>177</v>
      </c>
      <c r="E23" s="1">
        <v>45783</v>
      </c>
    </row>
    <row r="24" spans="1:5" x14ac:dyDescent="0.35">
      <c r="A24" t="s">
        <v>16</v>
      </c>
      <c r="B24" s="2">
        <v>9.6</v>
      </c>
      <c r="C24" t="s">
        <v>53</v>
      </c>
      <c r="D24" t="s">
        <v>178</v>
      </c>
      <c r="E24" s="1">
        <v>45783</v>
      </c>
    </row>
    <row r="25" spans="1:5" x14ac:dyDescent="0.35">
      <c r="A25" t="s">
        <v>16</v>
      </c>
      <c r="B25" s="2">
        <v>10</v>
      </c>
      <c r="C25" t="s">
        <v>54</v>
      </c>
      <c r="D25" t="s">
        <v>179</v>
      </c>
      <c r="E25" s="1">
        <v>45783</v>
      </c>
    </row>
    <row r="26" spans="1:5" x14ac:dyDescent="0.35">
      <c r="A26" t="s">
        <v>17</v>
      </c>
      <c r="B26" s="2">
        <v>10.8</v>
      </c>
      <c r="C26" t="s">
        <v>55</v>
      </c>
      <c r="D26" t="s">
        <v>180</v>
      </c>
      <c r="E26" s="1">
        <v>45783</v>
      </c>
    </row>
    <row r="27" spans="1:5" x14ac:dyDescent="0.35">
      <c r="A27" t="s">
        <v>17</v>
      </c>
      <c r="B27" s="2">
        <v>10.5</v>
      </c>
      <c r="C27" t="s">
        <v>56</v>
      </c>
      <c r="D27" t="s">
        <v>174</v>
      </c>
      <c r="E27" s="1">
        <v>45783</v>
      </c>
    </row>
    <row r="28" spans="1:5" x14ac:dyDescent="0.35">
      <c r="A28" t="s">
        <v>17</v>
      </c>
      <c r="B28" s="2">
        <v>9.6999999999999993</v>
      </c>
      <c r="C28" t="s">
        <v>57</v>
      </c>
      <c r="D28" t="s">
        <v>61</v>
      </c>
      <c r="E28" s="1">
        <v>45783</v>
      </c>
    </row>
    <row r="29" spans="1:5" x14ac:dyDescent="0.35">
      <c r="A29" t="s">
        <v>18</v>
      </c>
      <c r="B29" s="2">
        <v>10.5</v>
      </c>
      <c r="C29" t="s">
        <v>58</v>
      </c>
      <c r="D29" t="s">
        <v>62</v>
      </c>
      <c r="E29" s="1">
        <v>45783</v>
      </c>
    </row>
    <row r="30" spans="1:5" x14ac:dyDescent="0.35">
      <c r="A30" t="s">
        <v>18</v>
      </c>
      <c r="B30" s="2">
        <v>10.4</v>
      </c>
      <c r="C30" t="s">
        <v>59</v>
      </c>
      <c r="D30" t="s">
        <v>63</v>
      </c>
      <c r="E30" s="1">
        <v>45783</v>
      </c>
    </row>
    <row r="31" spans="1:5" x14ac:dyDescent="0.35">
      <c r="A31" t="s">
        <v>18</v>
      </c>
      <c r="B31" s="2">
        <v>9.4</v>
      </c>
      <c r="C31" t="s">
        <v>60</v>
      </c>
      <c r="D31" t="s">
        <v>83</v>
      </c>
      <c r="E31" s="1">
        <v>45783</v>
      </c>
    </row>
    <row r="32" spans="1:5" x14ac:dyDescent="0.35">
      <c r="A32" t="s">
        <v>19</v>
      </c>
      <c r="B32" s="2">
        <v>10.1</v>
      </c>
      <c r="C32" t="s">
        <v>61</v>
      </c>
      <c r="D32" t="s">
        <v>84</v>
      </c>
      <c r="E32" s="1">
        <v>45783</v>
      </c>
    </row>
    <row r="33" spans="1:5" x14ac:dyDescent="0.35">
      <c r="A33" t="s">
        <v>19</v>
      </c>
      <c r="B33" s="2">
        <v>10.3</v>
      </c>
      <c r="C33" t="s">
        <v>62</v>
      </c>
      <c r="D33" t="s">
        <v>85</v>
      </c>
      <c r="E33" s="1">
        <v>45783</v>
      </c>
    </row>
    <row r="34" spans="1:5" x14ac:dyDescent="0.35">
      <c r="A34" t="s">
        <v>19</v>
      </c>
      <c r="B34" s="2">
        <v>10.1</v>
      </c>
      <c r="C34" t="s">
        <v>63</v>
      </c>
      <c r="D34" t="s">
        <v>86</v>
      </c>
      <c r="E34" s="1">
        <v>45783</v>
      </c>
    </row>
    <row r="35" spans="1:5" x14ac:dyDescent="0.35">
      <c r="A35" t="s">
        <v>20</v>
      </c>
      <c r="B35" s="2">
        <v>11</v>
      </c>
      <c r="C35" t="s">
        <v>64</v>
      </c>
      <c r="D35" t="s">
        <v>87</v>
      </c>
      <c r="E35" s="1">
        <v>45783</v>
      </c>
    </row>
    <row r="36" spans="1:5" x14ac:dyDescent="0.35">
      <c r="A36" t="s">
        <v>20</v>
      </c>
      <c r="B36" s="2">
        <v>10.5</v>
      </c>
      <c r="C36" t="s">
        <v>65</v>
      </c>
      <c r="D36" t="s">
        <v>88</v>
      </c>
      <c r="E36" s="1">
        <v>45783</v>
      </c>
    </row>
    <row r="37" spans="1:5" x14ac:dyDescent="0.35">
      <c r="A37" t="s">
        <v>20</v>
      </c>
      <c r="B37" s="2">
        <v>9.9</v>
      </c>
      <c r="C37" t="s">
        <v>66</v>
      </c>
      <c r="D37" t="s">
        <v>89</v>
      </c>
      <c r="E37" s="1">
        <v>45783</v>
      </c>
    </row>
    <row r="38" spans="1:5" x14ac:dyDescent="0.35">
      <c r="A38" t="s">
        <v>21</v>
      </c>
      <c r="B38" s="2">
        <v>10.7</v>
      </c>
      <c r="C38" t="s">
        <v>67</v>
      </c>
      <c r="D38" t="s">
        <v>90</v>
      </c>
      <c r="E38" s="1">
        <v>45783</v>
      </c>
    </row>
    <row r="39" spans="1:5" x14ac:dyDescent="0.35">
      <c r="A39" t="s">
        <v>21</v>
      </c>
      <c r="B39" s="2">
        <v>11</v>
      </c>
      <c r="C39" t="s">
        <v>83</v>
      </c>
      <c r="D39" t="s">
        <v>91</v>
      </c>
      <c r="E39" s="1">
        <v>45783</v>
      </c>
    </row>
    <row r="40" spans="1:5" x14ac:dyDescent="0.35">
      <c r="A40" t="s">
        <v>21</v>
      </c>
      <c r="B40" s="2">
        <v>10.4</v>
      </c>
      <c r="C40" t="s">
        <v>84</v>
      </c>
      <c r="D40" t="s">
        <v>92</v>
      </c>
      <c r="E40" s="1">
        <v>45783</v>
      </c>
    </row>
    <row r="41" spans="1:5" x14ac:dyDescent="0.35">
      <c r="A41" t="s">
        <v>22</v>
      </c>
      <c r="B41" s="2">
        <v>10.9</v>
      </c>
      <c r="C41" t="s">
        <v>85</v>
      </c>
      <c r="D41" t="s">
        <v>93</v>
      </c>
      <c r="E41" s="1">
        <v>45783</v>
      </c>
    </row>
    <row r="42" spans="1:5" x14ac:dyDescent="0.35">
      <c r="A42" t="s">
        <v>22</v>
      </c>
      <c r="B42" s="2">
        <v>9.8000000000000007</v>
      </c>
      <c r="C42" t="s">
        <v>86</v>
      </c>
      <c r="D42" t="s">
        <v>94</v>
      </c>
      <c r="E42" s="1">
        <v>45783</v>
      </c>
    </row>
    <row r="43" spans="1:5" x14ac:dyDescent="0.35">
      <c r="A43" t="s">
        <v>22</v>
      </c>
      <c r="B43" s="2">
        <v>10.7</v>
      </c>
      <c r="C43" t="s">
        <v>87</v>
      </c>
      <c r="D43" t="s">
        <v>99</v>
      </c>
      <c r="E43" s="1">
        <v>45783</v>
      </c>
    </row>
    <row r="44" spans="1:5" x14ac:dyDescent="0.35">
      <c r="A44" t="s">
        <v>23</v>
      </c>
      <c r="B44" s="2">
        <v>10.8</v>
      </c>
      <c r="C44" t="s">
        <v>88</v>
      </c>
      <c r="D44" t="s">
        <v>100</v>
      </c>
      <c r="E44" s="1">
        <v>45783</v>
      </c>
    </row>
    <row r="45" spans="1:5" x14ac:dyDescent="0.35">
      <c r="A45" t="s">
        <v>23</v>
      </c>
      <c r="B45" s="2">
        <v>11</v>
      </c>
      <c r="C45" t="s">
        <v>89</v>
      </c>
      <c r="D45" t="s">
        <v>101</v>
      </c>
      <c r="E45" s="1">
        <v>45783</v>
      </c>
    </row>
    <row r="46" spans="1:5" x14ac:dyDescent="0.35">
      <c r="A46" t="s">
        <v>23</v>
      </c>
      <c r="B46" s="2">
        <v>9.1</v>
      </c>
      <c r="C46" t="s">
        <v>90</v>
      </c>
      <c r="D46" t="s">
        <v>102</v>
      </c>
      <c r="E46" s="1">
        <v>45783</v>
      </c>
    </row>
    <row r="47" spans="1:5" x14ac:dyDescent="0.35">
      <c r="A47" t="s">
        <v>24</v>
      </c>
      <c r="B47" s="2">
        <v>10.8</v>
      </c>
      <c r="C47" t="s">
        <v>91</v>
      </c>
      <c r="D47" t="s">
        <v>103</v>
      </c>
      <c r="E47" s="1">
        <v>45783</v>
      </c>
    </row>
    <row r="48" spans="1:5" x14ac:dyDescent="0.35">
      <c r="A48" t="s">
        <v>24</v>
      </c>
      <c r="B48" s="2">
        <v>9.9</v>
      </c>
      <c r="C48" t="s">
        <v>92</v>
      </c>
      <c r="D48" t="s">
        <v>104</v>
      </c>
      <c r="E48" s="1">
        <v>45783</v>
      </c>
    </row>
    <row r="49" spans="1:5" x14ac:dyDescent="0.35">
      <c r="A49" t="s">
        <v>24</v>
      </c>
      <c r="B49" s="2">
        <v>9.4</v>
      </c>
      <c r="C49" t="s">
        <v>93</v>
      </c>
      <c r="D49" t="s">
        <v>105</v>
      </c>
      <c r="E49" s="1">
        <v>45783</v>
      </c>
    </row>
    <row r="50" spans="1:5" x14ac:dyDescent="0.35">
      <c r="A50" t="s">
        <v>25</v>
      </c>
      <c r="B50" s="2">
        <v>10.7</v>
      </c>
      <c r="C50" t="s">
        <v>94</v>
      </c>
      <c r="D50" t="s">
        <v>106</v>
      </c>
      <c r="E50" s="1">
        <v>45783</v>
      </c>
    </row>
    <row r="51" spans="1:5" x14ac:dyDescent="0.35">
      <c r="A51" t="s">
        <v>25</v>
      </c>
      <c r="B51" s="2">
        <v>9.5</v>
      </c>
      <c r="C51" t="s">
        <v>95</v>
      </c>
      <c r="D51" t="s">
        <v>107</v>
      </c>
      <c r="E51" s="1">
        <v>45783</v>
      </c>
    </row>
    <row r="52" spans="1:5" x14ac:dyDescent="0.35">
      <c r="A52" t="s">
        <v>25</v>
      </c>
      <c r="B52" s="2">
        <v>10.3</v>
      </c>
      <c r="C52" t="s">
        <v>96</v>
      </c>
      <c r="D52" t="s">
        <v>108</v>
      </c>
      <c r="E52" s="1">
        <v>45783</v>
      </c>
    </row>
    <row r="53" spans="1:5" x14ac:dyDescent="0.35">
      <c r="A53" t="s">
        <v>26</v>
      </c>
      <c r="B53" s="2">
        <v>10.7</v>
      </c>
      <c r="C53" t="s">
        <v>97</v>
      </c>
      <c r="D53" t="s">
        <v>109</v>
      </c>
      <c r="E53" s="1">
        <v>45783</v>
      </c>
    </row>
    <row r="54" spans="1:5" x14ac:dyDescent="0.35">
      <c r="A54" t="s">
        <v>26</v>
      </c>
      <c r="B54" s="2">
        <v>10.1</v>
      </c>
      <c r="C54" t="s">
        <v>98</v>
      </c>
      <c r="D54" t="s">
        <v>110</v>
      </c>
      <c r="E54" s="1">
        <v>45783</v>
      </c>
    </row>
    <row r="55" spans="1:5" x14ac:dyDescent="0.35">
      <c r="A55" t="s">
        <v>26</v>
      </c>
      <c r="B55" s="2">
        <v>9.9</v>
      </c>
      <c r="C55" t="s">
        <v>99</v>
      </c>
      <c r="D55" t="s">
        <v>115</v>
      </c>
      <c r="E55" s="1">
        <v>45783</v>
      </c>
    </row>
    <row r="56" spans="1:5" x14ac:dyDescent="0.35">
      <c r="A56" t="s">
        <v>27</v>
      </c>
      <c r="B56" s="2">
        <v>10</v>
      </c>
      <c r="C56" t="s">
        <v>100</v>
      </c>
      <c r="D56" t="s">
        <v>116</v>
      </c>
      <c r="E56" s="1">
        <v>45783</v>
      </c>
    </row>
    <row r="57" spans="1:5" x14ac:dyDescent="0.35">
      <c r="A57" t="s">
        <v>27</v>
      </c>
      <c r="B57" s="2">
        <v>9.8000000000000007</v>
      </c>
      <c r="C57" t="s">
        <v>101</v>
      </c>
      <c r="D57" t="s">
        <v>117</v>
      </c>
      <c r="E57" s="1">
        <v>45783</v>
      </c>
    </row>
    <row r="58" spans="1:5" x14ac:dyDescent="0.35">
      <c r="A58" t="s">
        <v>27</v>
      </c>
      <c r="B58" s="2">
        <v>10.8</v>
      </c>
      <c r="C58" t="s">
        <v>102</v>
      </c>
      <c r="D58" t="s">
        <v>118</v>
      </c>
      <c r="E58" s="1">
        <v>45783</v>
      </c>
    </row>
    <row r="59" spans="1:5" x14ac:dyDescent="0.35">
      <c r="A59" t="s">
        <v>28</v>
      </c>
      <c r="B59" s="2">
        <v>10.3</v>
      </c>
      <c r="C59" t="s">
        <v>103</v>
      </c>
      <c r="D59" t="s">
        <v>119</v>
      </c>
      <c r="E59" s="1">
        <v>45783</v>
      </c>
    </row>
    <row r="60" spans="1:5" x14ac:dyDescent="0.35">
      <c r="A60" t="s">
        <v>28</v>
      </c>
      <c r="B60" s="2">
        <v>11</v>
      </c>
      <c r="C60" t="s">
        <v>104</v>
      </c>
      <c r="D60" t="s">
        <v>120</v>
      </c>
      <c r="E60" s="1">
        <v>45783</v>
      </c>
    </row>
    <row r="61" spans="1:5" x14ac:dyDescent="0.35">
      <c r="A61" t="s">
        <v>28</v>
      </c>
      <c r="B61" s="2">
        <v>10.6</v>
      </c>
      <c r="C61" t="s">
        <v>105</v>
      </c>
      <c r="D61" t="s">
        <v>121</v>
      </c>
      <c r="E61" s="1">
        <v>45783</v>
      </c>
    </row>
    <row r="62" spans="1:5" x14ac:dyDescent="0.35">
      <c r="A62" t="s">
        <v>29</v>
      </c>
      <c r="B62" s="2">
        <v>10.4</v>
      </c>
      <c r="C62" t="s">
        <v>106</v>
      </c>
      <c r="D62" t="s">
        <v>122</v>
      </c>
      <c r="E62" s="1">
        <v>45783</v>
      </c>
    </row>
    <row r="63" spans="1:5" x14ac:dyDescent="0.35">
      <c r="A63" t="s">
        <v>29</v>
      </c>
      <c r="B63" s="2">
        <v>10.7</v>
      </c>
      <c r="C63" t="s">
        <v>107</v>
      </c>
      <c r="D63" t="s">
        <v>123</v>
      </c>
      <c r="E63" s="1">
        <v>45783</v>
      </c>
    </row>
    <row r="64" spans="1:5" x14ac:dyDescent="0.35">
      <c r="A64" t="s">
        <v>29</v>
      </c>
      <c r="B64" s="2">
        <v>10.5</v>
      </c>
      <c r="C64" t="s">
        <v>108</v>
      </c>
      <c r="D64" t="s">
        <v>124</v>
      </c>
      <c r="E64" s="1">
        <v>45783</v>
      </c>
    </row>
    <row r="65" spans="1:5" x14ac:dyDescent="0.35">
      <c r="A65" t="s">
        <v>30</v>
      </c>
      <c r="B65" s="2">
        <v>10</v>
      </c>
      <c r="C65" t="s">
        <v>109</v>
      </c>
      <c r="D65" t="s">
        <v>125</v>
      </c>
      <c r="E65" s="1">
        <v>45783</v>
      </c>
    </row>
    <row r="66" spans="1:5" x14ac:dyDescent="0.35">
      <c r="A66" t="s">
        <v>30</v>
      </c>
      <c r="B66" s="2">
        <v>9.8000000000000007</v>
      </c>
      <c r="C66" t="s">
        <v>110</v>
      </c>
      <c r="D66" t="s">
        <v>126</v>
      </c>
      <c r="E66" s="1">
        <v>45783</v>
      </c>
    </row>
    <row r="67" spans="1:5" x14ac:dyDescent="0.35">
      <c r="A67" t="s">
        <v>30</v>
      </c>
      <c r="B67" s="2">
        <v>9.9</v>
      </c>
      <c r="C67" t="s">
        <v>111</v>
      </c>
      <c r="D67" t="s">
        <v>217</v>
      </c>
      <c r="E67" s="1">
        <v>45783</v>
      </c>
    </row>
    <row r="68" spans="1:5" x14ac:dyDescent="0.35">
      <c r="A68" t="s">
        <v>31</v>
      </c>
      <c r="B68" s="2">
        <v>9.6</v>
      </c>
      <c r="C68" t="s">
        <v>112</v>
      </c>
      <c r="D68" t="s">
        <v>218</v>
      </c>
      <c r="E68" s="1">
        <v>45783</v>
      </c>
    </row>
    <row r="69" spans="1:5" x14ac:dyDescent="0.35">
      <c r="A69" t="s">
        <v>31</v>
      </c>
      <c r="B69" s="2">
        <v>10.199999999999999</v>
      </c>
      <c r="C69" t="s">
        <v>113</v>
      </c>
      <c r="D69" t="s">
        <v>219</v>
      </c>
      <c r="E69" s="1">
        <v>45783</v>
      </c>
    </row>
    <row r="70" spans="1:5" x14ac:dyDescent="0.35">
      <c r="A70" t="s">
        <v>31</v>
      </c>
      <c r="B70" s="2">
        <v>9.6999999999999993</v>
      </c>
      <c r="C70" t="s">
        <v>114</v>
      </c>
      <c r="D70" t="s">
        <v>220</v>
      </c>
      <c r="E70" s="1">
        <v>45783</v>
      </c>
    </row>
    <row r="71" spans="1:5" x14ac:dyDescent="0.35">
      <c r="A71" t="s">
        <v>32</v>
      </c>
      <c r="B71" s="2">
        <v>10.8</v>
      </c>
      <c r="C71" t="s">
        <v>115</v>
      </c>
      <c r="D71" t="s">
        <v>221</v>
      </c>
      <c r="E71" s="1">
        <v>45783</v>
      </c>
    </row>
    <row r="72" spans="1:5" x14ac:dyDescent="0.35">
      <c r="A72" t="s">
        <v>32</v>
      </c>
      <c r="B72" s="2">
        <v>9.6999999999999993</v>
      </c>
      <c r="C72" t="s">
        <v>116</v>
      </c>
      <c r="D72" t="s">
        <v>222</v>
      </c>
      <c r="E72" s="1">
        <v>45783</v>
      </c>
    </row>
    <row r="73" spans="1:5" x14ac:dyDescent="0.35">
      <c r="A73" t="s">
        <v>32</v>
      </c>
      <c r="B73" s="2">
        <v>9.6</v>
      </c>
      <c r="C73" t="s">
        <v>117</v>
      </c>
      <c r="D73" t="s">
        <v>223</v>
      </c>
      <c r="E73" s="1">
        <v>45783</v>
      </c>
    </row>
    <row r="74" spans="1:5" x14ac:dyDescent="0.35">
      <c r="A74" t="s">
        <v>80</v>
      </c>
      <c r="B74" s="2">
        <v>10.199999999999999</v>
      </c>
      <c r="C74" t="s">
        <v>118</v>
      </c>
      <c r="D74" t="s">
        <v>224</v>
      </c>
      <c r="E74" s="1">
        <v>45783</v>
      </c>
    </row>
    <row r="75" spans="1:5" x14ac:dyDescent="0.35">
      <c r="A75" t="s">
        <v>80</v>
      </c>
      <c r="B75" s="2">
        <v>10.5</v>
      </c>
      <c r="C75" t="s">
        <v>119</v>
      </c>
      <c r="D75" t="s">
        <v>225</v>
      </c>
      <c r="E75" s="1">
        <v>45783</v>
      </c>
    </row>
    <row r="76" spans="1:5" x14ac:dyDescent="0.35">
      <c r="A76" t="s">
        <v>80</v>
      </c>
      <c r="B76" s="2">
        <v>10.9</v>
      </c>
      <c r="C76" t="s">
        <v>120</v>
      </c>
      <c r="D76" t="s">
        <v>150</v>
      </c>
      <c r="E76" s="1">
        <v>45783</v>
      </c>
    </row>
    <row r="77" spans="1:5" x14ac:dyDescent="0.35">
      <c r="A77" t="s">
        <v>81</v>
      </c>
      <c r="B77" s="2">
        <v>10.5</v>
      </c>
      <c r="C77" t="s">
        <v>121</v>
      </c>
      <c r="D77" t="s">
        <v>151</v>
      </c>
      <c r="E77" s="1">
        <v>45783</v>
      </c>
    </row>
    <row r="78" spans="1:5" x14ac:dyDescent="0.35">
      <c r="A78" t="s">
        <v>81</v>
      </c>
      <c r="B78" s="2">
        <v>9.8000000000000007</v>
      </c>
      <c r="C78" t="s">
        <v>122</v>
      </c>
      <c r="D78" t="s">
        <v>152</v>
      </c>
      <c r="E78" s="1">
        <v>45783</v>
      </c>
    </row>
    <row r="79" spans="1:5" x14ac:dyDescent="0.35">
      <c r="A79" t="s">
        <v>81</v>
      </c>
      <c r="B79" s="2">
        <v>9.1999999999999993</v>
      </c>
      <c r="C79" t="s">
        <v>123</v>
      </c>
      <c r="D79" t="s">
        <v>226</v>
      </c>
      <c r="E79" s="1">
        <v>45783</v>
      </c>
    </row>
    <row r="80" spans="1:5" x14ac:dyDescent="0.35">
      <c r="A80" t="s">
        <v>82</v>
      </c>
      <c r="B80" s="2">
        <v>9.6</v>
      </c>
      <c r="C80" t="s">
        <v>124</v>
      </c>
      <c r="D80" t="s">
        <v>227</v>
      </c>
      <c r="E80" s="1">
        <v>45783</v>
      </c>
    </row>
    <row r="81" spans="1:5" x14ac:dyDescent="0.35">
      <c r="A81" t="s">
        <v>82</v>
      </c>
      <c r="B81" s="2">
        <v>9.8000000000000007</v>
      </c>
      <c r="C81" t="s">
        <v>125</v>
      </c>
      <c r="D81" t="s">
        <v>228</v>
      </c>
      <c r="E81" s="1">
        <v>45783</v>
      </c>
    </row>
    <row r="82" spans="1:5" x14ac:dyDescent="0.35">
      <c r="A82" t="s">
        <v>82</v>
      </c>
      <c r="B82" s="2">
        <v>9.9</v>
      </c>
      <c r="C82" t="s">
        <v>126</v>
      </c>
      <c r="D82" t="s">
        <v>229</v>
      </c>
      <c r="E82" s="1">
        <v>45783</v>
      </c>
    </row>
    <row r="83" spans="1:5" x14ac:dyDescent="0.35">
      <c r="A83" t="s">
        <v>132</v>
      </c>
      <c r="B83" s="2">
        <v>10.6</v>
      </c>
      <c r="C83" t="s">
        <v>127</v>
      </c>
      <c r="D83" t="s">
        <v>230</v>
      </c>
      <c r="E83" s="1">
        <v>45783</v>
      </c>
    </row>
    <row r="84" spans="1:5" x14ac:dyDescent="0.35">
      <c r="A84" t="s">
        <v>132</v>
      </c>
      <c r="B84" s="2">
        <v>10.5</v>
      </c>
      <c r="C84" t="s">
        <v>128</v>
      </c>
      <c r="D84" t="s">
        <v>231</v>
      </c>
      <c r="E84" s="1">
        <v>45783</v>
      </c>
    </row>
    <row r="85" spans="1:5" x14ac:dyDescent="0.35">
      <c r="A85" t="s">
        <v>132</v>
      </c>
      <c r="B85" s="2">
        <v>10.7</v>
      </c>
      <c r="C85" t="s">
        <v>129</v>
      </c>
      <c r="D85" t="s">
        <v>232</v>
      </c>
      <c r="E85" s="1">
        <v>45783</v>
      </c>
    </row>
    <row r="86" spans="1:5" x14ac:dyDescent="0.35">
      <c r="A86" t="s">
        <v>133</v>
      </c>
      <c r="B86" s="2">
        <v>10.199999999999999</v>
      </c>
      <c r="C86" t="s">
        <v>130</v>
      </c>
      <c r="D86" t="s">
        <v>233</v>
      </c>
      <c r="E86" s="1">
        <v>45783</v>
      </c>
    </row>
    <row r="87" spans="1:5" x14ac:dyDescent="0.35">
      <c r="A87" t="s">
        <v>133</v>
      </c>
      <c r="B87" s="2">
        <v>10.7</v>
      </c>
      <c r="C87" t="s">
        <v>141</v>
      </c>
      <c r="D87" t="s">
        <v>234</v>
      </c>
      <c r="E87" s="1">
        <v>45783</v>
      </c>
    </row>
    <row r="88" spans="1:5" x14ac:dyDescent="0.35">
      <c r="A88" t="s">
        <v>133</v>
      </c>
      <c r="B88" s="2">
        <v>9.3000000000000007</v>
      </c>
      <c r="C88" t="s">
        <v>142</v>
      </c>
      <c r="D88" t="s">
        <v>166</v>
      </c>
      <c r="E88" s="1">
        <v>45783</v>
      </c>
    </row>
    <row r="89" spans="1:5" x14ac:dyDescent="0.35">
      <c r="A89" t="s">
        <v>134</v>
      </c>
      <c r="B89" s="2">
        <v>10.5</v>
      </c>
      <c r="C89" t="s">
        <v>143</v>
      </c>
      <c r="D89" t="s">
        <v>235</v>
      </c>
      <c r="E89" s="1">
        <v>45783</v>
      </c>
    </row>
    <row r="90" spans="1:5" x14ac:dyDescent="0.35">
      <c r="A90" t="s">
        <v>134</v>
      </c>
      <c r="B90" s="2">
        <v>9.6</v>
      </c>
      <c r="C90" t="s">
        <v>144</v>
      </c>
      <c r="D90" t="s">
        <v>236</v>
      </c>
      <c r="E90" s="1">
        <v>45783</v>
      </c>
    </row>
    <row r="91" spans="1:5" x14ac:dyDescent="0.35">
      <c r="A91" t="s">
        <v>134</v>
      </c>
      <c r="B91" s="2">
        <v>9.1</v>
      </c>
      <c r="C91" t="s">
        <v>145</v>
      </c>
      <c r="D91" t="s">
        <v>237</v>
      </c>
      <c r="E91" s="1">
        <v>45783</v>
      </c>
    </row>
    <row r="92" spans="1:5" x14ac:dyDescent="0.35">
      <c r="A92" t="s">
        <v>135</v>
      </c>
      <c r="B92" s="2">
        <v>10</v>
      </c>
      <c r="C92" t="s">
        <v>146</v>
      </c>
      <c r="D92" t="s">
        <v>238</v>
      </c>
      <c r="E92" s="1">
        <v>45783</v>
      </c>
    </row>
    <row r="93" spans="1:5" x14ac:dyDescent="0.35">
      <c r="A93" t="s">
        <v>135</v>
      </c>
      <c r="B93" s="2">
        <v>9.4</v>
      </c>
      <c r="C93" t="s">
        <v>147</v>
      </c>
      <c r="D93" t="s">
        <v>239</v>
      </c>
      <c r="E93" s="1">
        <v>45783</v>
      </c>
    </row>
    <row r="94" spans="1:5" x14ac:dyDescent="0.35">
      <c r="A94" t="s">
        <v>135</v>
      </c>
      <c r="B94" s="2">
        <v>9.8000000000000007</v>
      </c>
      <c r="C94" t="s">
        <v>148</v>
      </c>
      <c r="D94" t="s">
        <v>240</v>
      </c>
      <c r="E94" s="1">
        <v>45783</v>
      </c>
    </row>
    <row r="95" spans="1:5" x14ac:dyDescent="0.35">
      <c r="A95" t="s">
        <v>136</v>
      </c>
      <c r="B95" s="2">
        <v>10.3</v>
      </c>
      <c r="C95" t="s">
        <v>149</v>
      </c>
      <c r="D95" t="s">
        <v>241</v>
      </c>
      <c r="E95" s="1">
        <v>45784</v>
      </c>
    </row>
    <row r="96" spans="1:5" x14ac:dyDescent="0.35">
      <c r="A96" t="s">
        <v>136</v>
      </c>
      <c r="B96" s="2">
        <v>9.3000000000000007</v>
      </c>
      <c r="C96" t="s">
        <v>150</v>
      </c>
      <c r="D96" t="s">
        <v>242</v>
      </c>
      <c r="E96" s="1">
        <v>45784</v>
      </c>
    </row>
    <row r="97" spans="1:5" x14ac:dyDescent="0.35">
      <c r="A97" t="s">
        <v>136</v>
      </c>
      <c r="B97" s="2">
        <v>10.1</v>
      </c>
      <c r="C97" t="s">
        <v>151</v>
      </c>
      <c r="D97" t="s">
        <v>243</v>
      </c>
      <c r="E97" s="1">
        <v>45784</v>
      </c>
    </row>
    <row r="98" spans="1:5" x14ac:dyDescent="0.35">
      <c r="A98" t="s">
        <v>137</v>
      </c>
      <c r="B98" s="2">
        <v>10.6</v>
      </c>
      <c r="C98" t="s">
        <v>152</v>
      </c>
      <c r="D98" t="s">
        <v>244</v>
      </c>
      <c r="E98" s="1">
        <v>45784</v>
      </c>
    </row>
    <row r="99" spans="1:5" x14ac:dyDescent="0.35">
      <c r="A99" t="s">
        <v>137</v>
      </c>
      <c r="B99" s="2">
        <v>9</v>
      </c>
      <c r="C99" t="s">
        <v>153</v>
      </c>
      <c r="D99" t="s">
        <v>245</v>
      </c>
      <c r="E99" s="1">
        <v>45784</v>
      </c>
    </row>
    <row r="100" spans="1:5" x14ac:dyDescent="0.35">
      <c r="A100" t="s">
        <v>137</v>
      </c>
      <c r="B100" s="2">
        <v>10.3</v>
      </c>
      <c r="C100" t="s">
        <v>154</v>
      </c>
      <c r="D100" t="s">
        <v>246</v>
      </c>
      <c r="E100" s="1">
        <v>45784</v>
      </c>
    </row>
    <row r="101" spans="1:5" x14ac:dyDescent="0.35">
      <c r="A101" t="s">
        <v>138</v>
      </c>
      <c r="B101" s="2">
        <v>9.8000000000000007</v>
      </c>
      <c r="C101" t="s">
        <v>155</v>
      </c>
      <c r="D101" t="s">
        <v>247</v>
      </c>
      <c r="E101" s="1">
        <v>45784</v>
      </c>
    </row>
    <row r="102" spans="1:5" x14ac:dyDescent="0.35">
      <c r="A102" t="s">
        <v>138</v>
      </c>
      <c r="B102" s="2">
        <v>9.5</v>
      </c>
      <c r="C102" t="s">
        <v>156</v>
      </c>
      <c r="D102" t="s">
        <v>248</v>
      </c>
      <c r="E102" s="1">
        <v>45784</v>
      </c>
    </row>
    <row r="103" spans="1:5" x14ac:dyDescent="0.35">
      <c r="A103" t="s">
        <v>138</v>
      </c>
      <c r="B103" s="2">
        <v>10.4</v>
      </c>
      <c r="C103" t="s">
        <v>157</v>
      </c>
      <c r="E103" s="1">
        <v>45784</v>
      </c>
    </row>
    <row r="104" spans="1:5" x14ac:dyDescent="0.35">
      <c r="A104" t="s">
        <v>139</v>
      </c>
      <c r="B104" s="2">
        <v>10.8</v>
      </c>
      <c r="C104" t="s">
        <v>158</v>
      </c>
      <c r="E104" s="1">
        <v>45784</v>
      </c>
    </row>
    <row r="105" spans="1:5" x14ac:dyDescent="0.35">
      <c r="A105" t="s">
        <v>139</v>
      </c>
      <c r="B105" s="2">
        <v>10.5</v>
      </c>
      <c r="C105" t="s">
        <v>159</v>
      </c>
      <c r="E105" s="1">
        <v>45784</v>
      </c>
    </row>
    <row r="106" spans="1:5" x14ac:dyDescent="0.35">
      <c r="A106" t="s">
        <v>139</v>
      </c>
      <c r="B106" s="2">
        <v>9</v>
      </c>
      <c r="C106" t="s">
        <v>160</v>
      </c>
      <c r="E106" s="1">
        <v>45784</v>
      </c>
    </row>
    <row r="107" spans="1:5" x14ac:dyDescent="0.35">
      <c r="A107" t="s">
        <v>131</v>
      </c>
      <c r="B107" s="2">
        <v>9.8000000000000007</v>
      </c>
      <c r="C107" t="s">
        <v>161</v>
      </c>
      <c r="E107" s="1">
        <v>45784</v>
      </c>
    </row>
    <row r="108" spans="1:5" x14ac:dyDescent="0.35">
      <c r="A108" t="s">
        <v>131</v>
      </c>
      <c r="B108" s="2">
        <v>9.9</v>
      </c>
      <c r="C108" t="s">
        <v>162</v>
      </c>
      <c r="E108" s="1">
        <v>45784</v>
      </c>
    </row>
    <row r="109" spans="1:5" x14ac:dyDescent="0.35">
      <c r="A109" t="s">
        <v>131</v>
      </c>
      <c r="B109" s="2">
        <v>10.7</v>
      </c>
      <c r="C109" t="s">
        <v>163</v>
      </c>
      <c r="E109" s="1">
        <v>45784</v>
      </c>
    </row>
    <row r="110" spans="1:5" x14ac:dyDescent="0.35">
      <c r="A110" t="s">
        <v>140</v>
      </c>
      <c r="B110" s="2">
        <v>10.1</v>
      </c>
      <c r="C110" t="s">
        <v>164</v>
      </c>
      <c r="E110" s="1">
        <v>45784</v>
      </c>
    </row>
    <row r="111" spans="1:5" x14ac:dyDescent="0.35">
      <c r="A111" t="s">
        <v>140</v>
      </c>
      <c r="B111" s="2">
        <v>10.5</v>
      </c>
      <c r="C111" t="s">
        <v>165</v>
      </c>
      <c r="E111" s="1">
        <v>45784</v>
      </c>
    </row>
    <row r="112" spans="1:5" x14ac:dyDescent="0.35">
      <c r="A112" t="s">
        <v>140</v>
      </c>
      <c r="B112" s="2">
        <v>9.6</v>
      </c>
      <c r="C112" t="s">
        <v>166</v>
      </c>
      <c r="E112" s="1">
        <v>45784</v>
      </c>
    </row>
    <row r="113" spans="1:5" x14ac:dyDescent="0.35">
      <c r="A113" t="s">
        <v>68</v>
      </c>
      <c r="C113" t="s">
        <v>118</v>
      </c>
      <c r="E113" s="1">
        <v>45784</v>
      </c>
    </row>
    <row r="114" spans="1:5" x14ac:dyDescent="0.35">
      <c r="A114" t="s">
        <v>68</v>
      </c>
      <c r="C114" t="s">
        <v>119</v>
      </c>
      <c r="E114" s="1">
        <v>45784</v>
      </c>
    </row>
    <row r="115" spans="1:5" x14ac:dyDescent="0.35">
      <c r="A115" t="s">
        <v>68</v>
      </c>
      <c r="C115" t="s">
        <v>120</v>
      </c>
      <c r="E115" s="1">
        <v>45784</v>
      </c>
    </row>
    <row r="116" spans="1:5" x14ac:dyDescent="0.35">
      <c r="A116" t="s">
        <v>69</v>
      </c>
      <c r="C116" t="s">
        <v>121</v>
      </c>
      <c r="E116" s="1">
        <v>45784</v>
      </c>
    </row>
    <row r="117" spans="1:5" x14ac:dyDescent="0.35">
      <c r="A117" t="s">
        <v>69</v>
      </c>
      <c r="C117" t="s">
        <v>122</v>
      </c>
      <c r="E117" s="1">
        <v>45784</v>
      </c>
    </row>
    <row r="118" spans="1:5" x14ac:dyDescent="0.35">
      <c r="A118" t="s">
        <v>69</v>
      </c>
      <c r="C118" t="s">
        <v>123</v>
      </c>
      <c r="E118" s="1">
        <v>45784</v>
      </c>
    </row>
    <row r="119" spans="1:5" x14ac:dyDescent="0.35">
      <c r="A119" t="s">
        <v>70</v>
      </c>
      <c r="C119" t="s">
        <v>124</v>
      </c>
      <c r="E119" s="1">
        <v>45784</v>
      </c>
    </row>
    <row r="120" spans="1:5" x14ac:dyDescent="0.35">
      <c r="A120" t="s">
        <v>70</v>
      </c>
      <c r="C120" t="s">
        <v>125</v>
      </c>
      <c r="E120" s="1">
        <v>45784</v>
      </c>
    </row>
    <row r="121" spans="1:5" x14ac:dyDescent="0.35">
      <c r="A121" t="s">
        <v>70</v>
      </c>
      <c r="C121" t="s">
        <v>126</v>
      </c>
      <c r="E121" s="1">
        <v>45784</v>
      </c>
    </row>
    <row r="122" spans="1:5" x14ac:dyDescent="0.35">
      <c r="A122" t="s">
        <v>71</v>
      </c>
      <c r="C122" t="s">
        <v>127</v>
      </c>
      <c r="E122" s="1">
        <v>45784</v>
      </c>
    </row>
    <row r="123" spans="1:5" x14ac:dyDescent="0.35">
      <c r="A123" t="s">
        <v>71</v>
      </c>
      <c r="C123" t="s">
        <v>128</v>
      </c>
      <c r="E123" s="1">
        <v>45784</v>
      </c>
    </row>
    <row r="124" spans="1:5" x14ac:dyDescent="0.35">
      <c r="A124" t="s">
        <v>71</v>
      </c>
      <c r="C124" t="s">
        <v>129</v>
      </c>
      <c r="E124" s="1">
        <v>45784</v>
      </c>
    </row>
    <row r="125" spans="1:5" x14ac:dyDescent="0.35">
      <c r="A125" t="s">
        <v>72</v>
      </c>
      <c r="C125" t="s">
        <v>130</v>
      </c>
      <c r="E125" s="1">
        <v>45784</v>
      </c>
    </row>
    <row r="126" spans="1:5" x14ac:dyDescent="0.35">
      <c r="A126" t="s">
        <v>72</v>
      </c>
      <c r="E126" s="1">
        <v>45784</v>
      </c>
    </row>
    <row r="127" spans="1:5" x14ac:dyDescent="0.35">
      <c r="A127" t="s">
        <v>72</v>
      </c>
      <c r="E127" s="1">
        <v>45784</v>
      </c>
    </row>
    <row r="128" spans="1:5" x14ac:dyDescent="0.35">
      <c r="A128" t="s">
        <v>73</v>
      </c>
      <c r="E128" s="1">
        <v>45784</v>
      </c>
    </row>
    <row r="129" spans="1:5" x14ac:dyDescent="0.35">
      <c r="A129" t="s">
        <v>73</v>
      </c>
      <c r="E129" s="1">
        <v>45784</v>
      </c>
    </row>
    <row r="130" spans="1:5" x14ac:dyDescent="0.35">
      <c r="A130" t="s">
        <v>73</v>
      </c>
      <c r="E130" s="1">
        <v>45784</v>
      </c>
    </row>
    <row r="131" spans="1:5" x14ac:dyDescent="0.35">
      <c r="A131" t="s">
        <v>74</v>
      </c>
      <c r="E131" s="1">
        <v>45784</v>
      </c>
    </row>
    <row r="132" spans="1:5" x14ac:dyDescent="0.35">
      <c r="A132" t="s">
        <v>74</v>
      </c>
      <c r="E132" s="1">
        <v>45784</v>
      </c>
    </row>
    <row r="133" spans="1:5" x14ac:dyDescent="0.35">
      <c r="A133" t="s">
        <v>74</v>
      </c>
      <c r="E133" s="1">
        <v>45784</v>
      </c>
    </row>
    <row r="134" spans="1:5" x14ac:dyDescent="0.35">
      <c r="A134" t="s">
        <v>75</v>
      </c>
      <c r="E134" s="1">
        <v>45784</v>
      </c>
    </row>
    <row r="135" spans="1:5" x14ac:dyDescent="0.35">
      <c r="A135" t="s">
        <v>75</v>
      </c>
      <c r="E135" s="1">
        <v>45784</v>
      </c>
    </row>
    <row r="136" spans="1:5" x14ac:dyDescent="0.35">
      <c r="A136" t="s">
        <v>75</v>
      </c>
      <c r="E136" s="1">
        <v>45784</v>
      </c>
    </row>
    <row r="137" spans="1:5" x14ac:dyDescent="0.35">
      <c r="A137" t="s">
        <v>76</v>
      </c>
      <c r="E137" s="1">
        <v>45784</v>
      </c>
    </row>
    <row r="138" spans="1:5" x14ac:dyDescent="0.35">
      <c r="A138" t="s">
        <v>76</v>
      </c>
      <c r="E138" s="1">
        <v>45784</v>
      </c>
    </row>
    <row r="139" spans="1:5" x14ac:dyDescent="0.35">
      <c r="A139" t="s">
        <v>76</v>
      </c>
      <c r="E139" s="1">
        <v>45784</v>
      </c>
    </row>
    <row r="140" spans="1:5" x14ac:dyDescent="0.35">
      <c r="A140" t="s">
        <v>77</v>
      </c>
      <c r="E140" s="1">
        <v>45784</v>
      </c>
    </row>
    <row r="141" spans="1:5" x14ac:dyDescent="0.35">
      <c r="A141" t="s">
        <v>77</v>
      </c>
      <c r="E141" s="1">
        <v>45784</v>
      </c>
    </row>
    <row r="142" spans="1:5" x14ac:dyDescent="0.35">
      <c r="A142" t="s">
        <v>77</v>
      </c>
      <c r="E142" s="1">
        <v>45784</v>
      </c>
    </row>
    <row r="143" spans="1:5" x14ac:dyDescent="0.35">
      <c r="A143" t="s">
        <v>78</v>
      </c>
      <c r="E143" s="1">
        <v>45784</v>
      </c>
    </row>
    <row r="144" spans="1:5" x14ac:dyDescent="0.35">
      <c r="A144" t="s">
        <v>78</v>
      </c>
      <c r="E144" s="1">
        <v>45784</v>
      </c>
    </row>
    <row r="145" spans="1:5" x14ac:dyDescent="0.35">
      <c r="A145" t="s">
        <v>78</v>
      </c>
      <c r="E145" s="1">
        <v>45784</v>
      </c>
    </row>
    <row r="146" spans="1:5" x14ac:dyDescent="0.35">
      <c r="A146" t="s">
        <v>79</v>
      </c>
      <c r="E146" s="1">
        <v>45784</v>
      </c>
    </row>
    <row r="147" spans="1:5" x14ac:dyDescent="0.35">
      <c r="A147" t="s">
        <v>79</v>
      </c>
      <c r="E147" s="1">
        <v>45784</v>
      </c>
    </row>
    <row r="148" spans="1:5" x14ac:dyDescent="0.35">
      <c r="A148" t="s">
        <v>79</v>
      </c>
      <c r="E148" s="1">
        <v>45784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2568-6A97-4837-9F1C-CD80DB356B57}">
  <dimension ref="A1:H97"/>
  <sheetViews>
    <sheetView topLeftCell="A45" workbookViewId="0">
      <selection activeCell="B57" sqref="B57"/>
    </sheetView>
  </sheetViews>
  <sheetFormatPr defaultRowHeight="14.5" x14ac:dyDescent="0.35"/>
  <sheetData>
    <row r="1" spans="1:8" x14ac:dyDescent="0.35">
      <c r="A1" t="s">
        <v>10</v>
      </c>
      <c r="B1" s="2" t="s">
        <v>0</v>
      </c>
      <c r="C1" t="s">
        <v>33</v>
      </c>
      <c r="D1" t="s">
        <v>34</v>
      </c>
      <c r="E1" t="s">
        <v>1</v>
      </c>
      <c r="F1" t="s">
        <v>326</v>
      </c>
      <c r="G1" t="s">
        <v>327</v>
      </c>
      <c r="H1" t="s">
        <v>4</v>
      </c>
    </row>
    <row r="2" spans="1:8" x14ac:dyDescent="0.35">
      <c r="A2" t="s">
        <v>286</v>
      </c>
      <c r="B2" s="2"/>
      <c r="D2" t="s">
        <v>35</v>
      </c>
      <c r="F2">
        <v>0.161</v>
      </c>
      <c r="G2">
        <v>0.158</v>
      </c>
    </row>
    <row r="3" spans="1:8" x14ac:dyDescent="0.35">
      <c r="A3" t="s">
        <v>287</v>
      </c>
      <c r="B3" s="2"/>
      <c r="D3" t="s">
        <v>36</v>
      </c>
      <c r="F3">
        <v>0.11</v>
      </c>
      <c r="G3">
        <v>0.108</v>
      </c>
    </row>
    <row r="4" spans="1:8" x14ac:dyDescent="0.35">
      <c r="A4" t="s">
        <v>288</v>
      </c>
      <c r="B4" s="2"/>
      <c r="D4" t="s">
        <v>37</v>
      </c>
      <c r="F4">
        <v>0.36499999999999999</v>
      </c>
      <c r="G4">
        <v>0.35799999999999998</v>
      </c>
    </row>
    <row r="5" spans="1:8" x14ac:dyDescent="0.35">
      <c r="A5" t="s">
        <v>289</v>
      </c>
      <c r="B5" s="2"/>
      <c r="D5" t="s">
        <v>38</v>
      </c>
      <c r="F5">
        <v>0.23300000000000001</v>
      </c>
      <c r="G5">
        <v>0.22900000000000001</v>
      </c>
    </row>
    <row r="6" spans="1:8" x14ac:dyDescent="0.35">
      <c r="A6" t="s">
        <v>290</v>
      </c>
      <c r="B6" s="2"/>
      <c r="D6" t="s">
        <v>39</v>
      </c>
      <c r="F6">
        <v>0.23</v>
      </c>
      <c r="G6">
        <v>0.22700000000000001</v>
      </c>
    </row>
    <row r="7" spans="1:8" x14ac:dyDescent="0.35">
      <c r="A7" t="s">
        <v>293</v>
      </c>
      <c r="C7" t="s">
        <v>208</v>
      </c>
      <c r="D7" t="s">
        <v>41</v>
      </c>
      <c r="E7" s="1">
        <v>45785</v>
      </c>
      <c r="F7">
        <v>0.20499999999999999</v>
      </c>
      <c r="G7">
        <v>0.20100000000000001</v>
      </c>
    </row>
    <row r="8" spans="1:8" x14ac:dyDescent="0.35">
      <c r="A8" t="s">
        <v>294</v>
      </c>
      <c r="C8" t="s">
        <v>209</v>
      </c>
      <c r="D8" t="s">
        <v>42</v>
      </c>
      <c r="E8" s="1">
        <v>45785</v>
      </c>
      <c r="F8">
        <v>0.10100000000000001</v>
      </c>
      <c r="G8">
        <v>9.9000000000000005E-2</v>
      </c>
    </row>
    <row r="9" spans="1:8" x14ac:dyDescent="0.35">
      <c r="A9" t="s">
        <v>295</v>
      </c>
      <c r="C9" t="s">
        <v>210</v>
      </c>
      <c r="D9" t="s">
        <v>43</v>
      </c>
      <c r="E9" s="1">
        <v>45785</v>
      </c>
      <c r="F9">
        <v>7.2999999999999995E-2</v>
      </c>
      <c r="G9">
        <v>7.1999999999999995E-2</v>
      </c>
    </row>
    <row r="10" spans="1:8" x14ac:dyDescent="0.35">
      <c r="A10" t="s">
        <v>296</v>
      </c>
      <c r="C10" t="s">
        <v>211</v>
      </c>
      <c r="D10" t="s">
        <v>44</v>
      </c>
      <c r="E10" s="1">
        <v>45785</v>
      </c>
      <c r="F10">
        <v>8.5999999999999993E-2</v>
      </c>
      <c r="G10">
        <v>8.5000000000000006E-2</v>
      </c>
    </row>
    <row r="11" spans="1:8" x14ac:dyDescent="0.35">
      <c r="A11" t="s">
        <v>297</v>
      </c>
      <c r="C11" t="s">
        <v>212</v>
      </c>
      <c r="D11" t="s">
        <v>45</v>
      </c>
      <c r="E11" s="1">
        <v>45785</v>
      </c>
      <c r="F11">
        <v>7.5999999999999998E-2</v>
      </c>
      <c r="G11">
        <v>7.4999999999999997E-2</v>
      </c>
    </row>
    <row r="12" spans="1:8" x14ac:dyDescent="0.35">
      <c r="A12" t="s">
        <v>298</v>
      </c>
      <c r="C12" t="s">
        <v>213</v>
      </c>
      <c r="D12" t="s">
        <v>46</v>
      </c>
      <c r="E12" s="1">
        <v>45785</v>
      </c>
      <c r="F12">
        <v>0.24</v>
      </c>
      <c r="G12">
        <v>0.23799999999999999</v>
      </c>
      <c r="H12" t="s">
        <v>292</v>
      </c>
    </row>
    <row r="13" spans="1:8" x14ac:dyDescent="0.35">
      <c r="A13" t="s">
        <v>11</v>
      </c>
      <c r="B13">
        <v>4.9000000000000004</v>
      </c>
      <c r="C13" t="s">
        <v>214</v>
      </c>
      <c r="D13" t="s">
        <v>47</v>
      </c>
      <c r="E13" s="1">
        <v>45785</v>
      </c>
      <c r="F13">
        <v>5.2999999999999999E-2</v>
      </c>
      <c r="G13">
        <v>5.2999999999999999E-2</v>
      </c>
    </row>
    <row r="14" spans="1:8" x14ac:dyDescent="0.35">
      <c r="A14" t="s">
        <v>11</v>
      </c>
      <c r="B14">
        <v>4.7</v>
      </c>
      <c r="C14" t="s">
        <v>215</v>
      </c>
      <c r="D14" t="s">
        <v>173</v>
      </c>
      <c r="E14" s="1">
        <v>45785</v>
      </c>
      <c r="F14">
        <v>0.307</v>
      </c>
      <c r="G14">
        <v>0.30199999999999999</v>
      </c>
    </row>
    <row r="15" spans="1:8" x14ac:dyDescent="0.35">
      <c r="A15" t="s">
        <v>12</v>
      </c>
      <c r="B15">
        <v>5.6</v>
      </c>
      <c r="C15" t="s">
        <v>216</v>
      </c>
      <c r="D15" t="s">
        <v>172</v>
      </c>
      <c r="E15" s="1">
        <v>45785</v>
      </c>
      <c r="F15">
        <v>0.35</v>
      </c>
      <c r="G15">
        <v>0.34300000000000003</v>
      </c>
    </row>
    <row r="16" spans="1:8" x14ac:dyDescent="0.35">
      <c r="A16" t="s">
        <v>12</v>
      </c>
      <c r="B16">
        <v>4</v>
      </c>
      <c r="C16" t="s">
        <v>45</v>
      </c>
      <c r="D16" t="s">
        <v>175</v>
      </c>
      <c r="E16" s="1">
        <v>45785</v>
      </c>
      <c r="F16">
        <v>4.7E-2</v>
      </c>
      <c r="G16">
        <v>4.7E-2</v>
      </c>
    </row>
    <row r="17" spans="1:7" x14ac:dyDescent="0.35">
      <c r="A17" t="s">
        <v>13</v>
      </c>
      <c r="B17">
        <v>4.8</v>
      </c>
      <c r="C17" t="s">
        <v>46</v>
      </c>
      <c r="D17" t="s">
        <v>176</v>
      </c>
      <c r="E17" s="1">
        <v>45785</v>
      </c>
      <c r="F17">
        <v>0.107</v>
      </c>
      <c r="G17">
        <v>0.105</v>
      </c>
    </row>
    <row r="18" spans="1:7" x14ac:dyDescent="0.35">
      <c r="A18" t="s">
        <v>13</v>
      </c>
      <c r="B18">
        <v>5.6</v>
      </c>
      <c r="C18" t="s">
        <v>47</v>
      </c>
      <c r="D18" t="s">
        <v>177</v>
      </c>
      <c r="E18" s="1">
        <v>45785</v>
      </c>
      <c r="F18">
        <v>0.48899999999999999</v>
      </c>
      <c r="G18">
        <v>0.48399999999999999</v>
      </c>
    </row>
    <row r="19" spans="1:7" x14ac:dyDescent="0.35">
      <c r="A19" t="s">
        <v>13</v>
      </c>
      <c r="B19">
        <v>4.8</v>
      </c>
      <c r="C19" t="s">
        <v>52</v>
      </c>
      <c r="D19" t="s">
        <v>178</v>
      </c>
      <c r="E19" s="1">
        <v>45785</v>
      </c>
      <c r="F19">
        <v>4.4999999999999998E-2</v>
      </c>
      <c r="G19">
        <v>4.4999999999999998E-2</v>
      </c>
    </row>
    <row r="20" spans="1:7" x14ac:dyDescent="0.35">
      <c r="A20" t="s">
        <v>14</v>
      </c>
      <c r="B20">
        <v>4.9000000000000004</v>
      </c>
      <c r="C20" t="s">
        <v>53</v>
      </c>
      <c r="D20" t="s">
        <v>179</v>
      </c>
      <c r="E20" s="1">
        <v>45785</v>
      </c>
      <c r="F20">
        <v>0.124</v>
      </c>
      <c r="G20">
        <v>0.124</v>
      </c>
    </row>
    <row r="21" spans="1:7" x14ac:dyDescent="0.35">
      <c r="A21" t="s">
        <v>14</v>
      </c>
      <c r="B21">
        <v>5.6</v>
      </c>
      <c r="C21" t="s">
        <v>54</v>
      </c>
      <c r="D21" t="s">
        <v>180</v>
      </c>
      <c r="E21" s="1">
        <v>45785</v>
      </c>
      <c r="F21">
        <v>0.13300000000000001</v>
      </c>
      <c r="G21">
        <v>0.13200000000000001</v>
      </c>
    </row>
    <row r="22" spans="1:7" x14ac:dyDescent="0.35">
      <c r="A22" t="s">
        <v>15</v>
      </c>
      <c r="B22">
        <v>4.5999999999999996</v>
      </c>
      <c r="C22" t="s">
        <v>55</v>
      </c>
      <c r="D22" t="s">
        <v>174</v>
      </c>
      <c r="E22" s="1">
        <v>45785</v>
      </c>
      <c r="F22">
        <v>0.23200000000000001</v>
      </c>
      <c r="G22">
        <v>0.23200000000000001</v>
      </c>
    </row>
    <row r="23" spans="1:7" x14ac:dyDescent="0.35">
      <c r="A23" t="s">
        <v>15</v>
      </c>
      <c r="B23">
        <v>4.2</v>
      </c>
      <c r="C23" t="s">
        <v>56</v>
      </c>
      <c r="D23" t="s">
        <v>291</v>
      </c>
      <c r="E23" s="1">
        <v>45785</v>
      </c>
      <c r="F23">
        <v>6.4000000000000001E-2</v>
      </c>
      <c r="G23">
        <v>6.3E-2</v>
      </c>
    </row>
    <row r="24" spans="1:7" x14ac:dyDescent="0.35">
      <c r="A24" t="s">
        <v>16</v>
      </c>
      <c r="B24">
        <v>5.6</v>
      </c>
      <c r="C24" t="s">
        <v>57</v>
      </c>
      <c r="D24" t="s">
        <v>61</v>
      </c>
      <c r="E24" s="1">
        <v>45785</v>
      </c>
      <c r="F24">
        <v>7.1999999999999995E-2</v>
      </c>
      <c r="G24">
        <v>7.1999999999999995E-2</v>
      </c>
    </row>
    <row r="25" spans="1:7" x14ac:dyDescent="0.35">
      <c r="A25" t="s">
        <v>16</v>
      </c>
      <c r="B25">
        <v>4.7</v>
      </c>
      <c r="C25" t="s">
        <v>58</v>
      </c>
      <c r="D25" t="s">
        <v>62</v>
      </c>
      <c r="E25" s="1">
        <v>45785</v>
      </c>
      <c r="F25">
        <v>4.3999999999999997E-2</v>
      </c>
      <c r="G25">
        <v>4.3999999999999997E-2</v>
      </c>
    </row>
    <row r="26" spans="1:7" x14ac:dyDescent="0.35">
      <c r="A26" t="s">
        <v>17</v>
      </c>
      <c r="B26">
        <v>5.5</v>
      </c>
      <c r="C26" t="s">
        <v>59</v>
      </c>
      <c r="D26" t="s">
        <v>63</v>
      </c>
      <c r="E26" s="1">
        <v>45785</v>
      </c>
      <c r="F26">
        <v>0.113</v>
      </c>
      <c r="G26">
        <v>0.111</v>
      </c>
    </row>
    <row r="27" spans="1:7" x14ac:dyDescent="0.35">
      <c r="A27" t="s">
        <v>17</v>
      </c>
      <c r="B27">
        <v>5.8</v>
      </c>
      <c r="C27" t="s">
        <v>60</v>
      </c>
      <c r="D27" t="s">
        <v>181</v>
      </c>
      <c r="E27" s="1">
        <v>45785</v>
      </c>
      <c r="F27">
        <v>0.18</v>
      </c>
      <c r="G27">
        <v>0.17599999999999999</v>
      </c>
    </row>
    <row r="28" spans="1:7" x14ac:dyDescent="0.35">
      <c r="A28" t="s">
        <v>18</v>
      </c>
      <c r="B28">
        <v>5.4</v>
      </c>
      <c r="C28" t="s">
        <v>61</v>
      </c>
      <c r="D28" t="s">
        <v>182</v>
      </c>
      <c r="E28" s="1">
        <v>45785</v>
      </c>
      <c r="F28">
        <v>0.16900000000000001</v>
      </c>
      <c r="G28">
        <v>0.16600000000000001</v>
      </c>
    </row>
    <row r="29" spans="1:7" x14ac:dyDescent="0.35">
      <c r="A29" t="s">
        <v>18</v>
      </c>
      <c r="B29">
        <v>5.9</v>
      </c>
      <c r="C29" t="s">
        <v>62</v>
      </c>
      <c r="D29" t="s">
        <v>183</v>
      </c>
      <c r="E29" s="1">
        <v>45785</v>
      </c>
      <c r="F29">
        <v>6.4000000000000001E-2</v>
      </c>
      <c r="G29">
        <v>6.5000000000000002E-2</v>
      </c>
    </row>
    <row r="30" spans="1:7" x14ac:dyDescent="0.35">
      <c r="A30" t="s">
        <v>19</v>
      </c>
      <c r="B30">
        <v>5.4</v>
      </c>
      <c r="C30" t="s">
        <v>63</v>
      </c>
      <c r="D30" t="s">
        <v>184</v>
      </c>
      <c r="E30" s="1">
        <v>45785</v>
      </c>
      <c r="F30">
        <v>0.185</v>
      </c>
      <c r="G30">
        <v>0.18</v>
      </c>
    </row>
    <row r="31" spans="1:7" x14ac:dyDescent="0.35">
      <c r="A31" t="s">
        <v>19</v>
      </c>
      <c r="B31">
        <v>5.9</v>
      </c>
      <c r="C31" t="s">
        <v>181</v>
      </c>
      <c r="D31" t="s">
        <v>185</v>
      </c>
      <c r="E31" s="1">
        <v>45785</v>
      </c>
      <c r="F31">
        <v>0.15</v>
      </c>
      <c r="G31">
        <v>0.14799999999999999</v>
      </c>
    </row>
    <row r="32" spans="1:7" x14ac:dyDescent="0.35">
      <c r="A32" t="s">
        <v>20</v>
      </c>
      <c r="B32">
        <v>4.5</v>
      </c>
      <c r="C32" t="s">
        <v>182</v>
      </c>
      <c r="D32" t="s">
        <v>186</v>
      </c>
      <c r="E32" s="1">
        <v>45785</v>
      </c>
      <c r="F32">
        <v>0.27600000000000002</v>
      </c>
      <c r="G32">
        <v>0.27</v>
      </c>
    </row>
    <row r="33" spans="1:7" x14ac:dyDescent="0.35">
      <c r="A33" t="s">
        <v>20</v>
      </c>
      <c r="B33">
        <v>4.4000000000000004</v>
      </c>
      <c r="C33" t="s">
        <v>183</v>
      </c>
      <c r="D33" t="s">
        <v>187</v>
      </c>
      <c r="E33" s="1">
        <v>45785</v>
      </c>
      <c r="F33">
        <v>8.2000000000000003E-2</v>
      </c>
      <c r="G33">
        <v>8.1000000000000003E-2</v>
      </c>
    </row>
    <row r="34" spans="1:7" x14ac:dyDescent="0.35">
      <c r="A34" t="s">
        <v>21</v>
      </c>
      <c r="B34">
        <v>5.7</v>
      </c>
      <c r="C34" t="s">
        <v>184</v>
      </c>
      <c r="D34" t="s">
        <v>188</v>
      </c>
      <c r="E34" s="1">
        <v>45785</v>
      </c>
      <c r="F34">
        <v>0.05</v>
      </c>
      <c r="G34">
        <v>0.05</v>
      </c>
    </row>
    <row r="35" spans="1:7" x14ac:dyDescent="0.35">
      <c r="A35" t="s">
        <v>21</v>
      </c>
      <c r="B35">
        <v>4.5</v>
      </c>
      <c r="C35" t="s">
        <v>185</v>
      </c>
      <c r="D35" t="s">
        <v>189</v>
      </c>
      <c r="E35" s="1">
        <v>45785</v>
      </c>
      <c r="F35">
        <v>0.189</v>
      </c>
      <c r="G35">
        <v>0.184</v>
      </c>
    </row>
    <row r="36" spans="1:7" x14ac:dyDescent="0.35">
      <c r="A36" t="s">
        <v>22</v>
      </c>
      <c r="B36">
        <v>4.5</v>
      </c>
      <c r="C36" t="s">
        <v>186</v>
      </c>
      <c r="D36" t="s">
        <v>92</v>
      </c>
      <c r="E36" s="1">
        <v>45785</v>
      </c>
      <c r="F36">
        <v>5.7000000000000002E-2</v>
      </c>
      <c r="G36">
        <v>5.7000000000000002E-2</v>
      </c>
    </row>
    <row r="37" spans="1:7" x14ac:dyDescent="0.35">
      <c r="A37" t="s">
        <v>22</v>
      </c>
      <c r="B37">
        <v>4.9000000000000004</v>
      </c>
      <c r="C37" t="s">
        <v>187</v>
      </c>
      <c r="D37" t="s">
        <v>93</v>
      </c>
      <c r="E37" s="1">
        <v>45786</v>
      </c>
      <c r="F37">
        <v>0.06</v>
      </c>
      <c r="G37">
        <v>5.8999999999999997E-2</v>
      </c>
    </row>
    <row r="38" spans="1:7" x14ac:dyDescent="0.35">
      <c r="A38" t="s">
        <v>23</v>
      </c>
      <c r="B38">
        <v>4.4000000000000004</v>
      </c>
      <c r="C38" t="s">
        <v>188</v>
      </c>
      <c r="D38" t="s">
        <v>94</v>
      </c>
      <c r="E38" s="1">
        <v>45786</v>
      </c>
      <c r="F38">
        <v>0.112</v>
      </c>
      <c r="G38">
        <v>0.112</v>
      </c>
    </row>
    <row r="39" spans="1:7" x14ac:dyDescent="0.35">
      <c r="A39" t="s">
        <v>23</v>
      </c>
      <c r="B39">
        <v>5.3</v>
      </c>
      <c r="C39" t="s">
        <v>189</v>
      </c>
      <c r="D39" t="s">
        <v>190</v>
      </c>
      <c r="E39" s="1">
        <v>45786</v>
      </c>
      <c r="F39">
        <v>7.0999999999999994E-2</v>
      </c>
      <c r="G39">
        <v>7.0000000000000007E-2</v>
      </c>
    </row>
    <row r="40" spans="1:7" x14ac:dyDescent="0.35">
      <c r="A40" t="s">
        <v>24</v>
      </c>
      <c r="B40">
        <v>5.0999999999999996</v>
      </c>
      <c r="C40" t="s">
        <v>92</v>
      </c>
      <c r="D40" t="s">
        <v>191</v>
      </c>
      <c r="E40" s="1">
        <v>45786</v>
      </c>
      <c r="F40">
        <v>6.4000000000000001E-2</v>
      </c>
      <c r="G40">
        <v>6.4000000000000001E-2</v>
      </c>
    </row>
    <row r="41" spans="1:7" x14ac:dyDescent="0.35">
      <c r="A41" t="s">
        <v>24</v>
      </c>
      <c r="B41">
        <v>5.5</v>
      </c>
      <c r="C41" t="s">
        <v>93</v>
      </c>
      <c r="D41" t="s">
        <v>192</v>
      </c>
      <c r="E41" s="1">
        <v>45786</v>
      </c>
      <c r="F41">
        <v>5.7000000000000002E-2</v>
      </c>
      <c r="G41">
        <v>5.7000000000000002E-2</v>
      </c>
    </row>
    <row r="42" spans="1:7" x14ac:dyDescent="0.35">
      <c r="A42" t="s">
        <v>25</v>
      </c>
      <c r="B42">
        <v>5</v>
      </c>
      <c r="C42" t="s">
        <v>94</v>
      </c>
      <c r="D42" t="s">
        <v>193</v>
      </c>
      <c r="E42" s="1">
        <v>45786</v>
      </c>
      <c r="F42">
        <v>0.21199999999999999</v>
      </c>
      <c r="G42">
        <v>0.21099999999999999</v>
      </c>
    </row>
    <row r="43" spans="1:7" x14ac:dyDescent="0.35">
      <c r="A43" t="s">
        <v>25</v>
      </c>
      <c r="B43">
        <v>4.9000000000000004</v>
      </c>
      <c r="C43" t="s">
        <v>99</v>
      </c>
      <c r="D43" t="s">
        <v>194</v>
      </c>
      <c r="E43" s="1">
        <v>45786</v>
      </c>
      <c r="F43">
        <v>0.151</v>
      </c>
      <c r="G43">
        <v>0.14899999999999999</v>
      </c>
    </row>
    <row r="44" spans="1:7" x14ac:dyDescent="0.35">
      <c r="A44" t="s">
        <v>26</v>
      </c>
      <c r="B44">
        <v>4.8</v>
      </c>
      <c r="C44" t="s">
        <v>100</v>
      </c>
      <c r="D44" t="s">
        <v>195</v>
      </c>
      <c r="E44" s="1">
        <v>45786</v>
      </c>
      <c r="F44">
        <v>0.29099999999999998</v>
      </c>
      <c r="G44">
        <v>0.28599999999999998</v>
      </c>
    </row>
    <row r="45" spans="1:7" x14ac:dyDescent="0.35">
      <c r="A45" t="s">
        <v>26</v>
      </c>
      <c r="B45">
        <v>4.7</v>
      </c>
      <c r="C45" t="s">
        <v>101</v>
      </c>
      <c r="D45" t="s">
        <v>196</v>
      </c>
      <c r="E45" s="1">
        <v>45786</v>
      </c>
      <c r="F45">
        <v>0.114</v>
      </c>
      <c r="G45">
        <v>0.113</v>
      </c>
    </row>
    <row r="46" spans="1:7" x14ac:dyDescent="0.35">
      <c r="A46" t="s">
        <v>27</v>
      </c>
      <c r="B46">
        <v>5.4</v>
      </c>
      <c r="C46" t="s">
        <v>102</v>
      </c>
      <c r="D46" t="s">
        <v>197</v>
      </c>
      <c r="E46" s="1">
        <v>45786</v>
      </c>
      <c r="F46">
        <v>0.2</v>
      </c>
      <c r="G46">
        <v>0.2</v>
      </c>
    </row>
    <row r="47" spans="1:7" x14ac:dyDescent="0.35">
      <c r="A47" t="s">
        <v>27</v>
      </c>
      <c r="B47">
        <v>5.3</v>
      </c>
      <c r="C47" t="s">
        <v>103</v>
      </c>
      <c r="D47" t="s">
        <v>198</v>
      </c>
      <c r="E47" s="1">
        <v>45786</v>
      </c>
      <c r="F47">
        <v>6.6000000000000003E-2</v>
      </c>
      <c r="G47">
        <v>6.5000000000000002E-2</v>
      </c>
    </row>
    <row r="48" spans="1:7" x14ac:dyDescent="0.35">
      <c r="A48" t="s">
        <v>28</v>
      </c>
      <c r="B48">
        <v>5</v>
      </c>
      <c r="C48" t="s">
        <v>104</v>
      </c>
      <c r="D48" t="s">
        <v>108</v>
      </c>
      <c r="E48" s="1">
        <v>45786</v>
      </c>
      <c r="F48">
        <v>6.0999999999999999E-2</v>
      </c>
      <c r="G48">
        <v>6.0999999999999999E-2</v>
      </c>
    </row>
    <row r="49" spans="1:7" x14ac:dyDescent="0.35">
      <c r="A49" t="s">
        <v>28</v>
      </c>
      <c r="B49">
        <v>5.3</v>
      </c>
      <c r="C49" t="s">
        <v>105</v>
      </c>
      <c r="D49" t="s">
        <v>109</v>
      </c>
      <c r="E49" s="1">
        <v>45786</v>
      </c>
      <c r="F49">
        <v>7.2999999999999995E-2</v>
      </c>
      <c r="G49">
        <v>7.2999999999999995E-2</v>
      </c>
    </row>
    <row r="50" spans="1:7" x14ac:dyDescent="0.35">
      <c r="A50" t="s">
        <v>29</v>
      </c>
      <c r="B50">
        <v>5.5</v>
      </c>
      <c r="C50" t="s">
        <v>106</v>
      </c>
      <c r="D50" t="s">
        <v>110</v>
      </c>
      <c r="E50" s="1">
        <v>45786</v>
      </c>
      <c r="F50">
        <v>6.2E-2</v>
      </c>
      <c r="G50">
        <v>6.2E-2</v>
      </c>
    </row>
    <row r="51" spans="1:7" x14ac:dyDescent="0.35">
      <c r="A51" t="s">
        <v>29</v>
      </c>
      <c r="B51">
        <v>5.2</v>
      </c>
      <c r="C51" t="s">
        <v>107</v>
      </c>
      <c r="D51" t="s">
        <v>199</v>
      </c>
      <c r="E51" s="1">
        <v>45786</v>
      </c>
      <c r="F51">
        <v>0.127</v>
      </c>
      <c r="G51">
        <v>0.127</v>
      </c>
    </row>
    <row r="52" spans="1:7" x14ac:dyDescent="0.35">
      <c r="A52" t="s">
        <v>30</v>
      </c>
      <c r="B52">
        <v>4.5999999999999996</v>
      </c>
      <c r="C52" t="s">
        <v>108</v>
      </c>
      <c r="D52" t="s">
        <v>200</v>
      </c>
      <c r="E52" s="1">
        <v>45786</v>
      </c>
      <c r="F52">
        <v>5.7000000000000002E-2</v>
      </c>
      <c r="G52">
        <v>5.7000000000000002E-2</v>
      </c>
    </row>
    <row r="53" spans="1:7" x14ac:dyDescent="0.35">
      <c r="A53" t="s">
        <v>30</v>
      </c>
      <c r="B53">
        <v>5.3</v>
      </c>
      <c r="C53" t="s">
        <v>109</v>
      </c>
      <c r="D53" t="s">
        <v>201</v>
      </c>
      <c r="E53" s="1">
        <v>45786</v>
      </c>
      <c r="F53">
        <v>7.0000000000000007E-2</v>
      </c>
      <c r="G53">
        <v>6.9000000000000006E-2</v>
      </c>
    </row>
    <row r="54" spans="1:7" x14ac:dyDescent="0.35">
      <c r="A54" t="s">
        <v>31</v>
      </c>
      <c r="B54">
        <v>5.9</v>
      </c>
      <c r="C54" t="s">
        <v>110</v>
      </c>
      <c r="D54" t="s">
        <v>202</v>
      </c>
      <c r="E54" s="1">
        <v>45786</v>
      </c>
      <c r="F54">
        <v>0.14099999999999999</v>
      </c>
      <c r="G54">
        <v>0.14000000000000001</v>
      </c>
    </row>
    <row r="55" spans="1:7" x14ac:dyDescent="0.35">
      <c r="A55" t="s">
        <v>31</v>
      </c>
      <c r="B55">
        <v>5.7</v>
      </c>
      <c r="C55" t="s">
        <v>115</v>
      </c>
      <c r="D55" t="s">
        <v>203</v>
      </c>
      <c r="E55" s="1">
        <v>45786</v>
      </c>
      <c r="F55">
        <v>0.11700000000000001</v>
      </c>
      <c r="G55">
        <v>0.114</v>
      </c>
    </row>
    <row r="56" spans="1:7" x14ac:dyDescent="0.35">
      <c r="A56" t="s">
        <v>32</v>
      </c>
      <c r="B56">
        <v>5.3</v>
      </c>
      <c r="C56" t="s">
        <v>116</v>
      </c>
      <c r="D56" t="s">
        <v>204</v>
      </c>
      <c r="E56" s="1">
        <v>45786</v>
      </c>
      <c r="F56">
        <v>9.7000000000000003E-2</v>
      </c>
      <c r="G56">
        <v>9.5000000000000001E-2</v>
      </c>
    </row>
    <row r="57" spans="1:7" x14ac:dyDescent="0.35">
      <c r="A57" t="s">
        <v>32</v>
      </c>
      <c r="B57">
        <v>5.0999999999999996</v>
      </c>
      <c r="C57" t="s">
        <v>117</v>
      </c>
      <c r="D57" t="s">
        <v>205</v>
      </c>
      <c r="E57" s="1">
        <v>45786</v>
      </c>
      <c r="F57">
        <v>4.4999999999999998E-2</v>
      </c>
      <c r="G57">
        <v>4.4999999999999998E-2</v>
      </c>
    </row>
    <row r="58" spans="1:7" x14ac:dyDescent="0.35">
      <c r="A58" t="s">
        <v>80</v>
      </c>
      <c r="B58">
        <v>5.5</v>
      </c>
      <c r="C58" t="s">
        <v>118</v>
      </c>
      <c r="D58" t="s">
        <v>206</v>
      </c>
      <c r="E58" s="1">
        <v>45786</v>
      </c>
      <c r="F58">
        <v>7.3999999999999996E-2</v>
      </c>
      <c r="G58">
        <v>7.2999999999999995E-2</v>
      </c>
    </row>
    <row r="59" spans="1:7" x14ac:dyDescent="0.35">
      <c r="A59" t="s">
        <v>80</v>
      </c>
      <c r="B59">
        <v>4.5</v>
      </c>
      <c r="C59" t="s">
        <v>119</v>
      </c>
      <c r="D59" t="s">
        <v>207</v>
      </c>
      <c r="E59" s="1">
        <v>45786</v>
      </c>
      <c r="F59">
        <v>0.105</v>
      </c>
      <c r="G59">
        <v>0.104</v>
      </c>
    </row>
    <row r="60" spans="1:7" x14ac:dyDescent="0.35">
      <c r="A60" t="s">
        <v>81</v>
      </c>
      <c r="B60">
        <v>5.5</v>
      </c>
      <c r="C60" t="s">
        <v>120</v>
      </c>
      <c r="D60" t="s">
        <v>124</v>
      </c>
      <c r="E60" s="1">
        <v>45786</v>
      </c>
      <c r="F60">
        <v>0.28599999999999998</v>
      </c>
      <c r="G60">
        <v>0.28399999999999997</v>
      </c>
    </row>
    <row r="61" spans="1:7" x14ac:dyDescent="0.35">
      <c r="A61" t="s">
        <v>82</v>
      </c>
      <c r="B61">
        <v>5.0999999999999996</v>
      </c>
      <c r="C61" t="s">
        <v>121</v>
      </c>
      <c r="D61" t="s">
        <v>125</v>
      </c>
      <c r="E61" s="1">
        <v>45786</v>
      </c>
      <c r="F61">
        <v>0.29099999999999998</v>
      </c>
      <c r="G61">
        <v>0.28899999999999998</v>
      </c>
    </row>
    <row r="62" spans="1:7" x14ac:dyDescent="0.35">
      <c r="A62" t="s">
        <v>82</v>
      </c>
      <c r="B62">
        <v>4.5</v>
      </c>
      <c r="C62" t="s">
        <v>122</v>
      </c>
      <c r="D62" t="s">
        <v>126</v>
      </c>
      <c r="E62" s="1">
        <v>45786</v>
      </c>
      <c r="F62">
        <v>6.6000000000000003E-2</v>
      </c>
      <c r="G62">
        <v>7.0999999999999994E-2</v>
      </c>
    </row>
    <row r="63" spans="1:7" x14ac:dyDescent="0.35">
      <c r="A63" t="s">
        <v>132</v>
      </c>
      <c r="B63">
        <v>6</v>
      </c>
      <c r="C63" t="s">
        <v>123</v>
      </c>
      <c r="D63" t="s">
        <v>141</v>
      </c>
      <c r="E63" s="1">
        <v>45786</v>
      </c>
      <c r="F63">
        <v>4.7E-2</v>
      </c>
      <c r="G63">
        <v>4.7E-2</v>
      </c>
    </row>
    <row r="64" spans="1:7" x14ac:dyDescent="0.35">
      <c r="A64" t="s">
        <v>132</v>
      </c>
      <c r="B64">
        <v>5.5</v>
      </c>
      <c r="C64" t="s">
        <v>124</v>
      </c>
      <c r="D64" t="s">
        <v>142</v>
      </c>
      <c r="E64" s="1">
        <v>45786</v>
      </c>
      <c r="F64">
        <v>0.23799999999999999</v>
      </c>
      <c r="G64">
        <v>0.23699999999999999</v>
      </c>
    </row>
    <row r="65" spans="1:7" x14ac:dyDescent="0.35">
      <c r="A65" t="s">
        <v>133</v>
      </c>
      <c r="B65">
        <v>5.6</v>
      </c>
      <c r="C65" t="s">
        <v>125</v>
      </c>
      <c r="D65" t="s">
        <v>143</v>
      </c>
      <c r="E65" s="1">
        <v>45786</v>
      </c>
      <c r="F65">
        <v>5.6000000000000001E-2</v>
      </c>
      <c r="G65">
        <v>5.6000000000000001E-2</v>
      </c>
    </row>
    <row r="66" spans="1:7" x14ac:dyDescent="0.35">
      <c r="A66" t="s">
        <v>133</v>
      </c>
      <c r="B66">
        <v>4.7</v>
      </c>
      <c r="C66" t="s">
        <v>126</v>
      </c>
      <c r="D66" t="s">
        <v>144</v>
      </c>
      <c r="E66" s="1">
        <v>45786</v>
      </c>
      <c r="F66">
        <v>0.33</v>
      </c>
      <c r="G66">
        <v>0.33200000000000002</v>
      </c>
    </row>
    <row r="67" spans="1:7" x14ac:dyDescent="0.35">
      <c r="A67" t="s">
        <v>299</v>
      </c>
      <c r="D67" t="s">
        <v>145</v>
      </c>
      <c r="F67">
        <v>0.70799999999999996</v>
      </c>
      <c r="G67">
        <v>0.69599999999999995</v>
      </c>
    </row>
    <row r="68" spans="1:7" x14ac:dyDescent="0.35">
      <c r="A68" t="s">
        <v>300</v>
      </c>
      <c r="D68" t="s">
        <v>146</v>
      </c>
      <c r="F68">
        <v>2.0179999999999998</v>
      </c>
      <c r="G68">
        <v>1.9930000000000001</v>
      </c>
    </row>
    <row r="69" spans="1:7" x14ac:dyDescent="0.35">
      <c r="A69" t="s">
        <v>301</v>
      </c>
      <c r="D69" t="s">
        <v>147</v>
      </c>
      <c r="F69">
        <v>1.7829999999999999</v>
      </c>
      <c r="G69">
        <v>1.7569999999999999</v>
      </c>
    </row>
    <row r="70" spans="1:7" x14ac:dyDescent="0.35">
      <c r="A70" t="s">
        <v>302</v>
      </c>
      <c r="D70" t="s">
        <v>148</v>
      </c>
      <c r="F70">
        <v>3.2749999999999999</v>
      </c>
      <c r="G70">
        <v>3.2480000000000002</v>
      </c>
    </row>
    <row r="71" spans="1:7" x14ac:dyDescent="0.35">
      <c r="A71" t="s">
        <v>303</v>
      </c>
      <c r="D71" t="s">
        <v>149</v>
      </c>
      <c r="F71">
        <v>5.7000000000000002E-2</v>
      </c>
      <c r="G71">
        <v>5.7000000000000002E-2</v>
      </c>
    </row>
    <row r="72" spans="1:7" x14ac:dyDescent="0.35">
      <c r="A72" t="s">
        <v>135</v>
      </c>
      <c r="F72">
        <v>5.5E-2</v>
      </c>
      <c r="G72">
        <v>5.5E-2</v>
      </c>
    </row>
    <row r="73" spans="1:7" x14ac:dyDescent="0.35">
      <c r="A73" t="s">
        <v>136</v>
      </c>
      <c r="F73">
        <v>4.7E-2</v>
      </c>
      <c r="G73">
        <v>4.7E-2</v>
      </c>
    </row>
    <row r="74" spans="1:7" x14ac:dyDescent="0.35">
      <c r="A74" t="s">
        <v>136</v>
      </c>
      <c r="F74">
        <v>4.7E-2</v>
      </c>
      <c r="G74">
        <v>4.7E-2</v>
      </c>
    </row>
    <row r="75" spans="1:7" x14ac:dyDescent="0.35">
      <c r="A75" t="s">
        <v>136</v>
      </c>
      <c r="F75">
        <v>4.3999999999999997E-2</v>
      </c>
      <c r="G75">
        <v>4.3999999999999997E-2</v>
      </c>
    </row>
    <row r="76" spans="1:7" x14ac:dyDescent="0.35">
      <c r="A76" t="s">
        <v>137</v>
      </c>
      <c r="F76">
        <v>5.0999999999999997E-2</v>
      </c>
      <c r="G76">
        <v>5.0999999999999997E-2</v>
      </c>
    </row>
    <row r="77" spans="1:7" x14ac:dyDescent="0.35">
      <c r="A77" t="s">
        <v>137</v>
      </c>
      <c r="F77">
        <v>4.7E-2</v>
      </c>
      <c r="G77">
        <v>4.7E-2</v>
      </c>
    </row>
    <row r="78" spans="1:7" x14ac:dyDescent="0.35">
      <c r="A78" t="s">
        <v>137</v>
      </c>
      <c r="F78">
        <v>5.3999999999999999E-2</v>
      </c>
      <c r="G78">
        <v>5.3999999999999999E-2</v>
      </c>
    </row>
    <row r="79" spans="1:7" x14ac:dyDescent="0.35">
      <c r="A79" t="s">
        <v>138</v>
      </c>
      <c r="F79">
        <v>5.6000000000000001E-2</v>
      </c>
      <c r="G79">
        <v>5.6000000000000001E-2</v>
      </c>
    </row>
    <row r="80" spans="1:7" x14ac:dyDescent="0.35">
      <c r="A80" t="s">
        <v>138</v>
      </c>
      <c r="F80">
        <v>4.1000000000000002E-2</v>
      </c>
      <c r="G80">
        <v>4.1000000000000002E-2</v>
      </c>
    </row>
    <row r="81" spans="1:7" x14ac:dyDescent="0.35">
      <c r="A81" t="s">
        <v>138</v>
      </c>
      <c r="F81">
        <v>4.2999999999999997E-2</v>
      </c>
      <c r="G81">
        <v>4.2999999999999997E-2</v>
      </c>
    </row>
    <row r="82" spans="1:7" x14ac:dyDescent="0.35">
      <c r="A82" t="s">
        <v>139</v>
      </c>
      <c r="F82">
        <v>0.04</v>
      </c>
      <c r="G82">
        <v>0.04</v>
      </c>
    </row>
    <row r="83" spans="1:7" x14ac:dyDescent="0.35">
      <c r="A83" t="s">
        <v>139</v>
      </c>
      <c r="F83">
        <v>5.0999999999999997E-2</v>
      </c>
      <c r="G83">
        <v>5.0999999999999997E-2</v>
      </c>
    </row>
    <row r="84" spans="1:7" x14ac:dyDescent="0.35">
      <c r="A84" t="s">
        <v>139</v>
      </c>
      <c r="F84">
        <v>4.9000000000000002E-2</v>
      </c>
      <c r="G84">
        <v>4.8000000000000001E-2</v>
      </c>
    </row>
    <row r="85" spans="1:7" x14ac:dyDescent="0.35">
      <c r="A85" t="s">
        <v>131</v>
      </c>
      <c r="F85">
        <v>5.5E-2</v>
      </c>
      <c r="G85">
        <v>5.5E-2</v>
      </c>
    </row>
    <row r="86" spans="1:7" x14ac:dyDescent="0.35">
      <c r="A86" t="s">
        <v>131</v>
      </c>
      <c r="F86">
        <v>4.8000000000000001E-2</v>
      </c>
      <c r="G86">
        <v>4.8000000000000001E-2</v>
      </c>
    </row>
    <row r="87" spans="1:7" x14ac:dyDescent="0.35">
      <c r="A87" t="s">
        <v>131</v>
      </c>
      <c r="F87">
        <v>5.0999999999999997E-2</v>
      </c>
      <c r="G87">
        <v>5.0999999999999997E-2</v>
      </c>
    </row>
    <row r="88" spans="1:7" x14ac:dyDescent="0.35">
      <c r="A88" t="s">
        <v>140</v>
      </c>
      <c r="F88">
        <v>5.0999999999999997E-2</v>
      </c>
      <c r="G88">
        <v>5.0999999999999997E-2</v>
      </c>
    </row>
    <row r="89" spans="1:7" x14ac:dyDescent="0.35">
      <c r="A89" t="s">
        <v>140</v>
      </c>
      <c r="F89">
        <v>5.8000000000000003E-2</v>
      </c>
      <c r="G89">
        <v>5.8000000000000003E-2</v>
      </c>
    </row>
    <row r="90" spans="1:7" x14ac:dyDescent="0.35">
      <c r="A90" t="s">
        <v>140</v>
      </c>
      <c r="F90">
        <v>5.8999999999999997E-2</v>
      </c>
      <c r="G90">
        <v>5.8999999999999997E-2</v>
      </c>
    </row>
    <row r="91" spans="1:7" x14ac:dyDescent="0.35">
      <c r="F91">
        <v>5.3999999999999999E-2</v>
      </c>
      <c r="G91">
        <v>5.2999999999999999E-2</v>
      </c>
    </row>
    <row r="92" spans="1:7" x14ac:dyDescent="0.35">
      <c r="F92">
        <v>0.05</v>
      </c>
      <c r="G92">
        <v>0.05</v>
      </c>
    </row>
    <row r="93" spans="1:7" x14ac:dyDescent="0.35">
      <c r="F93">
        <v>0.04</v>
      </c>
      <c r="G93">
        <v>0.04</v>
      </c>
    </row>
    <row r="94" spans="1:7" x14ac:dyDescent="0.35">
      <c r="A94" t="s">
        <v>3</v>
      </c>
      <c r="B94">
        <v>6</v>
      </c>
      <c r="C94" t="s">
        <v>35</v>
      </c>
      <c r="F94">
        <v>4.7E-2</v>
      </c>
      <c r="G94">
        <v>4.7E-2</v>
      </c>
    </row>
    <row r="95" spans="1:7" x14ac:dyDescent="0.35">
      <c r="A95" t="s">
        <v>277</v>
      </c>
      <c r="B95">
        <v>6.4</v>
      </c>
      <c r="C95" t="s">
        <v>36</v>
      </c>
      <c r="F95">
        <v>0.1</v>
      </c>
      <c r="G95">
        <v>9.9000000000000005E-2</v>
      </c>
    </row>
    <row r="96" spans="1:7" x14ac:dyDescent="0.35">
      <c r="A96" t="s">
        <v>7</v>
      </c>
      <c r="B96">
        <v>5.2</v>
      </c>
      <c r="C96" t="s">
        <v>37</v>
      </c>
      <c r="F96">
        <v>4.4999999999999998E-2</v>
      </c>
      <c r="G96">
        <v>4.4999999999999998E-2</v>
      </c>
    </row>
    <row r="97" spans="6:7" x14ac:dyDescent="0.35">
      <c r="F97">
        <v>4.7E-2</v>
      </c>
      <c r="G97">
        <v>4.7E-2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F0AA-3160-4040-BA11-7B198E41CB0E}">
  <dimension ref="A1:B9"/>
  <sheetViews>
    <sheetView workbookViewId="0">
      <selection activeCell="B9" sqref="B9"/>
    </sheetView>
  </sheetViews>
  <sheetFormatPr defaultRowHeight="14.5" x14ac:dyDescent="0.35"/>
  <sheetData>
    <row r="1" spans="1:2" x14ac:dyDescent="0.35">
      <c r="A1" t="s">
        <v>10</v>
      </c>
    </row>
    <row r="2" spans="1:2" x14ac:dyDescent="0.35">
      <c r="A2" t="s">
        <v>334</v>
      </c>
      <c r="B2">
        <v>109</v>
      </c>
    </row>
    <row r="3" spans="1:2" x14ac:dyDescent="0.35">
      <c r="A3" t="s">
        <v>335</v>
      </c>
      <c r="B3">
        <v>116.8</v>
      </c>
    </row>
    <row r="4" spans="1:2" x14ac:dyDescent="0.35">
      <c r="A4" t="s">
        <v>336</v>
      </c>
      <c r="B4">
        <v>92.3</v>
      </c>
    </row>
    <row r="5" spans="1:2" x14ac:dyDescent="0.35">
      <c r="A5" t="s">
        <v>337</v>
      </c>
      <c r="B5">
        <v>88</v>
      </c>
    </row>
    <row r="6" spans="1:2" x14ac:dyDescent="0.35">
      <c r="A6" t="s">
        <v>338</v>
      </c>
      <c r="B6">
        <v>109</v>
      </c>
    </row>
    <row r="7" spans="1:2" x14ac:dyDescent="0.35">
      <c r="A7" t="s">
        <v>339</v>
      </c>
      <c r="B7">
        <v>98.2</v>
      </c>
    </row>
    <row r="8" spans="1:2" x14ac:dyDescent="0.35">
      <c r="A8" t="s">
        <v>340</v>
      </c>
      <c r="B8">
        <v>85.8</v>
      </c>
    </row>
    <row r="9" spans="1:2" x14ac:dyDescent="0.35">
      <c r="A9" t="s">
        <v>341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F4E7-1628-446A-9D84-1DC2D76134A6}">
  <dimension ref="A1:F189"/>
  <sheetViews>
    <sheetView workbookViewId="0">
      <selection activeCell="A2" sqref="A2"/>
    </sheetView>
  </sheetViews>
  <sheetFormatPr defaultRowHeight="14.5" x14ac:dyDescent="0.35"/>
  <cols>
    <col min="5" max="5" width="9.08984375" bestFit="1" customWidth="1"/>
  </cols>
  <sheetData>
    <row r="1" spans="1:6" s="6" customFormat="1" x14ac:dyDescent="0.35">
      <c r="A1" s="6" t="s">
        <v>10</v>
      </c>
      <c r="B1" s="10" t="s">
        <v>0</v>
      </c>
      <c r="C1" s="6" t="s">
        <v>33</v>
      </c>
      <c r="D1" s="6" t="s">
        <v>34</v>
      </c>
      <c r="E1" s="6" t="s">
        <v>1</v>
      </c>
      <c r="F1" s="6" t="s">
        <v>4</v>
      </c>
    </row>
    <row r="2" spans="1:6" x14ac:dyDescent="0.35">
      <c r="A2" t="s">
        <v>40</v>
      </c>
      <c r="B2" s="2"/>
      <c r="C2" t="s">
        <v>35</v>
      </c>
      <c r="D2" t="s">
        <v>208</v>
      </c>
      <c r="E2" s="1" t="s">
        <v>276</v>
      </c>
    </row>
    <row r="3" spans="1:6" x14ac:dyDescent="0.35">
      <c r="A3" t="s">
        <v>249</v>
      </c>
      <c r="B3" s="2"/>
      <c r="C3" t="s">
        <v>36</v>
      </c>
      <c r="D3" t="s">
        <v>209</v>
      </c>
      <c r="E3" s="1" t="s">
        <v>276</v>
      </c>
    </row>
    <row r="4" spans="1:6" x14ac:dyDescent="0.35">
      <c r="A4" t="s">
        <v>250</v>
      </c>
      <c r="B4" s="2"/>
      <c r="C4" t="s">
        <v>37</v>
      </c>
      <c r="D4" t="s">
        <v>210</v>
      </c>
      <c r="E4" s="1" t="s">
        <v>276</v>
      </c>
    </row>
    <row r="5" spans="1:6" x14ac:dyDescent="0.35">
      <c r="A5" t="s">
        <v>11</v>
      </c>
      <c r="B5" s="2">
        <v>24.5</v>
      </c>
      <c r="C5" t="s">
        <v>38</v>
      </c>
      <c r="D5" t="s">
        <v>211</v>
      </c>
      <c r="E5" s="1">
        <v>45783</v>
      </c>
    </row>
    <row r="6" spans="1:6" x14ac:dyDescent="0.35">
      <c r="A6" t="s">
        <v>11</v>
      </c>
      <c r="B6" s="2">
        <v>24.4</v>
      </c>
      <c r="C6" t="s">
        <v>39</v>
      </c>
      <c r="D6" t="s">
        <v>212</v>
      </c>
      <c r="E6" s="1">
        <v>45783</v>
      </c>
    </row>
    <row r="7" spans="1:6" x14ac:dyDescent="0.35">
      <c r="A7" t="s">
        <v>11</v>
      </c>
      <c r="B7" s="2">
        <v>24.1</v>
      </c>
      <c r="C7" t="s">
        <v>41</v>
      </c>
      <c r="D7" t="s">
        <v>213</v>
      </c>
      <c r="E7" s="1">
        <v>45783</v>
      </c>
    </row>
    <row r="8" spans="1:6" x14ac:dyDescent="0.35">
      <c r="A8" t="s">
        <v>12</v>
      </c>
      <c r="B8" s="2">
        <v>23.4</v>
      </c>
      <c r="C8" t="s">
        <v>42</v>
      </c>
      <c r="D8" t="s">
        <v>214</v>
      </c>
      <c r="E8" s="1">
        <v>45783</v>
      </c>
    </row>
    <row r="9" spans="1:6" x14ac:dyDescent="0.35">
      <c r="A9" t="s">
        <v>12</v>
      </c>
      <c r="B9" s="2">
        <v>23.7</v>
      </c>
      <c r="C9" t="s">
        <v>43</v>
      </c>
      <c r="D9" t="s">
        <v>215</v>
      </c>
      <c r="E9" s="1">
        <v>45783</v>
      </c>
    </row>
    <row r="10" spans="1:6" x14ac:dyDescent="0.35">
      <c r="A10" t="s">
        <v>12</v>
      </c>
      <c r="B10" s="2">
        <v>25.6</v>
      </c>
      <c r="C10" t="s">
        <v>44</v>
      </c>
      <c r="D10" t="s">
        <v>216</v>
      </c>
      <c r="E10" s="1">
        <v>45783</v>
      </c>
    </row>
    <row r="11" spans="1:6" x14ac:dyDescent="0.35">
      <c r="A11" t="s">
        <v>13</v>
      </c>
      <c r="B11" s="2">
        <v>23</v>
      </c>
      <c r="C11" t="s">
        <v>45</v>
      </c>
      <c r="D11" t="s">
        <v>45</v>
      </c>
      <c r="E11" s="1">
        <v>45783</v>
      </c>
    </row>
    <row r="12" spans="1:6" x14ac:dyDescent="0.35">
      <c r="A12" t="s">
        <v>13</v>
      </c>
      <c r="B12" s="2">
        <v>23.6</v>
      </c>
      <c r="C12" t="s">
        <v>46</v>
      </c>
      <c r="D12" t="s">
        <v>46</v>
      </c>
      <c r="E12" s="1">
        <v>45783</v>
      </c>
    </row>
    <row r="13" spans="1:6" x14ac:dyDescent="0.35">
      <c r="A13" t="s">
        <v>13</v>
      </c>
      <c r="B13" s="2">
        <v>26.9</v>
      </c>
      <c r="C13" t="s">
        <v>47</v>
      </c>
      <c r="D13" t="s">
        <v>47</v>
      </c>
      <c r="E13" s="1">
        <v>45783</v>
      </c>
    </row>
    <row r="14" spans="1:6" x14ac:dyDescent="0.35">
      <c r="A14" t="s">
        <v>14</v>
      </c>
      <c r="B14" s="2">
        <v>23.6</v>
      </c>
      <c r="C14" t="s">
        <v>48</v>
      </c>
      <c r="D14" t="s">
        <v>173</v>
      </c>
      <c r="E14" s="1">
        <v>45783</v>
      </c>
    </row>
    <row r="15" spans="1:6" x14ac:dyDescent="0.35">
      <c r="A15" t="s">
        <v>14</v>
      </c>
      <c r="B15" s="2">
        <v>24.2</v>
      </c>
      <c r="C15" t="s">
        <v>49</v>
      </c>
      <c r="D15" t="s">
        <v>172</v>
      </c>
      <c r="E15" s="1">
        <v>45783</v>
      </c>
    </row>
    <row r="16" spans="1:6" x14ac:dyDescent="0.35">
      <c r="A16" t="s">
        <v>14</v>
      </c>
      <c r="B16" s="2">
        <v>25.6</v>
      </c>
      <c r="C16" t="s">
        <v>50</v>
      </c>
      <c r="D16" t="s">
        <v>175</v>
      </c>
      <c r="E16" s="1">
        <v>45783</v>
      </c>
    </row>
    <row r="17" spans="1:5" x14ac:dyDescent="0.35">
      <c r="A17" t="s">
        <v>15</v>
      </c>
      <c r="B17" s="2">
        <v>26.4</v>
      </c>
      <c r="C17" t="s">
        <v>51</v>
      </c>
      <c r="D17" t="s">
        <v>176</v>
      </c>
      <c r="E17" s="1">
        <v>45783</v>
      </c>
    </row>
    <row r="18" spans="1:5" x14ac:dyDescent="0.35">
      <c r="A18" t="s">
        <v>15</v>
      </c>
      <c r="B18" s="2">
        <v>24.4</v>
      </c>
      <c r="C18" t="s">
        <v>52</v>
      </c>
      <c r="D18" t="s">
        <v>177</v>
      </c>
      <c r="E18" s="1">
        <v>45783</v>
      </c>
    </row>
    <row r="19" spans="1:5" x14ac:dyDescent="0.35">
      <c r="A19" t="s">
        <v>15</v>
      </c>
      <c r="B19" s="2">
        <v>24.4</v>
      </c>
      <c r="C19" t="s">
        <v>53</v>
      </c>
      <c r="D19" t="s">
        <v>178</v>
      </c>
      <c r="E19" s="1">
        <v>45783</v>
      </c>
    </row>
    <row r="20" spans="1:5" x14ac:dyDescent="0.35">
      <c r="A20" t="s">
        <v>16</v>
      </c>
      <c r="B20" s="2">
        <v>23.2</v>
      </c>
      <c r="C20" t="s">
        <v>54</v>
      </c>
      <c r="D20" t="s">
        <v>179</v>
      </c>
      <c r="E20" s="1">
        <v>45783</v>
      </c>
    </row>
    <row r="21" spans="1:5" x14ac:dyDescent="0.35">
      <c r="A21" t="s">
        <v>16</v>
      </c>
      <c r="B21" s="2">
        <v>27.5</v>
      </c>
      <c r="C21" t="s">
        <v>55</v>
      </c>
      <c r="D21" t="s">
        <v>180</v>
      </c>
      <c r="E21" s="1">
        <v>45783</v>
      </c>
    </row>
    <row r="22" spans="1:5" x14ac:dyDescent="0.35">
      <c r="A22" t="s">
        <v>16</v>
      </c>
      <c r="B22" s="2">
        <v>26.3</v>
      </c>
      <c r="C22" t="s">
        <v>56</v>
      </c>
      <c r="D22" t="s">
        <v>174</v>
      </c>
      <c r="E22" s="1">
        <v>45783</v>
      </c>
    </row>
    <row r="23" spans="1:5" x14ac:dyDescent="0.35">
      <c r="A23" t="s">
        <v>17</v>
      </c>
      <c r="B23" s="2">
        <v>26.9</v>
      </c>
      <c r="C23" t="s">
        <v>57</v>
      </c>
      <c r="D23" t="s">
        <v>61</v>
      </c>
      <c r="E23" s="1">
        <v>45783</v>
      </c>
    </row>
    <row r="24" spans="1:5" x14ac:dyDescent="0.35">
      <c r="A24" t="s">
        <v>17</v>
      </c>
      <c r="B24" s="2">
        <v>25.9</v>
      </c>
      <c r="C24" t="s">
        <v>58</v>
      </c>
      <c r="D24" t="s">
        <v>62</v>
      </c>
      <c r="E24" s="1">
        <v>45783</v>
      </c>
    </row>
    <row r="25" spans="1:5" x14ac:dyDescent="0.35">
      <c r="A25" t="s">
        <v>17</v>
      </c>
      <c r="B25" s="2">
        <v>25.3</v>
      </c>
      <c r="C25" t="s">
        <v>59</v>
      </c>
      <c r="D25" t="s">
        <v>63</v>
      </c>
      <c r="E25" s="1">
        <v>45783</v>
      </c>
    </row>
    <row r="26" spans="1:5" x14ac:dyDescent="0.35">
      <c r="A26" t="s">
        <v>18</v>
      </c>
      <c r="B26" s="2">
        <v>25.8</v>
      </c>
      <c r="C26" t="s">
        <v>60</v>
      </c>
      <c r="D26" t="s">
        <v>181</v>
      </c>
      <c r="E26" s="1">
        <v>45783</v>
      </c>
    </row>
    <row r="27" spans="1:5" x14ac:dyDescent="0.35">
      <c r="A27" t="s">
        <v>18</v>
      </c>
      <c r="B27" s="2">
        <v>25.5</v>
      </c>
      <c r="C27" t="s">
        <v>61</v>
      </c>
      <c r="D27" t="s">
        <v>182</v>
      </c>
      <c r="E27" s="1">
        <v>45783</v>
      </c>
    </row>
    <row r="28" spans="1:5" x14ac:dyDescent="0.35">
      <c r="A28" t="s">
        <v>18</v>
      </c>
      <c r="B28" s="2">
        <v>24.5</v>
      </c>
      <c r="C28" t="s">
        <v>62</v>
      </c>
      <c r="D28" t="s">
        <v>183</v>
      </c>
      <c r="E28" s="1">
        <v>45783</v>
      </c>
    </row>
    <row r="29" spans="1:5" x14ac:dyDescent="0.35">
      <c r="A29" t="s">
        <v>19</v>
      </c>
      <c r="B29" s="2">
        <v>23.4</v>
      </c>
      <c r="C29" t="s">
        <v>63</v>
      </c>
      <c r="D29" t="s">
        <v>184</v>
      </c>
      <c r="E29" s="1">
        <v>45783</v>
      </c>
    </row>
    <row r="30" spans="1:5" x14ac:dyDescent="0.35">
      <c r="A30" t="s">
        <v>19</v>
      </c>
      <c r="B30" s="2">
        <v>25</v>
      </c>
      <c r="C30" t="s">
        <v>64</v>
      </c>
      <c r="D30" t="s">
        <v>185</v>
      </c>
      <c r="E30" s="1">
        <v>45783</v>
      </c>
    </row>
    <row r="31" spans="1:5" x14ac:dyDescent="0.35">
      <c r="A31" t="s">
        <v>19</v>
      </c>
      <c r="B31" s="2">
        <v>26.2</v>
      </c>
      <c r="C31" t="s">
        <v>65</v>
      </c>
      <c r="D31" t="s">
        <v>186</v>
      </c>
      <c r="E31" s="1">
        <v>45783</v>
      </c>
    </row>
    <row r="32" spans="1:5" x14ac:dyDescent="0.35">
      <c r="A32" t="s">
        <v>20</v>
      </c>
      <c r="B32" s="2">
        <v>24.8</v>
      </c>
      <c r="C32" t="s">
        <v>66</v>
      </c>
      <c r="D32" t="s">
        <v>187</v>
      </c>
      <c r="E32" s="1">
        <v>45783</v>
      </c>
    </row>
    <row r="33" spans="1:5" x14ac:dyDescent="0.35">
      <c r="A33" t="s">
        <v>20</v>
      </c>
      <c r="B33" s="2">
        <v>27</v>
      </c>
      <c r="C33" t="s">
        <v>67</v>
      </c>
      <c r="D33" t="s">
        <v>188</v>
      </c>
      <c r="E33" s="1">
        <v>45783</v>
      </c>
    </row>
    <row r="34" spans="1:5" x14ac:dyDescent="0.35">
      <c r="A34" t="s">
        <v>20</v>
      </c>
      <c r="B34" s="2">
        <v>24.5</v>
      </c>
      <c r="C34" t="s">
        <v>83</v>
      </c>
      <c r="D34" t="s">
        <v>189</v>
      </c>
      <c r="E34" s="1">
        <v>45783</v>
      </c>
    </row>
    <row r="35" spans="1:5" x14ac:dyDescent="0.35">
      <c r="A35" t="s">
        <v>21</v>
      </c>
      <c r="B35" s="2">
        <v>26.5</v>
      </c>
      <c r="C35" t="s">
        <v>84</v>
      </c>
      <c r="D35" t="s">
        <v>92</v>
      </c>
      <c r="E35" s="1">
        <v>45783</v>
      </c>
    </row>
    <row r="36" spans="1:5" x14ac:dyDescent="0.35">
      <c r="A36" t="s">
        <v>21</v>
      </c>
      <c r="B36" s="2">
        <v>24.8</v>
      </c>
      <c r="C36" t="s">
        <v>85</v>
      </c>
      <c r="D36" t="s">
        <v>93</v>
      </c>
      <c r="E36" s="1">
        <v>45783</v>
      </c>
    </row>
    <row r="37" spans="1:5" x14ac:dyDescent="0.35">
      <c r="A37" t="s">
        <v>21</v>
      </c>
      <c r="B37" s="2">
        <v>23</v>
      </c>
      <c r="C37" t="s">
        <v>86</v>
      </c>
      <c r="D37" t="s">
        <v>94</v>
      </c>
      <c r="E37" s="1">
        <v>45783</v>
      </c>
    </row>
    <row r="38" spans="1:5" x14ac:dyDescent="0.35">
      <c r="A38" t="s">
        <v>22</v>
      </c>
      <c r="B38" s="2">
        <v>25.4</v>
      </c>
      <c r="C38" t="s">
        <v>87</v>
      </c>
      <c r="D38" t="s">
        <v>190</v>
      </c>
      <c r="E38" s="1">
        <v>45783</v>
      </c>
    </row>
    <row r="39" spans="1:5" x14ac:dyDescent="0.35">
      <c r="A39" t="s">
        <v>22</v>
      </c>
      <c r="B39" s="2">
        <v>23.3</v>
      </c>
      <c r="C39" t="s">
        <v>88</v>
      </c>
      <c r="D39" t="s">
        <v>191</v>
      </c>
      <c r="E39" s="1">
        <v>45783</v>
      </c>
    </row>
    <row r="40" spans="1:5" x14ac:dyDescent="0.35">
      <c r="A40" t="s">
        <v>22</v>
      </c>
      <c r="B40" s="2">
        <v>24.6</v>
      </c>
      <c r="C40" t="s">
        <v>89</v>
      </c>
      <c r="D40" t="s">
        <v>192</v>
      </c>
      <c r="E40" s="1">
        <v>45783</v>
      </c>
    </row>
    <row r="41" spans="1:5" x14ac:dyDescent="0.35">
      <c r="A41" t="s">
        <v>23</v>
      </c>
      <c r="B41" s="2">
        <v>24.5</v>
      </c>
      <c r="C41" t="s">
        <v>90</v>
      </c>
      <c r="D41" t="s">
        <v>193</v>
      </c>
      <c r="E41" s="1">
        <v>45783</v>
      </c>
    </row>
    <row r="42" spans="1:5" x14ac:dyDescent="0.35">
      <c r="A42" t="s">
        <v>23</v>
      </c>
      <c r="B42" s="2">
        <v>26.2</v>
      </c>
      <c r="C42" t="s">
        <v>91</v>
      </c>
      <c r="D42" t="s">
        <v>194</v>
      </c>
      <c r="E42" s="1">
        <v>45783</v>
      </c>
    </row>
    <row r="43" spans="1:5" x14ac:dyDescent="0.35">
      <c r="A43" t="s">
        <v>23</v>
      </c>
      <c r="B43" s="2">
        <v>26.6</v>
      </c>
      <c r="C43" t="s">
        <v>92</v>
      </c>
      <c r="D43" t="s">
        <v>195</v>
      </c>
      <c r="E43" s="1">
        <v>45783</v>
      </c>
    </row>
    <row r="44" spans="1:5" x14ac:dyDescent="0.35">
      <c r="A44" t="s">
        <v>24</v>
      </c>
      <c r="B44" s="2">
        <v>23</v>
      </c>
      <c r="C44" t="s">
        <v>93</v>
      </c>
      <c r="D44" t="s">
        <v>196</v>
      </c>
      <c r="E44" s="1">
        <v>45783</v>
      </c>
    </row>
    <row r="45" spans="1:5" x14ac:dyDescent="0.35">
      <c r="A45" t="s">
        <v>24</v>
      </c>
      <c r="B45" s="2">
        <v>25.5</v>
      </c>
      <c r="C45" t="s">
        <v>94</v>
      </c>
      <c r="D45" t="s">
        <v>197</v>
      </c>
      <c r="E45" s="1">
        <v>45783</v>
      </c>
    </row>
    <row r="46" spans="1:5" x14ac:dyDescent="0.35">
      <c r="A46" t="s">
        <v>24</v>
      </c>
      <c r="B46" s="2">
        <v>24.4</v>
      </c>
      <c r="C46" t="s">
        <v>95</v>
      </c>
      <c r="D46" t="s">
        <v>198</v>
      </c>
      <c r="E46" s="1">
        <v>45783</v>
      </c>
    </row>
    <row r="47" spans="1:5" x14ac:dyDescent="0.35">
      <c r="A47" t="s">
        <v>25</v>
      </c>
      <c r="B47" s="2">
        <v>23.5</v>
      </c>
      <c r="C47" t="s">
        <v>96</v>
      </c>
      <c r="D47" t="s">
        <v>108</v>
      </c>
      <c r="E47" s="1">
        <v>45783</v>
      </c>
    </row>
    <row r="48" spans="1:5" x14ac:dyDescent="0.35">
      <c r="A48" t="s">
        <v>25</v>
      </c>
      <c r="B48" s="2">
        <v>24.2</v>
      </c>
      <c r="C48" t="s">
        <v>97</v>
      </c>
      <c r="D48" t="s">
        <v>109</v>
      </c>
      <c r="E48" s="1">
        <v>45783</v>
      </c>
    </row>
    <row r="49" spans="1:5" x14ac:dyDescent="0.35">
      <c r="A49" t="s">
        <v>25</v>
      </c>
      <c r="B49" s="2">
        <v>27</v>
      </c>
      <c r="C49" t="s">
        <v>98</v>
      </c>
      <c r="D49" t="s">
        <v>110</v>
      </c>
      <c r="E49" s="1">
        <v>45783</v>
      </c>
    </row>
    <row r="50" spans="1:5" x14ac:dyDescent="0.35">
      <c r="A50" t="s">
        <v>26</v>
      </c>
      <c r="B50" s="2">
        <v>25.5</v>
      </c>
      <c r="C50" t="s">
        <v>99</v>
      </c>
      <c r="D50" t="s">
        <v>199</v>
      </c>
      <c r="E50" s="1">
        <v>45783</v>
      </c>
    </row>
    <row r="51" spans="1:5" x14ac:dyDescent="0.35">
      <c r="A51" t="s">
        <v>26</v>
      </c>
      <c r="B51" s="2">
        <v>25</v>
      </c>
      <c r="C51" t="s">
        <v>100</v>
      </c>
      <c r="D51" t="s">
        <v>200</v>
      </c>
      <c r="E51" s="1">
        <v>45789</v>
      </c>
    </row>
    <row r="52" spans="1:5" x14ac:dyDescent="0.35">
      <c r="A52" t="s">
        <v>26</v>
      </c>
      <c r="B52" s="2">
        <v>24.8</v>
      </c>
      <c r="C52" t="s">
        <v>101</v>
      </c>
      <c r="D52" t="s">
        <v>201</v>
      </c>
      <c r="E52" s="1">
        <v>45789</v>
      </c>
    </row>
    <row r="53" spans="1:5" x14ac:dyDescent="0.35">
      <c r="A53" t="s">
        <v>27</v>
      </c>
      <c r="B53" s="2">
        <v>25.4</v>
      </c>
      <c r="C53" t="s">
        <v>102</v>
      </c>
      <c r="D53" t="s">
        <v>202</v>
      </c>
      <c r="E53" s="1">
        <v>45789</v>
      </c>
    </row>
    <row r="54" spans="1:5" x14ac:dyDescent="0.35">
      <c r="A54" t="s">
        <v>27</v>
      </c>
      <c r="B54" s="2">
        <v>24</v>
      </c>
      <c r="C54" t="s">
        <v>103</v>
      </c>
      <c r="D54" t="s">
        <v>203</v>
      </c>
      <c r="E54" s="1">
        <v>45789</v>
      </c>
    </row>
    <row r="55" spans="1:5" x14ac:dyDescent="0.35">
      <c r="A55" t="s">
        <v>27</v>
      </c>
      <c r="B55" s="2">
        <v>26</v>
      </c>
      <c r="C55" t="s">
        <v>104</v>
      </c>
      <c r="D55" t="s">
        <v>204</v>
      </c>
      <c r="E55" s="1">
        <v>45789</v>
      </c>
    </row>
    <row r="56" spans="1:5" x14ac:dyDescent="0.35">
      <c r="A56" t="s">
        <v>28</v>
      </c>
      <c r="B56" s="2">
        <v>26.8</v>
      </c>
      <c r="C56" t="s">
        <v>105</v>
      </c>
      <c r="D56" t="s">
        <v>205</v>
      </c>
      <c r="E56" s="1">
        <v>45789</v>
      </c>
    </row>
    <row r="57" spans="1:5" x14ac:dyDescent="0.35">
      <c r="A57" t="s">
        <v>28</v>
      </c>
      <c r="B57" s="2">
        <v>23.8</v>
      </c>
      <c r="C57" t="s">
        <v>106</v>
      </c>
      <c r="D57" t="s">
        <v>206</v>
      </c>
      <c r="E57" s="1">
        <v>45789</v>
      </c>
    </row>
    <row r="58" spans="1:5" x14ac:dyDescent="0.35">
      <c r="A58" t="s">
        <v>28</v>
      </c>
      <c r="B58" s="2">
        <v>27</v>
      </c>
      <c r="C58" t="s">
        <v>107</v>
      </c>
      <c r="D58" t="s">
        <v>207</v>
      </c>
      <c r="E58" s="1">
        <v>45789</v>
      </c>
    </row>
    <row r="59" spans="1:5" x14ac:dyDescent="0.35">
      <c r="A59" t="s">
        <v>29</v>
      </c>
      <c r="B59" s="2">
        <v>24.7</v>
      </c>
      <c r="C59" t="s">
        <v>108</v>
      </c>
      <c r="D59" t="s">
        <v>124</v>
      </c>
      <c r="E59" s="1">
        <v>45789</v>
      </c>
    </row>
    <row r="60" spans="1:5" x14ac:dyDescent="0.35">
      <c r="A60" t="s">
        <v>29</v>
      </c>
      <c r="B60" s="2">
        <v>25.7</v>
      </c>
      <c r="C60" t="s">
        <v>109</v>
      </c>
      <c r="D60" t="s">
        <v>125</v>
      </c>
      <c r="E60" s="1">
        <v>45789</v>
      </c>
    </row>
    <row r="61" spans="1:5" x14ac:dyDescent="0.35">
      <c r="A61" t="s">
        <v>29</v>
      </c>
      <c r="B61" s="2">
        <v>25.8</v>
      </c>
      <c r="C61" t="s">
        <v>110</v>
      </c>
      <c r="D61" t="s">
        <v>126</v>
      </c>
      <c r="E61" s="1">
        <v>45789</v>
      </c>
    </row>
    <row r="62" spans="1:5" x14ac:dyDescent="0.35">
      <c r="A62" t="s">
        <v>30</v>
      </c>
      <c r="B62" s="2">
        <v>27.7</v>
      </c>
      <c r="C62" t="s">
        <v>111</v>
      </c>
      <c r="D62" t="s">
        <v>141</v>
      </c>
      <c r="E62" s="1">
        <v>45789</v>
      </c>
    </row>
    <row r="63" spans="1:5" x14ac:dyDescent="0.35">
      <c r="A63" t="s">
        <v>30</v>
      </c>
      <c r="B63" s="2">
        <v>25.1</v>
      </c>
      <c r="C63" t="s">
        <v>112</v>
      </c>
      <c r="D63" t="s">
        <v>142</v>
      </c>
      <c r="E63" s="1">
        <v>45789</v>
      </c>
    </row>
    <row r="64" spans="1:5" x14ac:dyDescent="0.35">
      <c r="A64" t="s">
        <v>30</v>
      </c>
      <c r="B64" s="2">
        <v>25.2</v>
      </c>
      <c r="C64" t="s">
        <v>113</v>
      </c>
      <c r="D64" t="s">
        <v>143</v>
      </c>
      <c r="E64" s="1">
        <v>45789</v>
      </c>
    </row>
    <row r="65" spans="1:5" x14ac:dyDescent="0.35">
      <c r="A65" t="s">
        <v>31</v>
      </c>
      <c r="B65" s="2">
        <v>23</v>
      </c>
      <c r="C65" t="s">
        <v>114</v>
      </c>
      <c r="D65" t="s">
        <v>144</v>
      </c>
      <c r="E65" s="1">
        <v>45789</v>
      </c>
    </row>
    <row r="66" spans="1:5" x14ac:dyDescent="0.35">
      <c r="A66" t="s">
        <v>31</v>
      </c>
      <c r="B66" s="2">
        <v>24.8</v>
      </c>
      <c r="C66" t="s">
        <v>115</v>
      </c>
      <c r="D66" t="s">
        <v>145</v>
      </c>
      <c r="E66" s="1">
        <v>45789</v>
      </c>
    </row>
    <row r="67" spans="1:5" x14ac:dyDescent="0.35">
      <c r="A67" t="s">
        <v>31</v>
      </c>
      <c r="B67" s="2">
        <v>23.8</v>
      </c>
      <c r="C67" t="s">
        <v>116</v>
      </c>
      <c r="D67" t="s">
        <v>146</v>
      </c>
      <c r="E67" s="1">
        <v>45789</v>
      </c>
    </row>
    <row r="68" spans="1:5" x14ac:dyDescent="0.35">
      <c r="A68" t="s">
        <v>32</v>
      </c>
      <c r="B68" s="2">
        <v>24.5</v>
      </c>
      <c r="C68" t="s">
        <v>117</v>
      </c>
      <c r="D68" t="s">
        <v>147</v>
      </c>
      <c r="E68" s="1">
        <v>45789</v>
      </c>
    </row>
    <row r="69" spans="1:5" x14ac:dyDescent="0.35">
      <c r="A69" t="s">
        <v>32</v>
      </c>
      <c r="B69" s="2">
        <v>23.5</v>
      </c>
      <c r="C69" t="s">
        <v>118</v>
      </c>
      <c r="D69" t="s">
        <v>148</v>
      </c>
      <c r="E69" s="1">
        <v>45789</v>
      </c>
    </row>
    <row r="70" spans="1:5" x14ac:dyDescent="0.35">
      <c r="A70" t="s">
        <v>32</v>
      </c>
      <c r="B70" s="2">
        <v>24.1</v>
      </c>
      <c r="C70" t="s">
        <v>119</v>
      </c>
      <c r="D70" t="s">
        <v>149</v>
      </c>
      <c r="E70" s="1">
        <v>45789</v>
      </c>
    </row>
    <row r="71" spans="1:5" x14ac:dyDescent="0.35">
      <c r="A71" t="s">
        <v>68</v>
      </c>
      <c r="B71" s="2">
        <v>24</v>
      </c>
      <c r="C71" t="s">
        <v>120</v>
      </c>
      <c r="D71" t="s">
        <v>150</v>
      </c>
      <c r="E71" s="1">
        <v>45789</v>
      </c>
    </row>
    <row r="72" spans="1:5" x14ac:dyDescent="0.35">
      <c r="A72" t="s">
        <v>68</v>
      </c>
      <c r="B72" s="2">
        <v>24.4</v>
      </c>
      <c r="C72" t="s">
        <v>121</v>
      </c>
      <c r="D72" t="s">
        <v>151</v>
      </c>
      <c r="E72" s="1">
        <v>45789</v>
      </c>
    </row>
    <row r="73" spans="1:5" x14ac:dyDescent="0.35">
      <c r="A73" t="s">
        <v>68</v>
      </c>
      <c r="B73" s="2">
        <v>24.4</v>
      </c>
      <c r="C73" t="s">
        <v>122</v>
      </c>
      <c r="D73" t="s">
        <v>152</v>
      </c>
      <c r="E73" s="1">
        <v>45789</v>
      </c>
    </row>
    <row r="74" spans="1:5" x14ac:dyDescent="0.35">
      <c r="A74" t="s">
        <v>69</v>
      </c>
      <c r="B74" s="2">
        <v>24.5</v>
      </c>
      <c r="C74" t="s">
        <v>123</v>
      </c>
      <c r="D74" t="s">
        <v>157</v>
      </c>
      <c r="E74" s="1">
        <v>45789</v>
      </c>
    </row>
    <row r="75" spans="1:5" x14ac:dyDescent="0.35">
      <c r="A75" t="s">
        <v>69</v>
      </c>
      <c r="B75" s="2">
        <v>25.8</v>
      </c>
      <c r="C75" t="s">
        <v>124</v>
      </c>
      <c r="D75" t="s">
        <v>158</v>
      </c>
      <c r="E75" s="1">
        <v>45789</v>
      </c>
    </row>
    <row r="76" spans="1:5" x14ac:dyDescent="0.35">
      <c r="A76" t="s">
        <v>69</v>
      </c>
      <c r="B76" s="2">
        <v>26.1</v>
      </c>
      <c r="C76" t="s">
        <v>125</v>
      </c>
      <c r="D76" t="s">
        <v>159</v>
      </c>
      <c r="E76" s="1">
        <v>45789</v>
      </c>
    </row>
    <row r="77" spans="1:5" x14ac:dyDescent="0.35">
      <c r="A77" t="s">
        <v>70</v>
      </c>
      <c r="B77" s="2">
        <v>27</v>
      </c>
      <c r="C77" t="s">
        <v>126</v>
      </c>
      <c r="D77" t="s">
        <v>160</v>
      </c>
      <c r="E77" s="1">
        <v>45789</v>
      </c>
    </row>
    <row r="78" spans="1:5" x14ac:dyDescent="0.35">
      <c r="A78" t="s">
        <v>70</v>
      </c>
      <c r="B78" s="2">
        <v>25.7</v>
      </c>
      <c r="C78" t="s">
        <v>127</v>
      </c>
      <c r="D78" t="s">
        <v>161</v>
      </c>
      <c r="E78" s="1">
        <v>45789</v>
      </c>
    </row>
    <row r="79" spans="1:5" x14ac:dyDescent="0.35">
      <c r="A79" t="s">
        <v>70</v>
      </c>
      <c r="B79" s="2">
        <v>23.3</v>
      </c>
      <c r="C79" t="s">
        <v>128</v>
      </c>
      <c r="D79" t="s">
        <v>162</v>
      </c>
      <c r="E79" s="1">
        <v>45789</v>
      </c>
    </row>
    <row r="80" spans="1:5" x14ac:dyDescent="0.35">
      <c r="A80" t="s">
        <v>71</v>
      </c>
      <c r="B80" s="2">
        <v>25.4</v>
      </c>
      <c r="C80" t="s">
        <v>129</v>
      </c>
      <c r="D80" t="s">
        <v>163</v>
      </c>
      <c r="E80" s="1">
        <v>45789</v>
      </c>
    </row>
    <row r="81" spans="1:5" x14ac:dyDescent="0.35">
      <c r="A81" t="s">
        <v>71</v>
      </c>
      <c r="B81" s="2">
        <v>23.9</v>
      </c>
      <c r="C81" t="s">
        <v>130</v>
      </c>
      <c r="D81" t="s">
        <v>164</v>
      </c>
      <c r="E81" s="1">
        <v>45789</v>
      </c>
    </row>
    <row r="82" spans="1:5" x14ac:dyDescent="0.35">
      <c r="A82" t="s">
        <v>71</v>
      </c>
      <c r="B82" s="2">
        <v>26.6</v>
      </c>
      <c r="C82" t="s">
        <v>217</v>
      </c>
      <c r="D82" t="s">
        <v>165</v>
      </c>
      <c r="E82" s="1">
        <v>45789</v>
      </c>
    </row>
    <row r="83" spans="1:5" x14ac:dyDescent="0.35">
      <c r="A83" t="s">
        <v>77</v>
      </c>
      <c r="B83" s="2">
        <v>25.4</v>
      </c>
      <c r="C83" t="s">
        <v>218</v>
      </c>
      <c r="D83" t="s">
        <v>166</v>
      </c>
      <c r="E83" s="1">
        <v>45789</v>
      </c>
    </row>
    <row r="84" spans="1:5" x14ac:dyDescent="0.35">
      <c r="A84" t="s">
        <v>77</v>
      </c>
      <c r="B84" s="2">
        <v>24.2</v>
      </c>
      <c r="C84" t="s">
        <v>219</v>
      </c>
      <c r="D84" t="s">
        <v>235</v>
      </c>
      <c r="E84" s="1">
        <v>45789</v>
      </c>
    </row>
    <row r="85" spans="1:5" x14ac:dyDescent="0.35">
      <c r="A85" t="s">
        <v>77</v>
      </c>
      <c r="B85" s="2">
        <v>26.2</v>
      </c>
      <c r="C85" t="s">
        <v>220</v>
      </c>
      <c r="D85" t="s">
        <v>236</v>
      </c>
      <c r="E85" s="1">
        <v>45789</v>
      </c>
    </row>
    <row r="86" spans="1:5" x14ac:dyDescent="0.35">
      <c r="A86" t="s">
        <v>78</v>
      </c>
      <c r="B86" s="2">
        <v>26.3</v>
      </c>
      <c r="C86" t="s">
        <v>221</v>
      </c>
      <c r="D86" t="s">
        <v>253</v>
      </c>
      <c r="E86" s="1">
        <v>45789</v>
      </c>
    </row>
    <row r="87" spans="1:5" x14ac:dyDescent="0.35">
      <c r="A87" t="s">
        <v>78</v>
      </c>
      <c r="B87" s="2">
        <v>24.3</v>
      </c>
      <c r="C87" t="s">
        <v>222</v>
      </c>
      <c r="D87" t="s">
        <v>265</v>
      </c>
      <c r="E87" s="1">
        <v>45789</v>
      </c>
    </row>
    <row r="88" spans="1:5" x14ac:dyDescent="0.35">
      <c r="A88" t="s">
        <v>78</v>
      </c>
      <c r="B88" s="2">
        <v>25.8</v>
      </c>
      <c r="C88" t="s">
        <v>223</v>
      </c>
      <c r="D88" t="s">
        <v>266</v>
      </c>
      <c r="E88" s="1">
        <v>45789</v>
      </c>
    </row>
    <row r="89" spans="1:5" x14ac:dyDescent="0.35">
      <c r="A89" t="s">
        <v>79</v>
      </c>
      <c r="B89" s="2">
        <v>24.9</v>
      </c>
      <c r="C89" t="s">
        <v>224</v>
      </c>
      <c r="D89" t="s">
        <v>267</v>
      </c>
      <c r="E89" s="1">
        <v>45789</v>
      </c>
    </row>
    <row r="90" spans="1:5" x14ac:dyDescent="0.35">
      <c r="A90" t="s">
        <v>79</v>
      </c>
      <c r="B90" s="2">
        <v>26.3</v>
      </c>
      <c r="C90" t="s">
        <v>225</v>
      </c>
      <c r="D90" t="s">
        <v>268</v>
      </c>
      <c r="E90" s="1">
        <v>45789</v>
      </c>
    </row>
    <row r="91" spans="1:5" x14ac:dyDescent="0.35">
      <c r="A91" t="s">
        <v>79</v>
      </c>
      <c r="B91" s="2">
        <v>24.8</v>
      </c>
      <c r="C91" t="s">
        <v>150</v>
      </c>
      <c r="D91" t="s">
        <v>269</v>
      </c>
      <c r="E91" s="1">
        <v>45789</v>
      </c>
    </row>
    <row r="92" spans="1:5" x14ac:dyDescent="0.35">
      <c r="A92" t="s">
        <v>80</v>
      </c>
      <c r="B92" s="2">
        <v>24</v>
      </c>
      <c r="C92" t="s">
        <v>151</v>
      </c>
      <c r="D92" t="s">
        <v>270</v>
      </c>
      <c r="E92" s="1">
        <v>45789</v>
      </c>
    </row>
    <row r="93" spans="1:5" x14ac:dyDescent="0.35">
      <c r="A93" t="s">
        <v>80</v>
      </c>
      <c r="B93" s="2">
        <v>25.4</v>
      </c>
      <c r="C93" t="s">
        <v>152</v>
      </c>
      <c r="D93" t="s">
        <v>271</v>
      </c>
      <c r="E93" s="1">
        <v>45789</v>
      </c>
    </row>
    <row r="94" spans="1:5" x14ac:dyDescent="0.35">
      <c r="A94" t="s">
        <v>80</v>
      </c>
      <c r="B94" s="2">
        <v>25.1</v>
      </c>
      <c r="C94" t="s">
        <v>153</v>
      </c>
      <c r="D94" t="s">
        <v>272</v>
      </c>
      <c r="E94" s="1">
        <v>45789</v>
      </c>
    </row>
    <row r="95" spans="1:5" x14ac:dyDescent="0.35">
      <c r="A95" t="s">
        <v>362</v>
      </c>
      <c r="B95" s="2">
        <v>25.8</v>
      </c>
      <c r="C95" t="s">
        <v>154</v>
      </c>
      <c r="D95" t="s">
        <v>246</v>
      </c>
      <c r="E95" s="1">
        <v>45789</v>
      </c>
    </row>
    <row r="96" spans="1:5" x14ac:dyDescent="0.35">
      <c r="A96" t="s">
        <v>81</v>
      </c>
      <c r="B96" s="2">
        <v>26.4</v>
      </c>
      <c r="C96" t="s">
        <v>155</v>
      </c>
      <c r="D96" t="s">
        <v>247</v>
      </c>
      <c r="E96" s="1">
        <v>45789</v>
      </c>
    </row>
    <row r="97" spans="1:5" x14ac:dyDescent="0.35">
      <c r="A97" t="s">
        <v>81</v>
      </c>
      <c r="B97" s="2">
        <v>25.9</v>
      </c>
      <c r="C97" t="s">
        <v>156</v>
      </c>
      <c r="D97" t="s">
        <v>248</v>
      </c>
      <c r="E97" s="1">
        <v>45789</v>
      </c>
    </row>
    <row r="98" spans="1:5" x14ac:dyDescent="0.35">
      <c r="A98" t="s">
        <v>82</v>
      </c>
      <c r="B98" s="2">
        <v>26.8</v>
      </c>
      <c r="C98" t="s">
        <v>226</v>
      </c>
      <c r="D98" t="s">
        <v>208</v>
      </c>
      <c r="E98" s="1">
        <v>45792</v>
      </c>
    </row>
    <row r="99" spans="1:5" x14ac:dyDescent="0.35">
      <c r="A99" t="s">
        <v>82</v>
      </c>
      <c r="B99" s="2">
        <v>24.2</v>
      </c>
      <c r="C99" t="s">
        <v>227</v>
      </c>
      <c r="D99" t="s">
        <v>209</v>
      </c>
      <c r="E99" s="1">
        <v>45792</v>
      </c>
    </row>
    <row r="100" spans="1:5" x14ac:dyDescent="0.35">
      <c r="A100" t="s">
        <v>82</v>
      </c>
      <c r="B100" s="2">
        <v>26.7</v>
      </c>
      <c r="C100" t="s">
        <v>228</v>
      </c>
      <c r="D100" t="s">
        <v>210</v>
      </c>
      <c r="E100" s="1">
        <v>45792</v>
      </c>
    </row>
    <row r="101" spans="1:5" x14ac:dyDescent="0.35">
      <c r="A101" t="s">
        <v>132</v>
      </c>
      <c r="B101" s="2">
        <v>23.4</v>
      </c>
      <c r="C101" t="s">
        <v>229</v>
      </c>
      <c r="D101" t="s">
        <v>211</v>
      </c>
      <c r="E101" s="1">
        <v>45792</v>
      </c>
    </row>
    <row r="102" spans="1:5" x14ac:dyDescent="0.35">
      <c r="A102" t="s">
        <v>132</v>
      </c>
      <c r="B102" s="2">
        <v>25.6</v>
      </c>
      <c r="C102" t="s">
        <v>230</v>
      </c>
      <c r="D102" t="s">
        <v>212</v>
      </c>
      <c r="E102" s="1">
        <v>45792</v>
      </c>
    </row>
    <row r="103" spans="1:5" x14ac:dyDescent="0.35">
      <c r="A103" t="s">
        <v>132</v>
      </c>
      <c r="B103" s="2">
        <v>27</v>
      </c>
      <c r="C103" t="s">
        <v>231</v>
      </c>
      <c r="D103" t="s">
        <v>213</v>
      </c>
      <c r="E103" s="1">
        <v>45792</v>
      </c>
    </row>
    <row r="104" spans="1:5" x14ac:dyDescent="0.35">
      <c r="A104" t="s">
        <v>133</v>
      </c>
      <c r="B104" s="2">
        <v>25</v>
      </c>
      <c r="C104" t="s">
        <v>232</v>
      </c>
      <c r="D104" t="s">
        <v>214</v>
      </c>
      <c r="E104" s="1">
        <v>45792</v>
      </c>
    </row>
    <row r="105" spans="1:5" x14ac:dyDescent="0.35">
      <c r="A105" t="s">
        <v>133</v>
      </c>
      <c r="B105" s="2">
        <v>25.7</v>
      </c>
      <c r="C105" t="s">
        <v>233</v>
      </c>
      <c r="D105" t="s">
        <v>215</v>
      </c>
      <c r="E105" s="1">
        <v>45792</v>
      </c>
    </row>
    <row r="106" spans="1:5" x14ac:dyDescent="0.35">
      <c r="A106" t="s">
        <v>133</v>
      </c>
      <c r="B106" s="2">
        <v>24.6</v>
      </c>
      <c r="C106" t="s">
        <v>234</v>
      </c>
      <c r="D106" t="s">
        <v>216</v>
      </c>
      <c r="E106" s="1">
        <v>45792</v>
      </c>
    </row>
    <row r="107" spans="1:5" x14ac:dyDescent="0.35">
      <c r="A107" t="s">
        <v>134</v>
      </c>
      <c r="B107" s="2">
        <v>25.6</v>
      </c>
      <c r="C107" t="s">
        <v>166</v>
      </c>
      <c r="D107" t="s">
        <v>45</v>
      </c>
      <c r="E107" s="1">
        <v>45792</v>
      </c>
    </row>
    <row r="108" spans="1:5" x14ac:dyDescent="0.35">
      <c r="A108" t="s">
        <v>134</v>
      </c>
      <c r="B108" s="2">
        <v>24.5</v>
      </c>
      <c r="C108" t="s">
        <v>235</v>
      </c>
      <c r="D108" t="s">
        <v>46</v>
      </c>
      <c r="E108" s="1">
        <v>45792</v>
      </c>
    </row>
    <row r="109" spans="1:5" x14ac:dyDescent="0.35">
      <c r="A109" t="s">
        <v>134</v>
      </c>
      <c r="B109" s="2">
        <v>25.5</v>
      </c>
      <c r="C109" t="s">
        <v>236</v>
      </c>
      <c r="D109" t="s">
        <v>47</v>
      </c>
      <c r="E109" s="1">
        <v>45792</v>
      </c>
    </row>
    <row r="110" spans="1:5" x14ac:dyDescent="0.35">
      <c r="A110" t="s">
        <v>135</v>
      </c>
      <c r="B110" s="2">
        <v>24.4</v>
      </c>
      <c r="C110" t="s">
        <v>278</v>
      </c>
      <c r="D110" t="s">
        <v>52</v>
      </c>
      <c r="E110" s="1">
        <v>45792</v>
      </c>
    </row>
    <row r="111" spans="1:5" x14ac:dyDescent="0.35">
      <c r="A111" t="s">
        <v>135</v>
      </c>
      <c r="B111" s="2">
        <v>25.5</v>
      </c>
      <c r="C111" t="s">
        <v>279</v>
      </c>
      <c r="D111" t="s">
        <v>53</v>
      </c>
      <c r="E111" s="1">
        <v>45792</v>
      </c>
    </row>
    <row r="112" spans="1:5" x14ac:dyDescent="0.35">
      <c r="A112" t="s">
        <v>135</v>
      </c>
      <c r="B112" s="2">
        <v>25.5</v>
      </c>
      <c r="C112" t="s">
        <v>280</v>
      </c>
      <c r="D112" t="s">
        <v>54</v>
      </c>
      <c r="E112" s="1">
        <v>45792</v>
      </c>
    </row>
    <row r="113" spans="1:5" x14ac:dyDescent="0.35">
      <c r="A113" t="s">
        <v>136</v>
      </c>
      <c r="B113" s="2">
        <v>25.6</v>
      </c>
      <c r="C113" t="s">
        <v>281</v>
      </c>
      <c r="D113" t="s">
        <v>55</v>
      </c>
      <c r="E113" s="1">
        <v>45792</v>
      </c>
    </row>
    <row r="114" spans="1:5" x14ac:dyDescent="0.35">
      <c r="A114" t="s">
        <v>136</v>
      </c>
      <c r="B114" s="2">
        <v>25.2</v>
      </c>
      <c r="C114" t="s">
        <v>237</v>
      </c>
      <c r="D114" t="s">
        <v>56</v>
      </c>
      <c r="E114" s="1">
        <v>45792</v>
      </c>
    </row>
    <row r="115" spans="1:5" x14ac:dyDescent="0.35">
      <c r="A115" t="s">
        <v>136</v>
      </c>
      <c r="B115" s="2">
        <v>27</v>
      </c>
      <c r="C115" t="s">
        <v>238</v>
      </c>
      <c r="D115" t="s">
        <v>57</v>
      </c>
      <c r="E115" s="1">
        <v>45792</v>
      </c>
    </row>
    <row r="116" spans="1:5" x14ac:dyDescent="0.35">
      <c r="A116" t="s">
        <v>137</v>
      </c>
      <c r="B116" s="2">
        <v>23.8</v>
      </c>
      <c r="C116" t="s">
        <v>239</v>
      </c>
      <c r="D116" t="s">
        <v>58</v>
      </c>
      <c r="E116" s="1">
        <v>45792</v>
      </c>
    </row>
    <row r="117" spans="1:5" x14ac:dyDescent="0.35">
      <c r="A117" t="s">
        <v>137</v>
      </c>
      <c r="B117" s="2">
        <v>25.4</v>
      </c>
      <c r="C117" t="s">
        <v>240</v>
      </c>
      <c r="D117" t="s">
        <v>59</v>
      </c>
      <c r="E117" s="1">
        <v>45792</v>
      </c>
    </row>
    <row r="118" spans="1:5" x14ac:dyDescent="0.35">
      <c r="A118" t="s">
        <v>137</v>
      </c>
      <c r="B118" s="2">
        <v>23.2</v>
      </c>
      <c r="C118" t="s">
        <v>241</v>
      </c>
      <c r="D118" t="s">
        <v>60</v>
      </c>
      <c r="E118" s="1">
        <v>45792</v>
      </c>
    </row>
    <row r="119" spans="1:5" x14ac:dyDescent="0.35">
      <c r="A119" t="s">
        <v>138</v>
      </c>
      <c r="B119" s="2">
        <v>26.8</v>
      </c>
      <c r="C119" t="s">
        <v>242</v>
      </c>
      <c r="D119" t="s">
        <v>61</v>
      </c>
      <c r="E119" s="1">
        <v>45792</v>
      </c>
    </row>
    <row r="120" spans="1:5" x14ac:dyDescent="0.35">
      <c r="A120" t="s">
        <v>138</v>
      </c>
      <c r="B120" s="2">
        <v>24.7</v>
      </c>
      <c r="C120" t="s">
        <v>243</v>
      </c>
      <c r="D120" t="s">
        <v>62</v>
      </c>
      <c r="E120" s="1">
        <v>45792</v>
      </c>
    </row>
    <row r="121" spans="1:5" x14ac:dyDescent="0.35">
      <c r="A121" t="s">
        <v>138</v>
      </c>
      <c r="B121" s="2">
        <v>26.4</v>
      </c>
      <c r="C121" t="s">
        <v>244</v>
      </c>
      <c r="D121" t="s">
        <v>63</v>
      </c>
      <c r="E121" s="1">
        <v>45792</v>
      </c>
    </row>
    <row r="122" spans="1:5" x14ac:dyDescent="0.35">
      <c r="A122" t="s">
        <v>139</v>
      </c>
      <c r="B122" s="2">
        <v>23.6</v>
      </c>
      <c r="C122" t="s">
        <v>245</v>
      </c>
      <c r="D122" t="s">
        <v>181</v>
      </c>
      <c r="E122" s="1">
        <v>45792</v>
      </c>
    </row>
    <row r="123" spans="1:5" x14ac:dyDescent="0.35">
      <c r="A123" t="s">
        <v>139</v>
      </c>
      <c r="B123" s="2">
        <v>24.4</v>
      </c>
      <c r="C123" t="s">
        <v>246</v>
      </c>
      <c r="D123" t="s">
        <v>182</v>
      </c>
      <c r="E123" s="1">
        <v>45792</v>
      </c>
    </row>
    <row r="124" spans="1:5" x14ac:dyDescent="0.35">
      <c r="A124" t="s">
        <v>139</v>
      </c>
      <c r="B124" s="2">
        <v>23.2</v>
      </c>
      <c r="C124" t="s">
        <v>247</v>
      </c>
      <c r="D124" t="s">
        <v>183</v>
      </c>
      <c r="E124" s="1">
        <v>45792</v>
      </c>
    </row>
    <row r="125" spans="1:5" x14ac:dyDescent="0.35">
      <c r="A125" t="s">
        <v>131</v>
      </c>
      <c r="B125" s="2">
        <v>23.9</v>
      </c>
      <c r="C125" t="s">
        <v>248</v>
      </c>
      <c r="D125" t="s">
        <v>184</v>
      </c>
      <c r="E125" s="1">
        <v>45792</v>
      </c>
    </row>
    <row r="126" spans="1:5" x14ac:dyDescent="0.35">
      <c r="A126" t="s">
        <v>131</v>
      </c>
      <c r="B126" s="2">
        <v>25.5</v>
      </c>
      <c r="C126" t="s">
        <v>282</v>
      </c>
      <c r="D126" t="s">
        <v>185</v>
      </c>
      <c r="E126" s="1">
        <v>45792</v>
      </c>
    </row>
    <row r="127" spans="1:5" x14ac:dyDescent="0.35">
      <c r="A127" t="s">
        <v>131</v>
      </c>
      <c r="B127" s="2">
        <v>24</v>
      </c>
      <c r="C127" t="s">
        <v>283</v>
      </c>
      <c r="D127" t="s">
        <v>186</v>
      </c>
      <c r="E127" s="1">
        <v>45792</v>
      </c>
    </row>
    <row r="128" spans="1:5" x14ac:dyDescent="0.35">
      <c r="A128" t="s">
        <v>140</v>
      </c>
      <c r="B128" s="2">
        <v>23.3</v>
      </c>
      <c r="C128" t="s">
        <v>284</v>
      </c>
      <c r="D128" t="s">
        <v>187</v>
      </c>
      <c r="E128" s="1">
        <v>45792</v>
      </c>
    </row>
    <row r="129" spans="1:5" x14ac:dyDescent="0.35">
      <c r="A129" t="s">
        <v>140</v>
      </c>
      <c r="B129" s="2">
        <v>24.6</v>
      </c>
      <c r="C129" t="s">
        <v>285</v>
      </c>
      <c r="D129" t="s">
        <v>188</v>
      </c>
      <c r="E129" s="1">
        <v>45792</v>
      </c>
    </row>
    <row r="130" spans="1:5" x14ac:dyDescent="0.35">
      <c r="A130" t="s">
        <v>304</v>
      </c>
      <c r="B130" s="2">
        <v>199.7</v>
      </c>
      <c r="C130" t="s">
        <v>208</v>
      </c>
      <c r="D130" t="s">
        <v>189</v>
      </c>
      <c r="E130" s="1">
        <v>45792</v>
      </c>
    </row>
    <row r="131" spans="1:5" x14ac:dyDescent="0.35">
      <c r="A131" t="s">
        <v>304</v>
      </c>
      <c r="B131">
        <v>208.4</v>
      </c>
      <c r="C131" t="s">
        <v>209</v>
      </c>
      <c r="D131" t="s">
        <v>92</v>
      </c>
      <c r="E131" s="1">
        <v>45792</v>
      </c>
    </row>
    <row r="132" spans="1:5" x14ac:dyDescent="0.35">
      <c r="A132" t="s">
        <v>304</v>
      </c>
      <c r="B132" s="2">
        <v>187</v>
      </c>
      <c r="C132" t="s">
        <v>210</v>
      </c>
      <c r="D132" t="s">
        <v>93</v>
      </c>
      <c r="E132" s="1">
        <v>45792</v>
      </c>
    </row>
    <row r="133" spans="1:5" x14ac:dyDescent="0.35">
      <c r="A133" t="s">
        <v>305</v>
      </c>
      <c r="B133" s="2">
        <v>192</v>
      </c>
      <c r="C133" t="s">
        <v>211</v>
      </c>
      <c r="D133" t="s">
        <v>94</v>
      </c>
      <c r="E133" s="1">
        <v>45792</v>
      </c>
    </row>
    <row r="134" spans="1:5" x14ac:dyDescent="0.35">
      <c r="A134" t="s">
        <v>305</v>
      </c>
      <c r="B134" s="2">
        <v>254.9</v>
      </c>
      <c r="C134" t="s">
        <v>212</v>
      </c>
      <c r="D134" t="s">
        <v>190</v>
      </c>
      <c r="E134" s="1">
        <v>45792</v>
      </c>
    </row>
    <row r="135" spans="1:5" x14ac:dyDescent="0.35">
      <c r="A135" t="s">
        <v>306</v>
      </c>
      <c r="B135" s="2">
        <v>241.6</v>
      </c>
      <c r="C135" t="s">
        <v>213</v>
      </c>
      <c r="D135" t="s">
        <v>191</v>
      </c>
      <c r="E135" s="1">
        <v>45792</v>
      </c>
    </row>
    <row r="136" spans="1:5" x14ac:dyDescent="0.35">
      <c r="A136" t="s">
        <v>306</v>
      </c>
      <c r="B136" s="2">
        <v>182.9</v>
      </c>
      <c r="C136" t="s">
        <v>214</v>
      </c>
      <c r="D136" t="s">
        <v>192</v>
      </c>
      <c r="E136" s="1">
        <v>45792</v>
      </c>
    </row>
    <row r="137" spans="1:5" x14ac:dyDescent="0.35">
      <c r="A137" t="s">
        <v>306</v>
      </c>
      <c r="B137" s="2">
        <v>223</v>
      </c>
      <c r="C137" t="s">
        <v>215</v>
      </c>
      <c r="D137" t="s">
        <v>193</v>
      </c>
      <c r="E137" s="1">
        <v>45792</v>
      </c>
    </row>
    <row r="138" spans="1:5" x14ac:dyDescent="0.35">
      <c r="A138" t="s">
        <v>306</v>
      </c>
      <c r="B138" s="2">
        <v>220.8</v>
      </c>
      <c r="C138" t="s">
        <v>216</v>
      </c>
      <c r="D138" t="s">
        <v>194</v>
      </c>
      <c r="E138" s="1">
        <v>45792</v>
      </c>
    </row>
    <row r="139" spans="1:5" x14ac:dyDescent="0.35">
      <c r="A139" t="s">
        <v>307</v>
      </c>
      <c r="B139" s="2">
        <v>179.7</v>
      </c>
      <c r="C139" t="s">
        <v>45</v>
      </c>
      <c r="D139" t="s">
        <v>195</v>
      </c>
      <c r="E139" s="1">
        <v>45792</v>
      </c>
    </row>
    <row r="140" spans="1:5" x14ac:dyDescent="0.35">
      <c r="A140" t="s">
        <v>307</v>
      </c>
      <c r="B140" s="2">
        <v>248</v>
      </c>
      <c r="C140" t="s">
        <v>46</v>
      </c>
      <c r="D140" t="s">
        <v>196</v>
      </c>
      <c r="E140" s="1">
        <v>45792</v>
      </c>
    </row>
    <row r="141" spans="1:5" x14ac:dyDescent="0.35">
      <c r="A141" t="s">
        <v>307</v>
      </c>
      <c r="B141" s="2">
        <v>225.7</v>
      </c>
      <c r="C141" t="s">
        <v>47</v>
      </c>
      <c r="D141" t="s">
        <v>197</v>
      </c>
      <c r="E141" s="1">
        <v>45792</v>
      </c>
    </row>
    <row r="142" spans="1:5" x14ac:dyDescent="0.35">
      <c r="A142" t="s">
        <v>308</v>
      </c>
      <c r="B142" s="2">
        <v>224.2</v>
      </c>
      <c r="C142" t="s">
        <v>48</v>
      </c>
      <c r="D142" t="s">
        <v>198</v>
      </c>
      <c r="E142" s="1">
        <v>45792</v>
      </c>
    </row>
    <row r="143" spans="1:5" x14ac:dyDescent="0.35">
      <c r="A143" t="s">
        <v>309</v>
      </c>
      <c r="B143" s="2">
        <v>165.6</v>
      </c>
      <c r="C143" t="s">
        <v>49</v>
      </c>
      <c r="D143" t="s">
        <v>108</v>
      </c>
      <c r="E143" s="1">
        <v>45792</v>
      </c>
    </row>
    <row r="144" spans="1:5" x14ac:dyDescent="0.35">
      <c r="A144" t="s">
        <v>309</v>
      </c>
      <c r="B144" s="2">
        <v>162</v>
      </c>
      <c r="C144" t="s">
        <v>50</v>
      </c>
      <c r="D144" t="s">
        <v>109</v>
      </c>
      <c r="E144" s="1">
        <v>45792</v>
      </c>
    </row>
    <row r="145" spans="1:5" x14ac:dyDescent="0.35">
      <c r="A145" t="s">
        <v>310</v>
      </c>
      <c r="B145" s="2">
        <v>212.1</v>
      </c>
      <c r="C145" t="s">
        <v>51</v>
      </c>
      <c r="D145" t="s">
        <v>110</v>
      </c>
      <c r="E145" s="1">
        <v>45792</v>
      </c>
    </row>
    <row r="146" spans="1:5" x14ac:dyDescent="0.35">
      <c r="A146" t="s">
        <v>310</v>
      </c>
      <c r="B146" s="2">
        <v>172.2</v>
      </c>
      <c r="C146" t="s">
        <v>52</v>
      </c>
      <c r="D146" t="s">
        <v>199</v>
      </c>
      <c r="E146" s="1">
        <v>45792</v>
      </c>
    </row>
    <row r="147" spans="1:5" x14ac:dyDescent="0.35">
      <c r="A147" t="s">
        <v>310</v>
      </c>
      <c r="B147" s="2">
        <v>224.3</v>
      </c>
      <c r="C147" t="s">
        <v>53</v>
      </c>
      <c r="D147" t="s">
        <v>200</v>
      </c>
      <c r="E147" s="1">
        <v>45792</v>
      </c>
    </row>
    <row r="148" spans="1:5" x14ac:dyDescent="0.35">
      <c r="A148" t="s">
        <v>311</v>
      </c>
      <c r="B148" s="2">
        <v>235.3</v>
      </c>
      <c r="C148" t="s">
        <v>54</v>
      </c>
      <c r="D148" t="s">
        <v>201</v>
      </c>
      <c r="E148" s="1">
        <v>45792</v>
      </c>
    </row>
    <row r="149" spans="1:5" x14ac:dyDescent="0.35">
      <c r="A149" t="s">
        <v>311</v>
      </c>
      <c r="B149" s="2">
        <v>191</v>
      </c>
      <c r="C149" t="s">
        <v>55</v>
      </c>
      <c r="D149" t="s">
        <v>202</v>
      </c>
      <c r="E149" s="1">
        <v>45792</v>
      </c>
    </row>
    <row r="150" spans="1:5" x14ac:dyDescent="0.35">
      <c r="A150" t="s">
        <v>311</v>
      </c>
      <c r="B150" s="2">
        <v>182.7</v>
      </c>
      <c r="C150" t="s">
        <v>56</v>
      </c>
      <c r="D150" t="s">
        <v>203</v>
      </c>
      <c r="E150" s="1">
        <v>45792</v>
      </c>
    </row>
    <row r="151" spans="1:5" x14ac:dyDescent="0.35">
      <c r="A151" t="s">
        <v>312</v>
      </c>
      <c r="B151">
        <v>24.9</v>
      </c>
      <c r="C151" t="s">
        <v>120</v>
      </c>
      <c r="D151" t="s">
        <v>207</v>
      </c>
      <c r="E151" s="1">
        <v>45792</v>
      </c>
    </row>
    <row r="152" spans="1:5" x14ac:dyDescent="0.35">
      <c r="A152" t="s">
        <v>312</v>
      </c>
      <c r="B152">
        <v>26.6</v>
      </c>
      <c r="C152" t="s">
        <v>121</v>
      </c>
      <c r="D152" t="s">
        <v>124</v>
      </c>
      <c r="E152" s="1">
        <v>45792</v>
      </c>
    </row>
    <row r="153" spans="1:5" x14ac:dyDescent="0.35">
      <c r="A153" t="s">
        <v>312</v>
      </c>
      <c r="B153">
        <v>25.1</v>
      </c>
      <c r="C153" t="s">
        <v>122</v>
      </c>
      <c r="D153" t="s">
        <v>125</v>
      </c>
      <c r="E153" s="1">
        <v>45792</v>
      </c>
    </row>
    <row r="154" spans="1:5" x14ac:dyDescent="0.35">
      <c r="A154" t="s">
        <v>314</v>
      </c>
      <c r="B154" s="2">
        <v>27.9</v>
      </c>
      <c r="C154" t="s">
        <v>129</v>
      </c>
      <c r="D154" t="s">
        <v>146</v>
      </c>
      <c r="E154" s="1">
        <v>45792</v>
      </c>
    </row>
    <row r="155" spans="1:5" x14ac:dyDescent="0.35">
      <c r="A155" t="s">
        <v>314</v>
      </c>
      <c r="B155">
        <v>23.5</v>
      </c>
      <c r="C155" t="s">
        <v>130</v>
      </c>
      <c r="D155" t="s">
        <v>147</v>
      </c>
      <c r="E155" s="1">
        <v>45792</v>
      </c>
    </row>
    <row r="156" spans="1:5" x14ac:dyDescent="0.35">
      <c r="A156" t="s">
        <v>314</v>
      </c>
      <c r="B156">
        <v>24.1</v>
      </c>
      <c r="C156" t="s">
        <v>141</v>
      </c>
      <c r="D156" t="s">
        <v>148</v>
      </c>
      <c r="E156" s="1">
        <v>45792</v>
      </c>
    </row>
    <row r="157" spans="1:5" x14ac:dyDescent="0.35">
      <c r="A157" t="s">
        <v>315</v>
      </c>
      <c r="B157" s="2">
        <v>26.7</v>
      </c>
      <c r="C157" t="s">
        <v>207</v>
      </c>
      <c r="D157" t="s">
        <v>149</v>
      </c>
      <c r="E157" s="1">
        <v>45792</v>
      </c>
    </row>
    <row r="158" spans="1:5" x14ac:dyDescent="0.35">
      <c r="A158" t="s">
        <v>315</v>
      </c>
      <c r="B158" s="2">
        <v>22.1</v>
      </c>
      <c r="C158" t="s">
        <v>124</v>
      </c>
      <c r="D158" t="s">
        <v>150</v>
      </c>
      <c r="E158" s="1">
        <v>45792</v>
      </c>
    </row>
    <row r="159" spans="1:5" x14ac:dyDescent="0.35">
      <c r="A159" t="s">
        <v>315</v>
      </c>
      <c r="B159" s="2">
        <v>24.1</v>
      </c>
      <c r="C159" t="s">
        <v>125</v>
      </c>
      <c r="D159" t="s">
        <v>151</v>
      </c>
      <c r="E159" s="1">
        <v>45792</v>
      </c>
    </row>
    <row r="160" spans="1:5" x14ac:dyDescent="0.35">
      <c r="A160" t="s">
        <v>316</v>
      </c>
      <c r="B160" s="2">
        <v>25.6</v>
      </c>
      <c r="C160" t="s">
        <v>126</v>
      </c>
      <c r="D160" t="s">
        <v>152</v>
      </c>
      <c r="E160" s="1">
        <v>45792</v>
      </c>
    </row>
    <row r="161" spans="1:5" x14ac:dyDescent="0.35">
      <c r="A161" t="s">
        <v>316</v>
      </c>
      <c r="B161" s="2">
        <v>26.5</v>
      </c>
      <c r="C161" t="s">
        <v>127</v>
      </c>
      <c r="D161" t="s">
        <v>157</v>
      </c>
      <c r="E161" s="1">
        <v>45792</v>
      </c>
    </row>
    <row r="162" spans="1:5" x14ac:dyDescent="0.35">
      <c r="A162" t="s">
        <v>316</v>
      </c>
      <c r="B162" s="2">
        <v>23.2</v>
      </c>
      <c r="C162" t="s">
        <v>128</v>
      </c>
      <c r="D162" t="s">
        <v>158</v>
      </c>
      <c r="E162" s="1">
        <v>45792</v>
      </c>
    </row>
    <row r="163" spans="1:5" x14ac:dyDescent="0.35">
      <c r="A163" t="s">
        <v>313</v>
      </c>
      <c r="B163" s="2">
        <v>21.8</v>
      </c>
      <c r="C163" t="s">
        <v>142</v>
      </c>
      <c r="D163" t="s">
        <v>126</v>
      </c>
      <c r="E163" s="1">
        <v>45792</v>
      </c>
    </row>
    <row r="164" spans="1:5" x14ac:dyDescent="0.35">
      <c r="A164" t="s">
        <v>313</v>
      </c>
      <c r="B164" s="2">
        <v>27.4</v>
      </c>
      <c r="C164" t="s">
        <v>143</v>
      </c>
      <c r="D164" t="s">
        <v>141</v>
      </c>
      <c r="E164" s="1">
        <v>45792</v>
      </c>
    </row>
    <row r="165" spans="1:5" x14ac:dyDescent="0.35">
      <c r="A165" t="s">
        <v>313</v>
      </c>
      <c r="B165" s="2">
        <v>25.3</v>
      </c>
      <c r="C165" t="s">
        <v>144</v>
      </c>
      <c r="D165" t="s">
        <v>142</v>
      </c>
      <c r="E165" s="1">
        <v>45792</v>
      </c>
    </row>
    <row r="166" spans="1:5" x14ac:dyDescent="0.35">
      <c r="A166" t="s">
        <v>313</v>
      </c>
      <c r="B166" s="2">
        <v>23.2</v>
      </c>
      <c r="C166" t="s">
        <v>145</v>
      </c>
      <c r="D166" t="s">
        <v>143</v>
      </c>
      <c r="E166" s="1">
        <v>45792</v>
      </c>
    </row>
    <row r="167" spans="1:5" x14ac:dyDescent="0.35">
      <c r="A167" t="s">
        <v>313</v>
      </c>
      <c r="B167" s="2">
        <v>27.3</v>
      </c>
      <c r="C167" t="s">
        <v>146</v>
      </c>
      <c r="D167" t="s">
        <v>144</v>
      </c>
      <c r="E167" s="1">
        <v>45792</v>
      </c>
    </row>
    <row r="168" spans="1:5" x14ac:dyDescent="0.35">
      <c r="A168" t="s">
        <v>313</v>
      </c>
      <c r="B168" s="2">
        <v>23.8</v>
      </c>
      <c r="C168" t="s">
        <v>147</v>
      </c>
      <c r="D168" t="s">
        <v>145</v>
      </c>
      <c r="E168" s="1">
        <v>45792</v>
      </c>
    </row>
    <row r="169" spans="1:5" x14ac:dyDescent="0.35">
      <c r="A169" t="s">
        <v>317</v>
      </c>
      <c r="B169" s="2">
        <v>24.6</v>
      </c>
      <c r="C169" t="s">
        <v>148</v>
      </c>
      <c r="D169" t="s">
        <v>159</v>
      </c>
      <c r="E169" s="1">
        <v>45792</v>
      </c>
    </row>
    <row r="170" spans="1:5" x14ac:dyDescent="0.35">
      <c r="A170" t="s">
        <v>317</v>
      </c>
      <c r="B170" s="2">
        <v>22.6</v>
      </c>
      <c r="C170" t="s">
        <v>149</v>
      </c>
      <c r="D170" t="s">
        <v>160</v>
      </c>
      <c r="E170" s="1">
        <v>45792</v>
      </c>
    </row>
    <row r="171" spans="1:5" x14ac:dyDescent="0.35">
      <c r="A171" t="s">
        <v>317</v>
      </c>
      <c r="B171" s="2">
        <v>26</v>
      </c>
      <c r="C171" t="s">
        <v>150</v>
      </c>
      <c r="D171" t="s">
        <v>161</v>
      </c>
      <c r="E171" s="1">
        <v>45792</v>
      </c>
    </row>
    <row r="172" spans="1:5" x14ac:dyDescent="0.35">
      <c r="A172" t="s">
        <v>318</v>
      </c>
      <c r="B172" s="2">
        <v>23.3</v>
      </c>
      <c r="C172" t="s">
        <v>151</v>
      </c>
      <c r="D172" t="s">
        <v>162</v>
      </c>
      <c r="E172" s="1">
        <v>45792</v>
      </c>
    </row>
    <row r="173" spans="1:5" x14ac:dyDescent="0.35">
      <c r="A173" t="s">
        <v>318</v>
      </c>
      <c r="B173" s="2">
        <v>22</v>
      </c>
      <c r="C173" t="s">
        <v>152</v>
      </c>
      <c r="D173" t="s">
        <v>163</v>
      </c>
      <c r="E173" s="1">
        <v>45792</v>
      </c>
    </row>
    <row r="174" spans="1:5" x14ac:dyDescent="0.35">
      <c r="A174" t="s">
        <v>318</v>
      </c>
      <c r="B174" s="2">
        <v>25.7</v>
      </c>
      <c r="C174" t="s">
        <v>153</v>
      </c>
      <c r="D174" t="s">
        <v>164</v>
      </c>
      <c r="E174" s="1">
        <v>45792</v>
      </c>
    </row>
    <row r="175" spans="1:5" x14ac:dyDescent="0.35">
      <c r="A175" t="s">
        <v>319</v>
      </c>
      <c r="B175" s="2">
        <v>22.7</v>
      </c>
      <c r="C175" t="s">
        <v>154</v>
      </c>
      <c r="D175" t="s">
        <v>165</v>
      </c>
      <c r="E175" s="1">
        <v>45792</v>
      </c>
    </row>
    <row r="176" spans="1:5" x14ac:dyDescent="0.35">
      <c r="A176" t="s">
        <v>319</v>
      </c>
      <c r="B176" s="2">
        <v>25.3</v>
      </c>
      <c r="C176" t="s">
        <v>155</v>
      </c>
      <c r="D176" t="s">
        <v>166</v>
      </c>
      <c r="E176" s="1">
        <v>45792</v>
      </c>
    </row>
    <row r="177" spans="1:5" x14ac:dyDescent="0.35">
      <c r="A177" t="s">
        <v>319</v>
      </c>
      <c r="B177" s="2">
        <v>24.9</v>
      </c>
      <c r="C177" t="s">
        <v>156</v>
      </c>
      <c r="D177" t="s">
        <v>235</v>
      </c>
      <c r="E177" s="1">
        <v>45792</v>
      </c>
    </row>
    <row r="178" spans="1:5" x14ac:dyDescent="0.35">
      <c r="A178" t="s">
        <v>320</v>
      </c>
      <c r="B178" s="2">
        <v>27.6</v>
      </c>
      <c r="C178" t="s">
        <v>157</v>
      </c>
      <c r="D178" t="s">
        <v>236</v>
      </c>
      <c r="E178" s="1">
        <v>45792</v>
      </c>
    </row>
    <row r="179" spans="1:5" x14ac:dyDescent="0.35">
      <c r="A179" t="s">
        <v>320</v>
      </c>
      <c r="B179" s="2">
        <v>26.1</v>
      </c>
      <c r="C179" t="s">
        <v>158</v>
      </c>
      <c r="D179" t="s">
        <v>253</v>
      </c>
      <c r="E179" s="1">
        <v>45792</v>
      </c>
    </row>
    <row r="180" spans="1:5" x14ac:dyDescent="0.35">
      <c r="A180" t="s">
        <v>320</v>
      </c>
      <c r="B180" s="2">
        <v>25.6</v>
      </c>
      <c r="C180" t="s">
        <v>159</v>
      </c>
      <c r="D180" t="s">
        <v>265</v>
      </c>
      <c r="E180" s="1">
        <v>45792</v>
      </c>
    </row>
    <row r="181" spans="1:5" x14ac:dyDescent="0.35">
      <c r="A181" t="s">
        <v>321</v>
      </c>
      <c r="B181" s="2">
        <v>24.2</v>
      </c>
      <c r="C181" t="s">
        <v>160</v>
      </c>
      <c r="D181" t="s">
        <v>266</v>
      </c>
      <c r="E181" s="1">
        <v>45792</v>
      </c>
    </row>
    <row r="182" spans="1:5" x14ac:dyDescent="0.35">
      <c r="A182" t="s">
        <v>321</v>
      </c>
      <c r="B182" s="2">
        <v>22.6</v>
      </c>
      <c r="C182" t="s">
        <v>161</v>
      </c>
      <c r="D182" t="s">
        <v>267</v>
      </c>
      <c r="E182" s="1">
        <v>45792</v>
      </c>
    </row>
    <row r="183" spans="1:5" x14ac:dyDescent="0.35">
      <c r="A183" t="s">
        <v>321</v>
      </c>
      <c r="B183" s="2">
        <v>25.8</v>
      </c>
      <c r="C183" t="s">
        <v>162</v>
      </c>
      <c r="D183" t="s">
        <v>268</v>
      </c>
      <c r="E183" s="1">
        <v>45792</v>
      </c>
    </row>
    <row r="184" spans="1:5" x14ac:dyDescent="0.35">
      <c r="A184" t="s">
        <v>322</v>
      </c>
      <c r="B184" s="2">
        <v>25.7</v>
      </c>
      <c r="C184" t="s">
        <v>163</v>
      </c>
      <c r="D184" t="s">
        <v>269</v>
      </c>
      <c r="E184" s="1">
        <v>45792</v>
      </c>
    </row>
    <row r="185" spans="1:5" x14ac:dyDescent="0.35">
      <c r="A185" t="s">
        <v>322</v>
      </c>
      <c r="B185" s="2">
        <v>25.3</v>
      </c>
      <c r="C185" t="s">
        <v>164</v>
      </c>
      <c r="D185" t="s">
        <v>270</v>
      </c>
      <c r="E185" s="1">
        <v>45792</v>
      </c>
    </row>
    <row r="186" spans="1:5" x14ac:dyDescent="0.35">
      <c r="A186" t="s">
        <v>322</v>
      </c>
      <c r="B186" s="2">
        <v>23.5</v>
      </c>
      <c r="C186" t="s">
        <v>165</v>
      </c>
      <c r="D186" t="s">
        <v>271</v>
      </c>
      <c r="E186" s="1">
        <v>45792</v>
      </c>
    </row>
    <row r="187" spans="1:5" x14ac:dyDescent="0.35">
      <c r="A187" t="s">
        <v>323</v>
      </c>
      <c r="C187" t="s">
        <v>166</v>
      </c>
      <c r="D187" t="s">
        <v>272</v>
      </c>
      <c r="E187" s="1">
        <v>45792</v>
      </c>
    </row>
    <row r="188" spans="1:5" x14ac:dyDescent="0.35">
      <c r="A188" t="s">
        <v>324</v>
      </c>
      <c r="C188" t="s">
        <v>235</v>
      </c>
      <c r="D188" t="s">
        <v>246</v>
      </c>
      <c r="E188" s="1">
        <v>45792</v>
      </c>
    </row>
    <row r="189" spans="1:5" x14ac:dyDescent="0.35">
      <c r="A189" t="s">
        <v>325</v>
      </c>
      <c r="C189" t="s">
        <v>236</v>
      </c>
      <c r="D189" t="s">
        <v>247</v>
      </c>
      <c r="E189" s="1">
        <v>45792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3C3B-6EC9-4191-B015-C3B6A6152ABE}">
  <dimension ref="A1"/>
  <sheetViews>
    <sheetView workbookViewId="0"/>
  </sheetViews>
  <sheetFormatPr defaultRowHeight="14.5" x14ac:dyDescent="0.35"/>
  <sheetData>
    <row r="1" spans="1:1" x14ac:dyDescent="0.35">
      <c r="A1" t="s">
        <v>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6465-AB58-46F7-97A6-9D0B1045F2B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4AF1-68AB-4DEA-86F6-B6600E368B60}">
  <dimension ref="A1:G97"/>
  <sheetViews>
    <sheetView topLeftCell="A73" workbookViewId="0">
      <selection activeCell="F1" sqref="F1:G91"/>
    </sheetView>
  </sheetViews>
  <sheetFormatPr defaultRowHeight="14.5" x14ac:dyDescent="0.35"/>
  <sheetData>
    <row r="1" spans="1:7" x14ac:dyDescent="0.35">
      <c r="A1" s="8" t="s">
        <v>35</v>
      </c>
      <c r="B1" s="8">
        <v>7.5999999999999998E-2</v>
      </c>
      <c r="C1" s="8">
        <v>6.0999999999999999E-2</v>
      </c>
      <c r="D1" s="8">
        <v>6.0999999999999999E-2</v>
      </c>
      <c r="E1" s="8">
        <v>5.3999999999999999E-2</v>
      </c>
      <c r="F1">
        <f t="shared" ref="F1:F32" si="0">((C1-E1)-(B1-E1)*0.2)*0.12</f>
        <v>3.1199999999999989E-4</v>
      </c>
      <c r="G1" t="str">
        <f t="shared" ref="G1:G32" si="1">LEFT(A1,1)&amp;TEXT(MID(A1,2,LEN(A1)-1),"00")</f>
        <v>A01</v>
      </c>
    </row>
    <row r="2" spans="1:7" x14ac:dyDescent="0.35">
      <c r="A2" t="s">
        <v>36</v>
      </c>
      <c r="B2">
        <v>6.7000000000000004E-2</v>
      </c>
      <c r="C2">
        <v>5.5E-2</v>
      </c>
      <c r="D2">
        <v>5.5E-2</v>
      </c>
      <c r="E2">
        <v>4.8000000000000001E-2</v>
      </c>
      <c r="F2">
        <f t="shared" si="0"/>
        <v>3.8399999999999979E-4</v>
      </c>
      <c r="G2" t="str">
        <f t="shared" si="1"/>
        <v>A02</v>
      </c>
    </row>
    <row r="3" spans="1:7" x14ac:dyDescent="0.35">
      <c r="A3" t="s">
        <v>343</v>
      </c>
      <c r="B3">
        <v>8.1000000000000003E-2</v>
      </c>
      <c r="C3">
        <v>6.4000000000000001E-2</v>
      </c>
      <c r="D3">
        <v>6.4000000000000001E-2</v>
      </c>
      <c r="E3">
        <v>5.3999999999999999E-2</v>
      </c>
      <c r="F3">
        <f t="shared" si="0"/>
        <v>5.5200000000000008E-4</v>
      </c>
      <c r="G3" t="str">
        <f t="shared" si="1"/>
        <v>A03</v>
      </c>
    </row>
    <row r="4" spans="1:7" x14ac:dyDescent="0.35">
      <c r="A4" t="s">
        <v>38</v>
      </c>
      <c r="B4">
        <v>6.9000000000000006E-2</v>
      </c>
      <c r="C4">
        <v>6.4000000000000001E-2</v>
      </c>
      <c r="D4">
        <v>6.4000000000000001E-2</v>
      </c>
      <c r="E4">
        <v>4.9000000000000002E-2</v>
      </c>
      <c r="F4">
        <f t="shared" si="0"/>
        <v>1.3199999999999998E-3</v>
      </c>
      <c r="G4" t="str">
        <f t="shared" si="1"/>
        <v>A04</v>
      </c>
    </row>
    <row r="5" spans="1:7" x14ac:dyDescent="0.35">
      <c r="A5" t="s">
        <v>39</v>
      </c>
      <c r="B5">
        <v>6.8000000000000005E-2</v>
      </c>
      <c r="C5">
        <v>7.0000000000000007E-2</v>
      </c>
      <c r="D5">
        <v>6.9000000000000006E-2</v>
      </c>
      <c r="E5">
        <v>5.3999999999999999E-2</v>
      </c>
      <c r="F5">
        <f t="shared" si="0"/>
        <v>1.5840000000000008E-3</v>
      </c>
      <c r="G5" t="str">
        <f t="shared" si="1"/>
        <v>A05</v>
      </c>
    </row>
    <row r="6" spans="1:7" x14ac:dyDescent="0.35">
      <c r="A6" t="s">
        <v>41</v>
      </c>
      <c r="B6">
        <v>9.1999999999999998E-2</v>
      </c>
      <c r="C6">
        <v>7.5999999999999998E-2</v>
      </c>
      <c r="D6">
        <v>7.4999999999999997E-2</v>
      </c>
      <c r="E6">
        <v>5.7000000000000002E-2</v>
      </c>
      <c r="F6">
        <f t="shared" si="0"/>
        <v>1.4399999999999997E-3</v>
      </c>
      <c r="G6" t="str">
        <f t="shared" si="1"/>
        <v>A06</v>
      </c>
    </row>
    <row r="7" spans="1:7" x14ac:dyDescent="0.35">
      <c r="A7" t="s">
        <v>42</v>
      </c>
      <c r="B7">
        <v>7.0000000000000007E-2</v>
      </c>
      <c r="C7">
        <v>0.06</v>
      </c>
      <c r="D7">
        <v>0.06</v>
      </c>
      <c r="E7">
        <v>4.9000000000000002E-2</v>
      </c>
      <c r="F7">
        <f t="shared" si="0"/>
        <v>8.1599999999999934E-4</v>
      </c>
      <c r="G7" t="str">
        <f t="shared" si="1"/>
        <v>A07</v>
      </c>
    </row>
    <row r="8" spans="1:7" x14ac:dyDescent="0.35">
      <c r="A8" t="s">
        <v>43</v>
      </c>
      <c r="B8">
        <v>6.8000000000000005E-2</v>
      </c>
      <c r="C8">
        <v>6.0999999999999999E-2</v>
      </c>
      <c r="D8">
        <v>6.0999999999999999E-2</v>
      </c>
      <c r="E8">
        <v>4.8000000000000001E-2</v>
      </c>
      <c r="F8">
        <f t="shared" si="0"/>
        <v>1.0799999999999996E-3</v>
      </c>
      <c r="G8" t="str">
        <f t="shared" si="1"/>
        <v>A08</v>
      </c>
    </row>
    <row r="9" spans="1:7" x14ac:dyDescent="0.35">
      <c r="A9" t="s">
        <v>44</v>
      </c>
      <c r="B9">
        <v>7.3999999999999996E-2</v>
      </c>
      <c r="C9">
        <v>6.4000000000000001E-2</v>
      </c>
      <c r="D9">
        <v>6.4000000000000001E-2</v>
      </c>
      <c r="E9">
        <v>5.1999999999999998E-2</v>
      </c>
      <c r="F9">
        <f t="shared" si="0"/>
        <v>9.1200000000000038E-4</v>
      </c>
      <c r="G9" t="str">
        <f t="shared" si="1"/>
        <v>A09</v>
      </c>
    </row>
    <row r="10" spans="1:7" x14ac:dyDescent="0.35">
      <c r="A10" t="s">
        <v>45</v>
      </c>
      <c r="B10">
        <v>8.2000000000000003E-2</v>
      </c>
      <c r="C10">
        <v>0.10199999999999999</v>
      </c>
      <c r="D10">
        <v>0.10100000000000001</v>
      </c>
      <c r="E10">
        <v>6.6000000000000003E-2</v>
      </c>
      <c r="F10">
        <f t="shared" si="0"/>
        <v>3.9359999999999985E-3</v>
      </c>
      <c r="G10" t="str">
        <f t="shared" si="1"/>
        <v>A10</v>
      </c>
    </row>
    <row r="11" spans="1:7" x14ac:dyDescent="0.35">
      <c r="A11" t="s">
        <v>46</v>
      </c>
      <c r="B11">
        <v>7.1999999999999995E-2</v>
      </c>
      <c r="C11">
        <v>8.5000000000000006E-2</v>
      </c>
      <c r="D11">
        <v>8.4000000000000005E-2</v>
      </c>
      <c r="E11">
        <v>5.6000000000000001E-2</v>
      </c>
      <c r="F11">
        <f t="shared" si="0"/>
        <v>3.0960000000000007E-3</v>
      </c>
      <c r="G11" t="str">
        <f t="shared" si="1"/>
        <v>A11</v>
      </c>
    </row>
    <row r="12" spans="1:7" x14ac:dyDescent="0.35">
      <c r="A12" t="s">
        <v>47</v>
      </c>
      <c r="B12">
        <v>7.0999999999999994E-2</v>
      </c>
      <c r="C12">
        <v>7.4999999999999997E-2</v>
      </c>
      <c r="D12">
        <v>7.3999999999999996E-2</v>
      </c>
      <c r="E12">
        <v>5.3999999999999999E-2</v>
      </c>
      <c r="F12">
        <f t="shared" si="0"/>
        <v>2.1119999999999997E-3</v>
      </c>
      <c r="G12" t="str">
        <f t="shared" si="1"/>
        <v>A12</v>
      </c>
    </row>
    <row r="13" spans="1:7" x14ac:dyDescent="0.35">
      <c r="A13" t="s">
        <v>173</v>
      </c>
      <c r="B13">
        <v>6.8000000000000005E-2</v>
      </c>
      <c r="C13">
        <v>7.0000000000000007E-2</v>
      </c>
      <c r="D13">
        <v>7.0000000000000007E-2</v>
      </c>
      <c r="E13">
        <v>5.0999999999999997E-2</v>
      </c>
      <c r="F13">
        <f t="shared" si="0"/>
        <v>1.8720000000000008E-3</v>
      </c>
      <c r="G13" t="str">
        <f t="shared" si="1"/>
        <v>B01</v>
      </c>
    </row>
    <row r="14" spans="1:7" x14ac:dyDescent="0.35">
      <c r="A14" t="s">
        <v>172</v>
      </c>
      <c r="B14">
        <v>6.9000000000000006E-2</v>
      </c>
      <c r="C14">
        <v>7.0999999999999994E-2</v>
      </c>
      <c r="D14">
        <v>7.0999999999999994E-2</v>
      </c>
      <c r="E14">
        <v>5.0999999999999997E-2</v>
      </c>
      <c r="F14">
        <f t="shared" si="0"/>
        <v>1.9679999999999993E-3</v>
      </c>
      <c r="G14" t="str">
        <f t="shared" si="1"/>
        <v>B02</v>
      </c>
    </row>
    <row r="15" spans="1:7" x14ac:dyDescent="0.35">
      <c r="A15" t="s">
        <v>344</v>
      </c>
      <c r="B15">
        <v>0.11700000000000001</v>
      </c>
      <c r="C15">
        <v>0.106</v>
      </c>
      <c r="D15">
        <v>0.106</v>
      </c>
      <c r="E15">
        <v>8.2000000000000003E-2</v>
      </c>
      <c r="F15">
        <f t="shared" si="0"/>
        <v>2.0399999999999993E-3</v>
      </c>
      <c r="G15" t="str">
        <f t="shared" si="1"/>
        <v>B03</v>
      </c>
    </row>
    <row r="16" spans="1:7" x14ac:dyDescent="0.35">
      <c r="A16" t="s">
        <v>176</v>
      </c>
      <c r="B16">
        <v>6.6000000000000003E-2</v>
      </c>
      <c r="C16">
        <v>6.4000000000000001E-2</v>
      </c>
      <c r="D16">
        <v>6.3E-2</v>
      </c>
      <c r="E16">
        <v>4.9000000000000002E-2</v>
      </c>
      <c r="F16">
        <f t="shared" si="0"/>
        <v>1.3919999999999998E-3</v>
      </c>
      <c r="G16" t="str">
        <f t="shared" si="1"/>
        <v>B04</v>
      </c>
    </row>
    <row r="17" spans="1:7" x14ac:dyDescent="0.35">
      <c r="A17" t="s">
        <v>177</v>
      </c>
      <c r="B17">
        <v>0.113</v>
      </c>
      <c r="C17">
        <v>0.10199999999999999</v>
      </c>
      <c r="D17">
        <v>0.10100000000000001</v>
      </c>
      <c r="E17">
        <v>7.3999999999999996E-2</v>
      </c>
      <c r="F17">
        <f t="shared" si="0"/>
        <v>2.4239999999999995E-3</v>
      </c>
      <c r="G17" t="str">
        <f t="shared" si="1"/>
        <v>B05</v>
      </c>
    </row>
    <row r="18" spans="1:7" x14ac:dyDescent="0.35">
      <c r="A18" t="s">
        <v>178</v>
      </c>
      <c r="B18">
        <v>6.3E-2</v>
      </c>
      <c r="C18">
        <v>6.4000000000000001E-2</v>
      </c>
      <c r="D18">
        <v>6.3E-2</v>
      </c>
      <c r="E18">
        <v>4.9000000000000002E-2</v>
      </c>
      <c r="F18">
        <f t="shared" si="0"/>
        <v>1.4639999999999998E-3</v>
      </c>
      <c r="G18" t="str">
        <f t="shared" si="1"/>
        <v>B06</v>
      </c>
    </row>
    <row r="19" spans="1:7" x14ac:dyDescent="0.35">
      <c r="A19" t="s">
        <v>179</v>
      </c>
      <c r="B19">
        <v>0.06</v>
      </c>
      <c r="C19">
        <v>5.1999999999999998E-2</v>
      </c>
      <c r="D19">
        <v>5.1999999999999998E-2</v>
      </c>
      <c r="E19">
        <v>4.4999999999999998E-2</v>
      </c>
      <c r="F19">
        <f t="shared" si="0"/>
        <v>4.799999999999999E-4</v>
      </c>
      <c r="G19" t="str">
        <f t="shared" si="1"/>
        <v>B07</v>
      </c>
    </row>
    <row r="20" spans="1:7" x14ac:dyDescent="0.35">
      <c r="A20" t="s">
        <v>180</v>
      </c>
      <c r="B20">
        <v>6.0999999999999999E-2</v>
      </c>
      <c r="C20">
        <v>5.3999999999999999E-2</v>
      </c>
      <c r="D20">
        <v>5.3999999999999999E-2</v>
      </c>
      <c r="E20">
        <v>4.7E-2</v>
      </c>
      <c r="F20">
        <f t="shared" si="0"/>
        <v>5.0399999999999989E-4</v>
      </c>
      <c r="G20" t="str">
        <f t="shared" si="1"/>
        <v>B08</v>
      </c>
    </row>
    <row r="21" spans="1:7" x14ac:dyDescent="0.35">
      <c r="A21" t="s">
        <v>174</v>
      </c>
      <c r="B21">
        <v>8.4000000000000005E-2</v>
      </c>
      <c r="C21">
        <v>7.0999999999999994E-2</v>
      </c>
      <c r="D21">
        <v>7.0999999999999994E-2</v>
      </c>
      <c r="E21">
        <v>5.3999999999999999E-2</v>
      </c>
      <c r="F21">
        <f t="shared" si="0"/>
        <v>1.3199999999999991E-3</v>
      </c>
      <c r="G21" t="str">
        <f t="shared" si="1"/>
        <v>B09</v>
      </c>
    </row>
    <row r="22" spans="1:7" x14ac:dyDescent="0.35">
      <c r="A22" t="s">
        <v>61</v>
      </c>
      <c r="B22">
        <v>6.6000000000000003E-2</v>
      </c>
      <c r="C22">
        <v>6.2E-2</v>
      </c>
      <c r="D22">
        <v>6.2E-2</v>
      </c>
      <c r="E22">
        <v>4.8000000000000001E-2</v>
      </c>
      <c r="F22">
        <f t="shared" si="0"/>
        <v>1.2479999999999998E-3</v>
      </c>
      <c r="G22" t="str">
        <f t="shared" si="1"/>
        <v>B10</v>
      </c>
    </row>
    <row r="23" spans="1:7" x14ac:dyDescent="0.35">
      <c r="A23" t="s">
        <v>62</v>
      </c>
      <c r="B23">
        <v>7.0999999999999994E-2</v>
      </c>
      <c r="C23">
        <v>6.7000000000000004E-2</v>
      </c>
      <c r="D23">
        <v>6.7000000000000004E-2</v>
      </c>
      <c r="E23">
        <v>0.05</v>
      </c>
      <c r="F23">
        <f t="shared" si="0"/>
        <v>1.5360000000000003E-3</v>
      </c>
      <c r="G23" t="str">
        <f t="shared" si="1"/>
        <v>B11</v>
      </c>
    </row>
    <row r="24" spans="1:7" x14ac:dyDescent="0.35">
      <c r="A24" t="s">
        <v>63</v>
      </c>
      <c r="B24">
        <v>6.3E-2</v>
      </c>
      <c r="C24">
        <v>6.0999999999999999E-2</v>
      </c>
      <c r="D24">
        <v>6.0999999999999999E-2</v>
      </c>
      <c r="E24">
        <v>4.8000000000000001E-2</v>
      </c>
      <c r="F24">
        <f t="shared" si="0"/>
        <v>1.1999999999999997E-3</v>
      </c>
      <c r="G24" t="str">
        <f t="shared" si="1"/>
        <v>B12</v>
      </c>
    </row>
    <row r="25" spans="1:7" x14ac:dyDescent="0.35">
      <c r="A25" t="s">
        <v>83</v>
      </c>
      <c r="B25">
        <v>6.4000000000000001E-2</v>
      </c>
      <c r="C25">
        <v>5.8000000000000003E-2</v>
      </c>
      <c r="D25">
        <v>5.8000000000000003E-2</v>
      </c>
      <c r="E25">
        <v>4.7E-2</v>
      </c>
      <c r="F25">
        <f t="shared" si="0"/>
        <v>9.1200000000000027E-4</v>
      </c>
      <c r="G25" t="str">
        <f t="shared" si="1"/>
        <v>C01</v>
      </c>
    </row>
    <row r="26" spans="1:7" x14ac:dyDescent="0.35">
      <c r="A26" t="s">
        <v>84</v>
      </c>
      <c r="B26">
        <v>6.6000000000000003E-2</v>
      </c>
      <c r="C26">
        <v>5.8000000000000003E-2</v>
      </c>
      <c r="D26">
        <v>5.7000000000000002E-2</v>
      </c>
      <c r="E26">
        <v>4.7E-2</v>
      </c>
      <c r="F26">
        <f t="shared" si="0"/>
        <v>8.6400000000000018E-4</v>
      </c>
      <c r="G26" t="str">
        <f t="shared" si="1"/>
        <v>C02</v>
      </c>
    </row>
    <row r="27" spans="1:7" x14ac:dyDescent="0.35">
      <c r="A27" t="s">
        <v>345</v>
      </c>
      <c r="B27">
        <v>6.4000000000000001E-2</v>
      </c>
      <c r="C27">
        <v>6.3E-2</v>
      </c>
      <c r="D27">
        <v>6.2E-2</v>
      </c>
      <c r="E27">
        <v>5.0999999999999997E-2</v>
      </c>
      <c r="F27">
        <f t="shared" si="0"/>
        <v>1.1280000000000003E-3</v>
      </c>
      <c r="G27" t="str">
        <f t="shared" si="1"/>
        <v>C03</v>
      </c>
    </row>
    <row r="28" spans="1:7" x14ac:dyDescent="0.35">
      <c r="A28" t="s">
        <v>86</v>
      </c>
      <c r="B28">
        <v>6.7000000000000004E-2</v>
      </c>
      <c r="C28">
        <v>5.2999999999999999E-2</v>
      </c>
      <c r="D28">
        <v>5.2999999999999999E-2</v>
      </c>
      <c r="E28">
        <v>4.7E-2</v>
      </c>
      <c r="F28">
        <f t="shared" si="0"/>
        <v>2.3999999999999968E-4</v>
      </c>
      <c r="G28" t="str">
        <f t="shared" si="1"/>
        <v>C04</v>
      </c>
    </row>
    <row r="29" spans="1:7" x14ac:dyDescent="0.35">
      <c r="A29" t="s">
        <v>87</v>
      </c>
      <c r="B29">
        <v>5.7000000000000002E-2</v>
      </c>
      <c r="C29">
        <v>4.7E-2</v>
      </c>
      <c r="D29">
        <v>4.7E-2</v>
      </c>
      <c r="E29">
        <v>4.2999999999999997E-2</v>
      </c>
      <c r="F29">
        <f t="shared" si="0"/>
        <v>1.4400000000000027E-4</v>
      </c>
      <c r="G29" t="str">
        <f t="shared" si="1"/>
        <v>C05</v>
      </c>
    </row>
    <row r="30" spans="1:7" x14ac:dyDescent="0.35">
      <c r="A30" t="s">
        <v>88</v>
      </c>
      <c r="B30">
        <v>6.6000000000000003E-2</v>
      </c>
      <c r="C30">
        <v>5.3999999999999999E-2</v>
      </c>
      <c r="D30">
        <v>5.2999999999999999E-2</v>
      </c>
      <c r="E30">
        <v>4.8000000000000001E-2</v>
      </c>
      <c r="F30">
        <f t="shared" si="0"/>
        <v>2.8799999999999968E-4</v>
      </c>
      <c r="G30" t="str">
        <f t="shared" si="1"/>
        <v>C06</v>
      </c>
    </row>
    <row r="31" spans="1:7" x14ac:dyDescent="0.35">
      <c r="A31" t="s">
        <v>89</v>
      </c>
      <c r="B31">
        <v>6.5000000000000002E-2</v>
      </c>
      <c r="C31">
        <v>5.0999999999999997E-2</v>
      </c>
      <c r="D31">
        <v>5.0999999999999997E-2</v>
      </c>
      <c r="E31">
        <v>4.7E-2</v>
      </c>
      <c r="F31">
        <f t="shared" si="0"/>
        <v>4.79999999999995E-5</v>
      </c>
      <c r="G31" t="str">
        <f t="shared" si="1"/>
        <v>C07</v>
      </c>
    </row>
    <row r="32" spans="1:7" x14ac:dyDescent="0.35">
      <c r="A32" t="s">
        <v>90</v>
      </c>
      <c r="B32">
        <v>7.0000000000000007E-2</v>
      </c>
      <c r="C32">
        <v>5.7000000000000002E-2</v>
      </c>
      <c r="D32">
        <v>5.6000000000000001E-2</v>
      </c>
      <c r="E32">
        <v>4.7E-2</v>
      </c>
      <c r="F32">
        <f t="shared" si="0"/>
        <v>6.4800000000000003E-4</v>
      </c>
      <c r="G32" t="str">
        <f t="shared" si="1"/>
        <v>C08</v>
      </c>
    </row>
    <row r="33" spans="1:7" x14ac:dyDescent="0.35">
      <c r="A33" t="s">
        <v>91</v>
      </c>
      <c r="B33">
        <v>7.0000000000000007E-2</v>
      </c>
      <c r="C33">
        <v>8.7999999999999995E-2</v>
      </c>
      <c r="D33">
        <v>8.7999999999999995E-2</v>
      </c>
      <c r="E33">
        <v>5.2999999999999999E-2</v>
      </c>
      <c r="F33">
        <f t="shared" ref="F33:F64" si="2">((C33-E33)-(B33-E33)*0.2)*0.12</f>
        <v>3.7919999999999994E-3</v>
      </c>
      <c r="G33" t="str">
        <f t="shared" ref="G33:G64" si="3">LEFT(A33,1)&amp;TEXT(MID(A33,2,LEN(A33)-1),"00")</f>
        <v>C09</v>
      </c>
    </row>
    <row r="34" spans="1:7" x14ac:dyDescent="0.35">
      <c r="A34" t="s">
        <v>92</v>
      </c>
      <c r="B34">
        <v>8.5000000000000006E-2</v>
      </c>
      <c r="C34">
        <v>9.6000000000000002E-2</v>
      </c>
      <c r="D34">
        <v>9.7000000000000003E-2</v>
      </c>
      <c r="E34">
        <v>0.06</v>
      </c>
      <c r="F34">
        <f t="shared" si="2"/>
        <v>3.7200000000000002E-3</v>
      </c>
      <c r="G34" t="str">
        <f t="shared" si="3"/>
        <v>C10</v>
      </c>
    </row>
    <row r="35" spans="1:7" x14ac:dyDescent="0.35">
      <c r="A35" t="s">
        <v>93</v>
      </c>
      <c r="B35">
        <v>7.3999999999999996E-2</v>
      </c>
      <c r="C35">
        <v>9.4E-2</v>
      </c>
      <c r="D35">
        <v>9.5000000000000001E-2</v>
      </c>
      <c r="E35">
        <v>5.7000000000000002E-2</v>
      </c>
      <c r="F35">
        <f t="shared" si="2"/>
        <v>4.032E-3</v>
      </c>
      <c r="G35" t="str">
        <f t="shared" si="3"/>
        <v>C11</v>
      </c>
    </row>
    <row r="36" spans="1:7" x14ac:dyDescent="0.35">
      <c r="A36" t="s">
        <v>94</v>
      </c>
      <c r="B36">
        <v>7.6999999999999999E-2</v>
      </c>
      <c r="C36">
        <v>0.11600000000000001</v>
      </c>
      <c r="D36">
        <v>0.11700000000000001</v>
      </c>
      <c r="E36">
        <v>0.06</v>
      </c>
      <c r="F36">
        <f t="shared" si="2"/>
        <v>6.3120000000000008E-3</v>
      </c>
      <c r="G36" t="str">
        <f t="shared" si="3"/>
        <v>C12</v>
      </c>
    </row>
    <row r="37" spans="1:7" x14ac:dyDescent="0.35">
      <c r="A37" t="s">
        <v>99</v>
      </c>
      <c r="B37">
        <v>8.3000000000000004E-2</v>
      </c>
      <c r="C37">
        <v>7.4999999999999997E-2</v>
      </c>
      <c r="D37">
        <v>7.4999999999999997E-2</v>
      </c>
      <c r="E37">
        <v>5.8999999999999997E-2</v>
      </c>
      <c r="F37">
        <f t="shared" si="2"/>
        <v>1.3439999999999997E-3</v>
      </c>
      <c r="G37" t="str">
        <f t="shared" si="3"/>
        <v>D01</v>
      </c>
    </row>
    <row r="38" spans="1:7" x14ac:dyDescent="0.35">
      <c r="A38" t="s">
        <v>100</v>
      </c>
      <c r="B38">
        <v>8.7999999999999995E-2</v>
      </c>
      <c r="C38">
        <v>7.9000000000000001E-2</v>
      </c>
      <c r="D38">
        <v>0.08</v>
      </c>
      <c r="E38">
        <v>6.3E-2</v>
      </c>
      <c r="F38">
        <f t="shared" si="2"/>
        <v>1.32E-3</v>
      </c>
      <c r="G38" t="str">
        <f t="shared" si="3"/>
        <v>D02</v>
      </c>
    </row>
    <row r="39" spans="1:7" x14ac:dyDescent="0.35">
      <c r="A39" t="s">
        <v>346</v>
      </c>
      <c r="B39">
        <v>6.5000000000000002E-2</v>
      </c>
      <c r="C39">
        <v>5.8000000000000003E-2</v>
      </c>
      <c r="D39">
        <v>5.8000000000000003E-2</v>
      </c>
      <c r="E39">
        <v>4.8000000000000001E-2</v>
      </c>
      <c r="F39">
        <f t="shared" si="2"/>
        <v>7.9200000000000017E-4</v>
      </c>
      <c r="G39" t="str">
        <f t="shared" si="3"/>
        <v>D03</v>
      </c>
    </row>
    <row r="40" spans="1:7" x14ac:dyDescent="0.35">
      <c r="A40" t="s">
        <v>102</v>
      </c>
      <c r="B40">
        <v>9.8000000000000004E-2</v>
      </c>
      <c r="C40">
        <v>0.104</v>
      </c>
      <c r="D40">
        <v>0.104</v>
      </c>
      <c r="E40">
        <v>6.6000000000000003E-2</v>
      </c>
      <c r="F40">
        <f t="shared" si="2"/>
        <v>3.7919999999999985E-3</v>
      </c>
      <c r="G40" t="str">
        <f t="shared" si="3"/>
        <v>D04</v>
      </c>
    </row>
    <row r="41" spans="1:7" x14ac:dyDescent="0.35">
      <c r="A41" t="s">
        <v>103</v>
      </c>
      <c r="B41">
        <v>8.5000000000000006E-2</v>
      </c>
      <c r="C41">
        <v>9.5000000000000001E-2</v>
      </c>
      <c r="D41">
        <v>9.6000000000000002E-2</v>
      </c>
      <c r="E41">
        <v>0.06</v>
      </c>
      <c r="F41">
        <f t="shared" si="2"/>
        <v>3.6000000000000003E-3</v>
      </c>
      <c r="G41" t="str">
        <f t="shared" si="3"/>
        <v>D05</v>
      </c>
    </row>
    <row r="42" spans="1:7" x14ac:dyDescent="0.35">
      <c r="A42" t="s">
        <v>104</v>
      </c>
      <c r="B42">
        <v>5.1999999999999998E-2</v>
      </c>
      <c r="C42">
        <v>0.05</v>
      </c>
      <c r="D42">
        <v>0.05</v>
      </c>
      <c r="E42">
        <v>4.2999999999999997E-2</v>
      </c>
      <c r="F42">
        <f t="shared" si="2"/>
        <v>6.2400000000000064E-4</v>
      </c>
      <c r="G42" t="str">
        <f t="shared" si="3"/>
        <v>D06</v>
      </c>
    </row>
    <row r="43" spans="1:7" x14ac:dyDescent="0.35">
      <c r="A43" t="s">
        <v>105</v>
      </c>
      <c r="B43">
        <v>4.8000000000000001E-2</v>
      </c>
      <c r="C43">
        <v>4.3999999999999997E-2</v>
      </c>
      <c r="D43">
        <v>4.2999999999999997E-2</v>
      </c>
      <c r="E43">
        <v>0.04</v>
      </c>
      <c r="F43">
        <f t="shared" si="2"/>
        <v>2.8799999999999957E-4</v>
      </c>
      <c r="G43" t="str">
        <f t="shared" si="3"/>
        <v>D07</v>
      </c>
    </row>
    <row r="44" spans="1:7" x14ac:dyDescent="0.35">
      <c r="A44" t="s">
        <v>106</v>
      </c>
      <c r="B44">
        <v>0.05</v>
      </c>
      <c r="C44">
        <v>4.4999999999999998E-2</v>
      </c>
      <c r="D44">
        <v>4.4999999999999998E-2</v>
      </c>
      <c r="E44">
        <v>4.1000000000000002E-2</v>
      </c>
      <c r="F44">
        <f t="shared" si="2"/>
        <v>2.6399999999999953E-4</v>
      </c>
      <c r="G44" t="str">
        <f t="shared" si="3"/>
        <v>D08</v>
      </c>
    </row>
    <row r="45" spans="1:7" x14ac:dyDescent="0.35">
      <c r="A45" t="s">
        <v>107</v>
      </c>
      <c r="B45">
        <v>6.6000000000000003E-2</v>
      </c>
      <c r="C45">
        <v>8.1000000000000003E-2</v>
      </c>
      <c r="D45">
        <v>8.1000000000000003E-2</v>
      </c>
      <c r="E45">
        <v>5.6000000000000001E-2</v>
      </c>
      <c r="F45">
        <f t="shared" si="2"/>
        <v>2.7599999999999999E-3</v>
      </c>
      <c r="G45" t="str">
        <f t="shared" si="3"/>
        <v>D09</v>
      </c>
    </row>
    <row r="46" spans="1:7" x14ac:dyDescent="0.35">
      <c r="A46" t="s">
        <v>108</v>
      </c>
      <c r="B46">
        <v>6.8000000000000005E-2</v>
      </c>
      <c r="C46">
        <v>7.6999999999999999E-2</v>
      </c>
      <c r="D46">
        <v>7.8E-2</v>
      </c>
      <c r="E46">
        <v>5.7000000000000002E-2</v>
      </c>
      <c r="F46">
        <f t="shared" si="2"/>
        <v>2.1359999999999994E-3</v>
      </c>
      <c r="G46" t="str">
        <f t="shared" si="3"/>
        <v>D10</v>
      </c>
    </row>
    <row r="47" spans="1:7" x14ac:dyDescent="0.35">
      <c r="A47" t="s">
        <v>109</v>
      </c>
      <c r="B47">
        <v>6.8000000000000005E-2</v>
      </c>
      <c r="C47">
        <v>9.8000000000000004E-2</v>
      </c>
      <c r="D47">
        <v>9.9000000000000005E-2</v>
      </c>
      <c r="E47">
        <v>5.8000000000000003E-2</v>
      </c>
      <c r="F47">
        <f t="shared" si="2"/>
        <v>4.5599999999999998E-3</v>
      </c>
      <c r="G47" t="str">
        <f t="shared" si="3"/>
        <v>D11</v>
      </c>
    </row>
    <row r="48" spans="1:7" x14ac:dyDescent="0.35">
      <c r="A48" t="s">
        <v>110</v>
      </c>
      <c r="B48">
        <v>8.5000000000000006E-2</v>
      </c>
      <c r="C48">
        <v>7.2999999999999995E-2</v>
      </c>
      <c r="D48">
        <v>7.2999999999999995E-2</v>
      </c>
      <c r="E48">
        <v>0.06</v>
      </c>
      <c r="F48">
        <f t="shared" si="2"/>
        <v>9.5999999999999959E-4</v>
      </c>
      <c r="G48" t="str">
        <f t="shared" si="3"/>
        <v>D12</v>
      </c>
    </row>
    <row r="49" spans="1:7" x14ac:dyDescent="0.35">
      <c r="A49" t="s">
        <v>115</v>
      </c>
      <c r="B49">
        <v>0.09</v>
      </c>
      <c r="C49">
        <v>0.12</v>
      </c>
      <c r="D49">
        <v>0.11899999999999999</v>
      </c>
      <c r="E49">
        <v>7.8E-2</v>
      </c>
      <c r="F49">
        <f t="shared" si="2"/>
        <v>4.7519999999999993E-3</v>
      </c>
      <c r="G49" t="str">
        <f t="shared" si="3"/>
        <v>E01</v>
      </c>
    </row>
    <row r="50" spans="1:7" x14ac:dyDescent="0.35">
      <c r="A50" t="s">
        <v>116</v>
      </c>
      <c r="B50">
        <v>9.1999999999999998E-2</v>
      </c>
      <c r="C50">
        <v>0.189</v>
      </c>
      <c r="D50">
        <v>0.191</v>
      </c>
      <c r="E50">
        <v>8.7999999999999995E-2</v>
      </c>
      <c r="F50">
        <f t="shared" si="2"/>
        <v>1.2024000000000002E-2</v>
      </c>
      <c r="G50" t="str">
        <f t="shared" si="3"/>
        <v>E02</v>
      </c>
    </row>
    <row r="51" spans="1:7" x14ac:dyDescent="0.35">
      <c r="A51" t="s">
        <v>347</v>
      </c>
      <c r="B51">
        <v>0.111</v>
      </c>
      <c r="C51">
        <v>0.3</v>
      </c>
      <c r="D51">
        <v>0.30399999999999999</v>
      </c>
      <c r="E51">
        <v>0.10199999999999999</v>
      </c>
      <c r="F51">
        <f t="shared" si="2"/>
        <v>2.3544000000000002E-2</v>
      </c>
      <c r="G51" t="str">
        <f t="shared" si="3"/>
        <v>E03</v>
      </c>
    </row>
    <row r="52" spans="1:7" x14ac:dyDescent="0.35">
      <c r="A52" t="s">
        <v>118</v>
      </c>
      <c r="B52">
        <v>0.11799999999999999</v>
      </c>
      <c r="C52">
        <v>0.35599999999999998</v>
      </c>
      <c r="D52">
        <v>0.36099999999999999</v>
      </c>
      <c r="E52">
        <v>0.17699999999999999</v>
      </c>
      <c r="F52">
        <f t="shared" si="2"/>
        <v>2.2896E-2</v>
      </c>
      <c r="G52" t="str">
        <f t="shared" si="3"/>
        <v>E04</v>
      </c>
    </row>
    <row r="53" spans="1:7" x14ac:dyDescent="0.35">
      <c r="A53" t="s">
        <v>119</v>
      </c>
      <c r="B53">
        <v>0.10299999999999999</v>
      </c>
      <c r="C53">
        <v>0.17100000000000001</v>
      </c>
      <c r="D53">
        <v>0.17299999999999999</v>
      </c>
      <c r="E53">
        <v>8.5000000000000006E-2</v>
      </c>
      <c r="F53">
        <f t="shared" si="2"/>
        <v>9.888000000000001E-3</v>
      </c>
      <c r="G53" t="str">
        <f t="shared" si="3"/>
        <v>E05</v>
      </c>
    </row>
    <row r="54" spans="1:7" x14ac:dyDescent="0.35">
      <c r="A54" t="s">
        <v>120</v>
      </c>
      <c r="B54">
        <v>4.9000000000000002E-2</v>
      </c>
      <c r="C54">
        <v>4.7E-2</v>
      </c>
      <c r="D54">
        <v>4.7E-2</v>
      </c>
      <c r="E54">
        <v>4.5999999999999999E-2</v>
      </c>
      <c r="F54">
        <f t="shared" si="2"/>
        <v>4.8000000000000035E-5</v>
      </c>
      <c r="G54" t="str">
        <f t="shared" si="3"/>
        <v>E06</v>
      </c>
    </row>
    <row r="55" spans="1:7" x14ac:dyDescent="0.35">
      <c r="A55" t="s">
        <v>121</v>
      </c>
      <c r="B55">
        <v>0.05</v>
      </c>
      <c r="C55">
        <v>4.5999999999999999E-2</v>
      </c>
      <c r="D55">
        <v>4.5999999999999999E-2</v>
      </c>
      <c r="E55">
        <v>4.4999999999999998E-2</v>
      </c>
      <c r="F55">
        <f t="shared" si="2"/>
        <v>0</v>
      </c>
      <c r="G55" t="str">
        <f t="shared" si="3"/>
        <v>E07</v>
      </c>
    </row>
    <row r="56" spans="1:7" x14ac:dyDescent="0.35">
      <c r="A56" t="s">
        <v>122</v>
      </c>
      <c r="B56">
        <v>0.05</v>
      </c>
      <c r="C56">
        <v>4.5999999999999999E-2</v>
      </c>
      <c r="D56">
        <v>4.5999999999999999E-2</v>
      </c>
      <c r="E56">
        <v>4.4999999999999998E-2</v>
      </c>
      <c r="F56">
        <f t="shared" si="2"/>
        <v>0</v>
      </c>
      <c r="G56" t="str">
        <f t="shared" si="3"/>
        <v>E08</v>
      </c>
    </row>
    <row r="57" spans="1:7" x14ac:dyDescent="0.35">
      <c r="A57" t="s">
        <v>123</v>
      </c>
      <c r="B57">
        <v>5.0999999999999997E-2</v>
      </c>
      <c r="C57">
        <v>4.8000000000000001E-2</v>
      </c>
      <c r="D57">
        <v>4.8000000000000001E-2</v>
      </c>
      <c r="E57">
        <v>4.8000000000000001E-2</v>
      </c>
      <c r="F57">
        <f t="shared" si="2"/>
        <v>-7.1999999999999893E-5</v>
      </c>
      <c r="G57" t="str">
        <f t="shared" si="3"/>
        <v>E09</v>
      </c>
    </row>
    <row r="58" spans="1:7" x14ac:dyDescent="0.35">
      <c r="A58" t="s">
        <v>124</v>
      </c>
      <c r="B58">
        <v>5.0999999999999997E-2</v>
      </c>
      <c r="C58">
        <v>4.8000000000000001E-2</v>
      </c>
      <c r="D58">
        <v>4.8000000000000001E-2</v>
      </c>
      <c r="E58">
        <v>4.8000000000000001E-2</v>
      </c>
      <c r="F58">
        <f t="shared" si="2"/>
        <v>-7.1999999999999893E-5</v>
      </c>
      <c r="G58" t="str">
        <f t="shared" si="3"/>
        <v>E10</v>
      </c>
    </row>
    <row r="59" spans="1:7" x14ac:dyDescent="0.35">
      <c r="A59" t="s">
        <v>125</v>
      </c>
      <c r="B59">
        <v>0.05</v>
      </c>
      <c r="C59">
        <v>4.8000000000000001E-2</v>
      </c>
      <c r="D59">
        <v>4.8000000000000001E-2</v>
      </c>
      <c r="E59">
        <v>4.7E-2</v>
      </c>
      <c r="F59">
        <f t="shared" si="2"/>
        <v>4.8000000000000035E-5</v>
      </c>
      <c r="G59" t="str">
        <f t="shared" si="3"/>
        <v>E11</v>
      </c>
    </row>
    <row r="60" spans="1:7" x14ac:dyDescent="0.35">
      <c r="A60" t="s">
        <v>126</v>
      </c>
      <c r="B60">
        <v>4.9000000000000002E-2</v>
      </c>
      <c r="C60">
        <v>4.5999999999999999E-2</v>
      </c>
      <c r="D60">
        <v>4.5999999999999999E-2</v>
      </c>
      <c r="E60">
        <v>4.5999999999999999E-2</v>
      </c>
      <c r="F60">
        <f t="shared" si="2"/>
        <v>-7.200000000000007E-5</v>
      </c>
      <c r="G60" t="str">
        <f t="shared" si="3"/>
        <v>E12</v>
      </c>
    </row>
    <row r="61" spans="1:7" x14ac:dyDescent="0.35">
      <c r="A61" t="s">
        <v>217</v>
      </c>
      <c r="B61">
        <v>5.0999999999999997E-2</v>
      </c>
      <c r="C61">
        <v>4.7E-2</v>
      </c>
      <c r="D61">
        <v>4.7E-2</v>
      </c>
      <c r="E61">
        <v>4.5999999999999999E-2</v>
      </c>
      <c r="F61">
        <f t="shared" si="2"/>
        <v>1.5612511283791263E-19</v>
      </c>
      <c r="G61" t="str">
        <f t="shared" si="3"/>
        <v>F01</v>
      </c>
    </row>
    <row r="62" spans="1:7" x14ac:dyDescent="0.35">
      <c r="A62" t="s">
        <v>218</v>
      </c>
      <c r="B62">
        <v>5.7000000000000002E-2</v>
      </c>
      <c r="C62">
        <v>5.3999999999999999E-2</v>
      </c>
      <c r="D62">
        <v>5.3999999999999999E-2</v>
      </c>
      <c r="E62">
        <v>5.2999999999999999E-2</v>
      </c>
      <c r="F62">
        <f t="shared" si="2"/>
        <v>2.4000000000000011E-5</v>
      </c>
      <c r="G62" t="str">
        <f t="shared" si="3"/>
        <v>F02</v>
      </c>
    </row>
    <row r="63" spans="1:7" x14ac:dyDescent="0.35">
      <c r="A63" t="s">
        <v>348</v>
      </c>
      <c r="B63">
        <v>7.6999999999999999E-2</v>
      </c>
      <c r="C63">
        <v>6.8000000000000005E-2</v>
      </c>
      <c r="D63">
        <v>6.9000000000000006E-2</v>
      </c>
      <c r="E63">
        <v>6.8000000000000005E-2</v>
      </c>
      <c r="F63">
        <f t="shared" si="2"/>
        <v>-2.1599999999999986E-4</v>
      </c>
      <c r="G63" t="str">
        <f t="shared" si="3"/>
        <v>F03</v>
      </c>
    </row>
    <row r="64" spans="1:7" x14ac:dyDescent="0.35">
      <c r="A64" t="s">
        <v>220</v>
      </c>
      <c r="B64">
        <v>0.05</v>
      </c>
      <c r="C64">
        <v>4.5999999999999999E-2</v>
      </c>
      <c r="D64">
        <v>4.5999999999999999E-2</v>
      </c>
      <c r="E64">
        <v>4.4999999999999998E-2</v>
      </c>
      <c r="F64">
        <f t="shared" si="2"/>
        <v>0</v>
      </c>
      <c r="G64" t="str">
        <f t="shared" si="3"/>
        <v>F04</v>
      </c>
    </row>
    <row r="65" spans="1:7" x14ac:dyDescent="0.35">
      <c r="A65" t="s">
        <v>221</v>
      </c>
      <c r="B65">
        <v>0.05</v>
      </c>
      <c r="C65">
        <v>4.4999999999999998E-2</v>
      </c>
      <c r="D65">
        <v>4.4999999999999998E-2</v>
      </c>
      <c r="E65">
        <v>4.3999999999999997E-2</v>
      </c>
      <c r="F65">
        <f t="shared" ref="F65:F96" si="4">((C65-E65)-(B65-E65)*0.2)*0.12</f>
        <v>-2.4000000000000034E-5</v>
      </c>
      <c r="G65" t="str">
        <f t="shared" ref="G65:G96" si="5">LEFT(A65,1)&amp;TEXT(MID(A65,2,LEN(A65)-1),"00")</f>
        <v>F05</v>
      </c>
    </row>
    <row r="66" spans="1:7" x14ac:dyDescent="0.35">
      <c r="A66" t="s">
        <v>222</v>
      </c>
      <c r="B66">
        <v>5.0999999999999997E-2</v>
      </c>
      <c r="C66">
        <v>4.7E-2</v>
      </c>
      <c r="D66">
        <v>4.7E-2</v>
      </c>
      <c r="E66">
        <v>4.5999999999999999E-2</v>
      </c>
      <c r="F66">
        <f t="shared" si="4"/>
        <v>1.5612511283791263E-19</v>
      </c>
      <c r="G66" t="str">
        <f t="shared" si="5"/>
        <v>F06</v>
      </c>
    </row>
    <row r="67" spans="1:7" x14ac:dyDescent="0.35">
      <c r="A67" t="s">
        <v>223</v>
      </c>
      <c r="B67">
        <v>0.05</v>
      </c>
      <c r="C67">
        <v>4.7E-2</v>
      </c>
      <c r="D67">
        <v>4.7E-2</v>
      </c>
      <c r="E67">
        <v>4.5999999999999999E-2</v>
      </c>
      <c r="F67">
        <f t="shared" si="4"/>
        <v>2.4000000000000011E-5</v>
      </c>
      <c r="G67" t="str">
        <f t="shared" si="5"/>
        <v>F07</v>
      </c>
    </row>
    <row r="68" spans="1:7" x14ac:dyDescent="0.35">
      <c r="A68" t="s">
        <v>224</v>
      </c>
      <c r="B68">
        <v>0.05</v>
      </c>
      <c r="C68">
        <v>4.7E-2</v>
      </c>
      <c r="D68">
        <v>4.7E-2</v>
      </c>
      <c r="E68">
        <v>4.5999999999999999E-2</v>
      </c>
      <c r="F68">
        <f t="shared" si="4"/>
        <v>2.4000000000000011E-5</v>
      </c>
      <c r="G68" t="str">
        <f t="shared" si="5"/>
        <v>F08</v>
      </c>
    </row>
    <row r="69" spans="1:7" x14ac:dyDescent="0.35">
      <c r="A69" t="s">
        <v>225</v>
      </c>
      <c r="B69">
        <v>4.9000000000000002E-2</v>
      </c>
      <c r="C69">
        <v>4.7E-2</v>
      </c>
      <c r="D69">
        <v>4.7E-2</v>
      </c>
      <c r="E69">
        <v>4.5999999999999999E-2</v>
      </c>
      <c r="F69">
        <f t="shared" si="4"/>
        <v>4.8000000000000035E-5</v>
      </c>
      <c r="G69" t="str">
        <f t="shared" si="5"/>
        <v>F09</v>
      </c>
    </row>
    <row r="70" spans="1:7" x14ac:dyDescent="0.35">
      <c r="A70" t="s">
        <v>150</v>
      </c>
      <c r="B70">
        <v>0.05</v>
      </c>
      <c r="C70">
        <v>4.8000000000000001E-2</v>
      </c>
      <c r="D70">
        <v>4.8000000000000001E-2</v>
      </c>
      <c r="E70">
        <v>4.7E-2</v>
      </c>
      <c r="F70">
        <f t="shared" si="4"/>
        <v>4.8000000000000035E-5</v>
      </c>
      <c r="G70" t="str">
        <f t="shared" si="5"/>
        <v>F10</v>
      </c>
    </row>
    <row r="71" spans="1:7" x14ac:dyDescent="0.35">
      <c r="A71" t="s">
        <v>151</v>
      </c>
      <c r="B71">
        <v>5.0999999999999997E-2</v>
      </c>
      <c r="C71">
        <v>4.8000000000000001E-2</v>
      </c>
      <c r="D71">
        <v>4.8000000000000001E-2</v>
      </c>
      <c r="E71">
        <v>4.7E-2</v>
      </c>
      <c r="F71">
        <f t="shared" si="4"/>
        <v>2.400000000000018E-5</v>
      </c>
      <c r="G71" t="str">
        <f t="shared" si="5"/>
        <v>F11</v>
      </c>
    </row>
    <row r="72" spans="1:7" x14ac:dyDescent="0.35">
      <c r="A72" t="s">
        <v>152</v>
      </c>
      <c r="B72">
        <v>5.1999999999999998E-2</v>
      </c>
      <c r="C72">
        <v>4.8000000000000001E-2</v>
      </c>
      <c r="D72">
        <v>4.8000000000000001E-2</v>
      </c>
      <c r="E72">
        <v>4.7E-2</v>
      </c>
      <c r="F72">
        <f t="shared" si="4"/>
        <v>1.5612511283791263E-19</v>
      </c>
      <c r="G72" t="str">
        <f t="shared" si="5"/>
        <v>F12</v>
      </c>
    </row>
    <row r="73" spans="1:7" x14ac:dyDescent="0.35">
      <c r="A73" t="s">
        <v>226</v>
      </c>
      <c r="B73">
        <v>3.5999999999999997E-2</v>
      </c>
      <c r="C73">
        <v>3.5999999999999997E-2</v>
      </c>
      <c r="D73">
        <v>3.9E-2</v>
      </c>
      <c r="E73">
        <v>4.4999999999999998E-2</v>
      </c>
      <c r="F73">
        <f t="shared" si="4"/>
        <v>-8.6400000000000008E-4</v>
      </c>
      <c r="G73" t="str">
        <f t="shared" si="5"/>
        <v>G01</v>
      </c>
    </row>
    <row r="74" spans="1:7" x14ac:dyDescent="0.35">
      <c r="A74" t="s">
        <v>227</v>
      </c>
      <c r="B74">
        <v>0.05</v>
      </c>
      <c r="C74">
        <v>4.4999999999999998E-2</v>
      </c>
      <c r="D74">
        <v>4.4999999999999998E-2</v>
      </c>
      <c r="E74">
        <v>4.4999999999999998E-2</v>
      </c>
      <c r="F74">
        <f t="shared" si="4"/>
        <v>-1.200000000000001E-4</v>
      </c>
      <c r="G74" t="str">
        <f t="shared" si="5"/>
        <v>G02</v>
      </c>
    </row>
    <row r="75" spans="1:7" x14ac:dyDescent="0.35">
      <c r="A75" t="s">
        <v>349</v>
      </c>
      <c r="B75">
        <v>0.05</v>
      </c>
      <c r="C75">
        <v>4.5999999999999999E-2</v>
      </c>
      <c r="D75">
        <v>4.5999999999999999E-2</v>
      </c>
      <c r="E75">
        <v>4.4999999999999998E-2</v>
      </c>
      <c r="F75">
        <f t="shared" si="4"/>
        <v>0</v>
      </c>
      <c r="G75" t="str">
        <f t="shared" si="5"/>
        <v>G03</v>
      </c>
    </row>
    <row r="76" spans="1:7" x14ac:dyDescent="0.35">
      <c r="A76" t="s">
        <v>229</v>
      </c>
      <c r="B76">
        <v>5.0999999999999997E-2</v>
      </c>
      <c r="C76">
        <v>4.7E-2</v>
      </c>
      <c r="D76">
        <v>4.7E-2</v>
      </c>
      <c r="E76">
        <v>4.7E-2</v>
      </c>
      <c r="F76">
        <f t="shared" si="4"/>
        <v>-9.5999999999999921E-5</v>
      </c>
      <c r="G76" t="str">
        <f t="shared" si="5"/>
        <v>G04</v>
      </c>
    </row>
    <row r="77" spans="1:7" x14ac:dyDescent="0.35">
      <c r="A77" t="s">
        <v>230</v>
      </c>
      <c r="B77">
        <v>5.0999999999999997E-2</v>
      </c>
      <c r="C77">
        <v>4.8000000000000001E-2</v>
      </c>
      <c r="D77">
        <v>4.8000000000000001E-2</v>
      </c>
      <c r="E77">
        <v>4.8000000000000001E-2</v>
      </c>
      <c r="F77">
        <f t="shared" si="4"/>
        <v>-7.1999999999999893E-5</v>
      </c>
      <c r="G77" t="str">
        <f t="shared" si="5"/>
        <v>G05</v>
      </c>
    </row>
    <row r="78" spans="1:7" x14ac:dyDescent="0.35">
      <c r="A78" t="s">
        <v>231</v>
      </c>
      <c r="B78">
        <v>5.0999999999999997E-2</v>
      </c>
      <c r="C78">
        <v>4.8000000000000001E-2</v>
      </c>
      <c r="D78">
        <v>4.8000000000000001E-2</v>
      </c>
      <c r="E78">
        <v>4.7E-2</v>
      </c>
      <c r="F78">
        <f t="shared" si="4"/>
        <v>2.400000000000018E-5</v>
      </c>
      <c r="G78" t="str">
        <f t="shared" si="5"/>
        <v>G06</v>
      </c>
    </row>
    <row r="79" spans="1:7" x14ac:dyDescent="0.35">
      <c r="A79" t="s">
        <v>232</v>
      </c>
      <c r="B79">
        <v>0.05</v>
      </c>
      <c r="C79">
        <v>4.8000000000000001E-2</v>
      </c>
      <c r="D79">
        <v>4.8000000000000001E-2</v>
      </c>
      <c r="E79">
        <v>4.7E-2</v>
      </c>
      <c r="F79">
        <f t="shared" si="4"/>
        <v>4.8000000000000035E-5</v>
      </c>
      <c r="G79" t="str">
        <f t="shared" si="5"/>
        <v>G07</v>
      </c>
    </row>
    <row r="80" spans="1:7" x14ac:dyDescent="0.35">
      <c r="A80" t="s">
        <v>233</v>
      </c>
      <c r="B80">
        <v>0.05</v>
      </c>
      <c r="C80">
        <v>4.7E-2</v>
      </c>
      <c r="D80">
        <v>4.7E-2</v>
      </c>
      <c r="E80">
        <v>4.5999999999999999E-2</v>
      </c>
      <c r="F80">
        <f t="shared" si="4"/>
        <v>2.4000000000000011E-5</v>
      </c>
      <c r="G80" t="str">
        <f t="shared" si="5"/>
        <v>G08</v>
      </c>
    </row>
    <row r="81" spans="1:7" x14ac:dyDescent="0.35">
      <c r="A81" t="s">
        <v>234</v>
      </c>
      <c r="B81">
        <v>4.9000000000000002E-2</v>
      </c>
      <c r="C81">
        <v>4.7E-2</v>
      </c>
      <c r="D81">
        <v>4.7E-2</v>
      </c>
      <c r="E81">
        <v>4.4999999999999998E-2</v>
      </c>
      <c r="F81">
        <f t="shared" si="4"/>
        <v>1.4400000000000011E-4</v>
      </c>
      <c r="G81" t="str">
        <f t="shared" si="5"/>
        <v>G09</v>
      </c>
    </row>
    <row r="82" spans="1:7" x14ac:dyDescent="0.35">
      <c r="A82" t="s">
        <v>166</v>
      </c>
      <c r="B82">
        <v>4.9000000000000002E-2</v>
      </c>
      <c r="C82">
        <v>4.7E-2</v>
      </c>
      <c r="D82">
        <v>4.7E-2</v>
      </c>
      <c r="E82">
        <v>4.5999999999999999E-2</v>
      </c>
      <c r="F82">
        <f t="shared" si="4"/>
        <v>4.8000000000000035E-5</v>
      </c>
      <c r="G82" t="str">
        <f t="shared" si="5"/>
        <v>G10</v>
      </c>
    </row>
    <row r="83" spans="1:7" x14ac:dyDescent="0.35">
      <c r="A83" t="s">
        <v>235</v>
      </c>
      <c r="B83">
        <v>4.9000000000000002E-2</v>
      </c>
      <c r="C83">
        <v>4.7E-2</v>
      </c>
      <c r="D83">
        <v>4.7E-2</v>
      </c>
      <c r="E83">
        <v>4.5999999999999999E-2</v>
      </c>
      <c r="F83">
        <f t="shared" si="4"/>
        <v>4.8000000000000035E-5</v>
      </c>
      <c r="G83" t="str">
        <f t="shared" si="5"/>
        <v>G11</v>
      </c>
    </row>
    <row r="84" spans="1:7" x14ac:dyDescent="0.35">
      <c r="A84" t="s">
        <v>236</v>
      </c>
      <c r="B84">
        <v>5.0999999999999997E-2</v>
      </c>
      <c r="C84">
        <v>4.8000000000000001E-2</v>
      </c>
      <c r="D84">
        <v>4.8000000000000001E-2</v>
      </c>
      <c r="E84">
        <v>4.8000000000000001E-2</v>
      </c>
      <c r="F84">
        <f t="shared" si="4"/>
        <v>-7.1999999999999893E-5</v>
      </c>
      <c r="G84" t="str">
        <f t="shared" si="5"/>
        <v>G12</v>
      </c>
    </row>
    <row r="85" spans="1:7" x14ac:dyDescent="0.35">
      <c r="A85" t="s">
        <v>237</v>
      </c>
      <c r="B85">
        <v>4.8000000000000001E-2</v>
      </c>
      <c r="C85">
        <v>4.5999999999999999E-2</v>
      </c>
      <c r="D85">
        <v>4.5999999999999999E-2</v>
      </c>
      <c r="E85">
        <v>4.4999999999999998E-2</v>
      </c>
      <c r="F85">
        <f t="shared" si="4"/>
        <v>4.8000000000000035E-5</v>
      </c>
      <c r="G85" t="str">
        <f t="shared" si="5"/>
        <v>H01</v>
      </c>
    </row>
    <row r="86" spans="1:7" x14ac:dyDescent="0.35">
      <c r="A86" t="s">
        <v>238</v>
      </c>
      <c r="B86">
        <v>4.9000000000000002E-2</v>
      </c>
      <c r="C86">
        <v>4.7E-2</v>
      </c>
      <c r="D86">
        <v>4.5999999999999999E-2</v>
      </c>
      <c r="E86">
        <v>4.5999999999999999E-2</v>
      </c>
      <c r="F86">
        <f t="shared" si="4"/>
        <v>4.8000000000000035E-5</v>
      </c>
      <c r="G86" t="str">
        <f t="shared" si="5"/>
        <v>H02</v>
      </c>
    </row>
    <row r="87" spans="1:7" x14ac:dyDescent="0.35">
      <c r="A87" t="s">
        <v>350</v>
      </c>
      <c r="B87">
        <v>4.9000000000000002E-2</v>
      </c>
      <c r="C87">
        <v>4.7E-2</v>
      </c>
      <c r="D87">
        <v>4.7E-2</v>
      </c>
      <c r="E87">
        <v>4.7E-2</v>
      </c>
      <c r="F87">
        <f t="shared" si="4"/>
        <v>-4.8000000000000049E-5</v>
      </c>
      <c r="G87" t="str">
        <f t="shared" si="5"/>
        <v>H03</v>
      </c>
    </row>
    <row r="88" spans="1:7" x14ac:dyDescent="0.35">
      <c r="A88" t="s">
        <v>240</v>
      </c>
      <c r="B88">
        <v>4.9000000000000002E-2</v>
      </c>
      <c r="C88">
        <v>4.5999999999999999E-2</v>
      </c>
      <c r="D88">
        <v>4.5999999999999999E-2</v>
      </c>
      <c r="E88">
        <v>4.4999999999999998E-2</v>
      </c>
      <c r="F88">
        <f t="shared" si="4"/>
        <v>2.4000000000000011E-5</v>
      </c>
      <c r="G88" t="str">
        <f t="shared" si="5"/>
        <v>H04</v>
      </c>
    </row>
    <row r="89" spans="1:7" x14ac:dyDescent="0.35">
      <c r="A89" t="s">
        <v>241</v>
      </c>
      <c r="B89">
        <v>0.05</v>
      </c>
      <c r="C89">
        <v>4.8000000000000001E-2</v>
      </c>
      <c r="D89">
        <v>4.8000000000000001E-2</v>
      </c>
      <c r="E89">
        <v>4.7E-2</v>
      </c>
      <c r="F89">
        <f t="shared" si="4"/>
        <v>4.8000000000000035E-5</v>
      </c>
      <c r="G89" t="str">
        <f t="shared" si="5"/>
        <v>H05</v>
      </c>
    </row>
    <row r="90" spans="1:7" x14ac:dyDescent="0.35">
      <c r="A90" t="s">
        <v>242</v>
      </c>
      <c r="B90">
        <v>5.1999999999999998E-2</v>
      </c>
      <c r="C90">
        <v>4.8000000000000001E-2</v>
      </c>
      <c r="D90">
        <v>4.8000000000000001E-2</v>
      </c>
      <c r="E90">
        <v>4.7E-2</v>
      </c>
      <c r="F90">
        <f t="shared" si="4"/>
        <v>1.5612511283791263E-19</v>
      </c>
      <c r="G90" t="str">
        <f t="shared" si="5"/>
        <v>H06</v>
      </c>
    </row>
    <row r="91" spans="1:7" x14ac:dyDescent="0.35">
      <c r="A91" t="s">
        <v>243</v>
      </c>
      <c r="B91">
        <v>0.05</v>
      </c>
      <c r="C91">
        <v>4.7E-2</v>
      </c>
      <c r="D91">
        <v>4.7E-2</v>
      </c>
      <c r="E91">
        <v>4.5999999999999999E-2</v>
      </c>
      <c r="F91">
        <f t="shared" si="4"/>
        <v>2.4000000000000011E-5</v>
      </c>
      <c r="G91" t="str">
        <f t="shared" si="5"/>
        <v>H07</v>
      </c>
    </row>
    <row r="92" spans="1:7" x14ac:dyDescent="0.35">
      <c r="A92" t="s">
        <v>244</v>
      </c>
      <c r="B92">
        <v>0.05</v>
      </c>
      <c r="C92">
        <v>4.7E-2</v>
      </c>
      <c r="D92">
        <v>4.7E-2</v>
      </c>
      <c r="E92">
        <v>4.5999999999999999E-2</v>
      </c>
      <c r="F92">
        <f t="shared" si="4"/>
        <v>2.4000000000000011E-5</v>
      </c>
      <c r="G92" t="str">
        <f t="shared" si="5"/>
        <v>H08</v>
      </c>
    </row>
    <row r="93" spans="1:7" x14ac:dyDescent="0.35">
      <c r="A93" t="s">
        <v>245</v>
      </c>
      <c r="B93">
        <v>5.1999999999999998E-2</v>
      </c>
      <c r="C93">
        <v>4.5999999999999999E-2</v>
      </c>
      <c r="D93">
        <v>4.5999999999999999E-2</v>
      </c>
      <c r="E93">
        <v>4.4999999999999998E-2</v>
      </c>
      <c r="F93">
        <f t="shared" si="4"/>
        <v>-4.7999999999999893E-5</v>
      </c>
      <c r="G93" t="str">
        <f t="shared" si="5"/>
        <v>H09</v>
      </c>
    </row>
    <row r="94" spans="1:7" x14ac:dyDescent="0.35">
      <c r="A94" t="s">
        <v>246</v>
      </c>
      <c r="B94">
        <v>4.9000000000000002E-2</v>
      </c>
      <c r="C94">
        <v>4.8000000000000001E-2</v>
      </c>
      <c r="D94">
        <v>4.8000000000000001E-2</v>
      </c>
      <c r="E94">
        <v>4.8000000000000001E-2</v>
      </c>
      <c r="F94">
        <f t="shared" si="4"/>
        <v>-2.4000000000000024E-5</v>
      </c>
      <c r="G94" t="str">
        <f t="shared" si="5"/>
        <v>H10</v>
      </c>
    </row>
    <row r="95" spans="1:7" x14ac:dyDescent="0.35">
      <c r="A95" t="s">
        <v>247</v>
      </c>
      <c r="B95">
        <v>3.3000000000000002E-2</v>
      </c>
      <c r="C95">
        <v>3.1E-2</v>
      </c>
      <c r="D95">
        <v>3.1E-2</v>
      </c>
      <c r="E95">
        <v>3.3000000000000002E-2</v>
      </c>
      <c r="F95">
        <f t="shared" si="4"/>
        <v>-2.400000000000002E-4</v>
      </c>
      <c r="G95" t="str">
        <f t="shared" si="5"/>
        <v>H11</v>
      </c>
    </row>
    <row r="96" spans="1:7" x14ac:dyDescent="0.35">
      <c r="A96" t="s">
        <v>248</v>
      </c>
      <c r="B96">
        <v>5.0999999999999997E-2</v>
      </c>
      <c r="C96">
        <v>4.9000000000000002E-2</v>
      </c>
      <c r="D96">
        <v>4.9000000000000002E-2</v>
      </c>
      <c r="E96">
        <v>4.8000000000000001E-2</v>
      </c>
      <c r="F96">
        <f t="shared" si="4"/>
        <v>4.8000000000000205E-5</v>
      </c>
      <c r="G96" t="str">
        <f t="shared" si="5"/>
        <v>H12</v>
      </c>
    </row>
    <row r="97" spans="1:5" x14ac:dyDescent="0.35">
      <c r="A97" s="9" t="s">
        <v>342</v>
      </c>
      <c r="B97" s="9">
        <v>455</v>
      </c>
      <c r="C97" s="9">
        <v>564</v>
      </c>
      <c r="D97" s="9">
        <v>565</v>
      </c>
      <c r="E97" s="9">
        <v>592</v>
      </c>
    </row>
  </sheetData>
  <sortState xmlns:xlrd2="http://schemas.microsoft.com/office/spreadsheetml/2017/richdata2" ref="A1:G97">
    <sortCondition ref="G1:G9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D234-D121-4271-A8AF-3A7A4B05AD00}">
  <dimension ref="A1:C53"/>
  <sheetViews>
    <sheetView tabSelected="1" workbookViewId="0">
      <selection activeCell="C1" sqref="C1:C1048576"/>
    </sheetView>
  </sheetViews>
  <sheetFormatPr defaultRowHeight="14.5" x14ac:dyDescent="0.35"/>
  <sheetData>
    <row r="1" spans="1:3" x14ac:dyDescent="0.35">
      <c r="A1" t="s">
        <v>10</v>
      </c>
      <c r="B1" t="s">
        <v>351</v>
      </c>
      <c r="C1" t="s">
        <v>4</v>
      </c>
    </row>
    <row r="2" spans="1:3" x14ac:dyDescent="0.35">
      <c r="A2" t="s">
        <v>11</v>
      </c>
      <c r="B2">
        <v>4.3</v>
      </c>
    </row>
    <row r="3" spans="1:3" x14ac:dyDescent="0.35">
      <c r="A3" t="s">
        <v>11</v>
      </c>
      <c r="B3">
        <v>4.7E-2</v>
      </c>
    </row>
    <row r="4" spans="1:3" x14ac:dyDescent="0.35">
      <c r="A4" t="s">
        <v>12</v>
      </c>
      <c r="B4">
        <v>5.0999999999999996</v>
      </c>
    </row>
    <row r="5" spans="1:3" x14ac:dyDescent="0.35">
      <c r="A5" t="s">
        <v>12</v>
      </c>
      <c r="B5">
        <v>6</v>
      </c>
    </row>
    <row r="6" spans="1:3" x14ac:dyDescent="0.35">
      <c r="A6" t="s">
        <v>13</v>
      </c>
      <c r="B6">
        <v>4.0999999999999996</v>
      </c>
    </row>
    <row r="7" spans="1:3" x14ac:dyDescent="0.35">
      <c r="A7" t="s">
        <v>13</v>
      </c>
      <c r="B7">
        <v>7.3</v>
      </c>
    </row>
    <row r="8" spans="1:3" x14ac:dyDescent="0.35">
      <c r="A8" t="s">
        <v>14</v>
      </c>
      <c r="B8">
        <v>4.3</v>
      </c>
    </row>
    <row r="9" spans="1:3" x14ac:dyDescent="0.35">
      <c r="A9" t="s">
        <v>14</v>
      </c>
      <c r="B9">
        <v>4.2</v>
      </c>
    </row>
    <row r="10" spans="1:3" x14ac:dyDescent="0.35">
      <c r="A10" t="s">
        <v>15</v>
      </c>
      <c r="B10">
        <v>5.5</v>
      </c>
    </row>
    <row r="11" spans="1:3" x14ac:dyDescent="0.35">
      <c r="A11" t="s">
        <v>15</v>
      </c>
      <c r="B11">
        <v>5.3</v>
      </c>
    </row>
    <row r="12" spans="1:3" x14ac:dyDescent="0.35">
      <c r="A12" t="s">
        <v>16</v>
      </c>
      <c r="B12">
        <v>4.5999999999999996</v>
      </c>
    </row>
    <row r="13" spans="1:3" x14ac:dyDescent="0.35">
      <c r="A13" t="s">
        <v>16</v>
      </c>
      <c r="B13">
        <v>5</v>
      </c>
    </row>
    <row r="14" spans="1:3" x14ac:dyDescent="0.35">
      <c r="A14" t="s">
        <v>20</v>
      </c>
      <c r="B14">
        <v>5</v>
      </c>
    </row>
    <row r="15" spans="1:3" x14ac:dyDescent="0.35">
      <c r="A15" t="s">
        <v>20</v>
      </c>
      <c r="B15">
        <v>5.2</v>
      </c>
    </row>
    <row r="16" spans="1:3" x14ac:dyDescent="0.35">
      <c r="A16" t="s">
        <v>22</v>
      </c>
      <c r="B16">
        <v>6.1</v>
      </c>
    </row>
    <row r="17" spans="1:2" x14ac:dyDescent="0.35">
      <c r="A17" t="s">
        <v>22</v>
      </c>
      <c r="B17">
        <v>6.8</v>
      </c>
    </row>
    <row r="18" spans="1:2" x14ac:dyDescent="0.35">
      <c r="A18" t="s">
        <v>23</v>
      </c>
      <c r="B18">
        <v>6.2</v>
      </c>
    </row>
    <row r="19" spans="1:2" x14ac:dyDescent="0.35">
      <c r="A19" t="s">
        <v>23</v>
      </c>
      <c r="B19">
        <v>6.3</v>
      </c>
    </row>
    <row r="20" spans="1:2" x14ac:dyDescent="0.35">
      <c r="A20" t="s">
        <v>25</v>
      </c>
      <c r="B20">
        <v>5.3</v>
      </c>
    </row>
    <row r="21" spans="1:2" x14ac:dyDescent="0.35">
      <c r="A21" t="s">
        <v>25</v>
      </c>
      <c r="B21">
        <v>4.3</v>
      </c>
    </row>
    <row r="22" spans="1:2" x14ac:dyDescent="0.35">
      <c r="A22" t="s">
        <v>29</v>
      </c>
      <c r="B22">
        <v>6.1</v>
      </c>
    </row>
    <row r="23" spans="1:2" x14ac:dyDescent="0.35">
      <c r="A23" t="s">
        <v>29</v>
      </c>
      <c r="B23">
        <v>4.5999999999999996</v>
      </c>
    </row>
    <row r="24" spans="1:2" x14ac:dyDescent="0.35">
      <c r="A24" t="s">
        <v>30</v>
      </c>
      <c r="B24">
        <v>4.9000000000000004</v>
      </c>
    </row>
    <row r="25" spans="1:2" x14ac:dyDescent="0.35">
      <c r="A25" t="s">
        <v>30</v>
      </c>
      <c r="B25">
        <v>4.9000000000000004</v>
      </c>
    </row>
    <row r="26" spans="1:2" x14ac:dyDescent="0.35">
      <c r="A26" t="s">
        <v>68</v>
      </c>
      <c r="B26">
        <v>6.5</v>
      </c>
    </row>
    <row r="27" spans="1:2" x14ac:dyDescent="0.35">
      <c r="A27" t="s">
        <v>68</v>
      </c>
      <c r="B27">
        <v>6.1</v>
      </c>
    </row>
    <row r="28" spans="1:2" x14ac:dyDescent="0.35">
      <c r="A28" t="s">
        <v>69</v>
      </c>
      <c r="B28">
        <v>5</v>
      </c>
    </row>
    <row r="29" spans="1:2" x14ac:dyDescent="0.35">
      <c r="A29" t="s">
        <v>69</v>
      </c>
      <c r="B29">
        <v>5.7</v>
      </c>
    </row>
    <row r="30" spans="1:2" x14ac:dyDescent="0.35">
      <c r="A30" t="s">
        <v>71</v>
      </c>
      <c r="B30">
        <v>4.5999999999999996</v>
      </c>
    </row>
    <row r="31" spans="1:2" x14ac:dyDescent="0.35">
      <c r="A31" t="s">
        <v>71</v>
      </c>
      <c r="B31">
        <v>5.2</v>
      </c>
    </row>
    <row r="32" spans="1:2" x14ac:dyDescent="0.35">
      <c r="A32" t="s">
        <v>140</v>
      </c>
      <c r="B32">
        <v>6.5</v>
      </c>
    </row>
    <row r="33" spans="1:2" x14ac:dyDescent="0.35">
      <c r="A33" t="s">
        <v>140</v>
      </c>
      <c r="B33">
        <v>6.2</v>
      </c>
    </row>
    <row r="34" spans="1:2" x14ac:dyDescent="0.35">
      <c r="A34" t="s">
        <v>134</v>
      </c>
      <c r="B34">
        <v>5.3</v>
      </c>
    </row>
    <row r="35" spans="1:2" x14ac:dyDescent="0.35">
      <c r="A35" t="s">
        <v>134</v>
      </c>
      <c r="B35">
        <v>6.2</v>
      </c>
    </row>
    <row r="36" spans="1:2" x14ac:dyDescent="0.35">
      <c r="A36" t="s">
        <v>352</v>
      </c>
      <c r="B36">
        <v>4.3</v>
      </c>
    </row>
    <row r="37" spans="1:2" x14ac:dyDescent="0.35">
      <c r="A37" t="s">
        <v>352</v>
      </c>
      <c r="B37">
        <v>6.1</v>
      </c>
    </row>
    <row r="38" spans="1:2" x14ac:dyDescent="0.35">
      <c r="A38" t="s">
        <v>353</v>
      </c>
      <c r="B38">
        <v>4.7</v>
      </c>
    </row>
    <row r="39" spans="1:2" x14ac:dyDescent="0.35">
      <c r="A39" t="s">
        <v>353</v>
      </c>
      <c r="B39">
        <v>6.2</v>
      </c>
    </row>
    <row r="40" spans="1:2" x14ac:dyDescent="0.35">
      <c r="A40" t="s">
        <v>135</v>
      </c>
      <c r="B40">
        <v>5.7</v>
      </c>
    </row>
    <row r="41" spans="1:2" x14ac:dyDescent="0.35">
      <c r="A41" t="s">
        <v>135</v>
      </c>
      <c r="B41">
        <v>6.1</v>
      </c>
    </row>
    <row r="42" spans="1:2" x14ac:dyDescent="0.35">
      <c r="A42" t="s">
        <v>354</v>
      </c>
    </row>
    <row r="43" spans="1:2" x14ac:dyDescent="0.35">
      <c r="A43" t="s">
        <v>354</v>
      </c>
    </row>
    <row r="44" spans="1:2" x14ac:dyDescent="0.35">
      <c r="A44" t="s">
        <v>355</v>
      </c>
      <c r="B44">
        <v>0.1</v>
      </c>
    </row>
    <row r="45" spans="1:2" x14ac:dyDescent="0.35">
      <c r="A45" t="s">
        <v>356</v>
      </c>
      <c r="B45">
        <v>0.2</v>
      </c>
    </row>
    <row r="46" spans="1:2" x14ac:dyDescent="0.35">
      <c r="A46" t="s">
        <v>357</v>
      </c>
      <c r="B46">
        <v>0.3</v>
      </c>
    </row>
    <row r="47" spans="1:2" x14ac:dyDescent="0.35">
      <c r="A47" t="s">
        <v>358</v>
      </c>
      <c r="B47">
        <v>0.4</v>
      </c>
    </row>
    <row r="48" spans="1:2" x14ac:dyDescent="0.35">
      <c r="A48" t="s">
        <v>355</v>
      </c>
      <c r="B48">
        <v>0.5</v>
      </c>
    </row>
    <row r="49" spans="1:2" x14ac:dyDescent="0.35">
      <c r="A49" t="s">
        <v>356</v>
      </c>
      <c r="B49">
        <v>0.1</v>
      </c>
    </row>
    <row r="50" spans="1:2" x14ac:dyDescent="0.35">
      <c r="A50" t="s">
        <v>357</v>
      </c>
      <c r="B50">
        <v>0.2</v>
      </c>
    </row>
    <row r="51" spans="1:2" x14ac:dyDescent="0.35">
      <c r="A51" t="s">
        <v>358</v>
      </c>
      <c r="B51">
        <v>0.3</v>
      </c>
    </row>
    <row r="52" spans="1:2" x14ac:dyDescent="0.35">
      <c r="A52" t="s">
        <v>360</v>
      </c>
      <c r="B52">
        <v>0.4</v>
      </c>
    </row>
    <row r="53" spans="1:2" x14ac:dyDescent="0.35">
      <c r="A53" t="s">
        <v>359</v>
      </c>
      <c r="B53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proteins</vt:lpstr>
      <vt:lpstr>phycoerythrin</vt:lpstr>
      <vt:lpstr>carbohydrate</vt:lpstr>
      <vt:lpstr>lipids</vt:lpstr>
      <vt:lpstr>phycoerythrin2&amp;3</vt:lpstr>
      <vt:lpstr>Sheet2</vt:lpstr>
      <vt:lpstr>Sheet1</vt:lpstr>
      <vt:lpstr>Sheet4</vt:lpstr>
      <vt:lpstr>carbohydrates2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Eakes</dc:creator>
  <cp:lastModifiedBy>Trevor Eakes</cp:lastModifiedBy>
  <dcterms:created xsi:type="dcterms:W3CDTF">2025-04-25T15:32:14Z</dcterms:created>
  <dcterms:modified xsi:type="dcterms:W3CDTF">2025-06-10T10:02:17Z</dcterms:modified>
</cp:coreProperties>
</file>