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ACES\Dissy\analysis\PE\"/>
    </mc:Choice>
  </mc:AlternateContent>
  <xr:revisionPtr revIDLastSave="0" documentId="13_ncr:1_{6FEA6FA9-A18C-4D98-8BC3-2101D57A963B}" xr6:coauthVersionLast="47" xr6:coauthVersionMax="47" xr10:uidLastSave="{00000000-0000-0000-0000-000000000000}"/>
  <bookViews>
    <workbookView xWindow="20" yWindow="620" windowWidth="19180" windowHeight="10180" xr2:uid="{DB30853E-31A9-4FC4-A4B7-0F01A786D2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2" i="1" s="1"/>
  <c r="F2" i="1" s="1"/>
</calcChain>
</file>

<file path=xl/sharedStrings.xml><?xml version="1.0" encoding="utf-8"?>
<sst xmlns="http://schemas.openxmlformats.org/spreadsheetml/2006/main" count="6" uniqueCount="6">
  <si>
    <t>mg ml-1</t>
  </si>
  <si>
    <t>total_PE_mg &lt;- PE_mg_per_mL * extract_volume_mL</t>
  </si>
  <si>
    <t>PE_mg_per_g &lt;- total_PE_mg / sample_weight_g</t>
  </si>
  <si>
    <t>total_PE_mg</t>
  </si>
  <si>
    <t>PE_mg_per_g</t>
  </si>
  <si>
    <t>Sorry, this is the formula: mg ml-1 PE: [(A564−A592) −(A455−A592) × 0.20] ×0.12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</si>
</sst>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color rgb="FF00313C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ACD7A-E3BA-4524-B05B-4E01F26916B3}">
  <dimension ref="A1:H4"/>
  <sheetViews>
    <sheetView tabSelected="1" workbookViewId="0">
      <selection activeCell="F8" sqref="F8"/>
    </sheetView>
  </sheetViews>
  <sheetFormatPr defaultRowHeight="14.5" x14ac:dyDescent="0.35"/>
  <sheetData>
    <row r="1" spans="1:8" x14ac:dyDescent="0.35">
      <c r="A1">
        <v>564</v>
      </c>
      <c r="B1">
        <v>592</v>
      </c>
      <c r="C1">
        <v>455</v>
      </c>
      <c r="D1" t="s">
        <v>0</v>
      </c>
      <c r="E1" s="1" t="s">
        <v>3</v>
      </c>
      <c r="F1" t="s">
        <v>4</v>
      </c>
    </row>
    <row r="2" spans="1:8" x14ac:dyDescent="0.35">
      <c r="A2">
        <v>0.15</v>
      </c>
      <c r="B2">
        <v>7.0000000000000007E-2</v>
      </c>
      <c r="C2">
        <v>0.08</v>
      </c>
      <c r="D2">
        <f>((A2-B2)-(C2-B2)*0.2)*0.12</f>
        <v>9.3599999999999985E-3</v>
      </c>
      <c r="E2">
        <f>D2*1.5</f>
        <v>1.4039999999999997E-2</v>
      </c>
      <c r="F2">
        <f>E2/0.025</f>
        <v>0.56159999999999988</v>
      </c>
      <c r="H2" t="s">
        <v>5</v>
      </c>
    </row>
    <row r="3" spans="1:8" x14ac:dyDescent="0.35">
      <c r="H3" t="s">
        <v>1</v>
      </c>
    </row>
    <row r="4" spans="1:8" x14ac:dyDescent="0.35">
      <c r="H4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Eakes</dc:creator>
  <cp:lastModifiedBy>Trevor Eakes</cp:lastModifiedBy>
  <dcterms:created xsi:type="dcterms:W3CDTF">2025-05-25T21:28:40Z</dcterms:created>
  <dcterms:modified xsi:type="dcterms:W3CDTF">2025-05-25T22:43:41Z</dcterms:modified>
</cp:coreProperties>
</file>