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G:\My Drive\ACES\Dissy\analysis\PE\R\"/>
    </mc:Choice>
  </mc:AlternateContent>
  <xr:revisionPtr revIDLastSave="0" documentId="13_ncr:2001_{AF7B07C4-FBF7-4EB0-A191-DB8B1F3D0662}" xr6:coauthVersionLast="47" xr6:coauthVersionMax="47" xr10:uidLastSave="{00000000-0000-0000-0000-000000000000}"/>
  <bookViews>
    <workbookView xWindow="-110" yWindow="-110" windowWidth="19420" windowHeight="10420" xr2:uid="{2B8561C8-AB14-427E-8941-5FC46AA935AD}"/>
  </bookViews>
  <sheets>
    <sheet name="Ash" sheetId="1" r:id="rId1"/>
    <sheet name="summary" sheetId="2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2" i="1"/>
  <c r="J9" i="1" l="1"/>
  <c r="J15" i="1"/>
  <c r="J19" i="1"/>
  <c r="J12" i="1"/>
  <c r="J18" i="1"/>
  <c r="J11" i="1"/>
  <c r="J45" i="1"/>
  <c r="J21" i="1"/>
  <c r="J37" i="1"/>
  <c r="J29" i="1"/>
  <c r="J5" i="1"/>
  <c r="J40" i="1"/>
  <c r="J32" i="1"/>
  <c r="J24" i="1"/>
  <c r="J4" i="1"/>
  <c r="J43" i="1"/>
  <c r="J39" i="1"/>
  <c r="J35" i="1"/>
  <c r="J31" i="1"/>
  <c r="J27" i="1"/>
  <c r="J23" i="1"/>
  <c r="J20" i="1"/>
  <c r="J17" i="1"/>
  <c r="J14" i="1"/>
  <c r="J10" i="1"/>
  <c r="J7" i="1"/>
  <c r="J3" i="1"/>
  <c r="J41" i="1"/>
  <c r="J33" i="1"/>
  <c r="J25" i="1"/>
  <c r="J44" i="1"/>
  <c r="J36" i="1"/>
  <c r="J28" i="1"/>
  <c r="J8" i="1"/>
  <c r="J42" i="1"/>
  <c r="J38" i="1"/>
  <c r="J34" i="1"/>
  <c r="J30" i="1"/>
  <c r="J26" i="1"/>
  <c r="J22" i="1"/>
  <c r="J16" i="1"/>
  <c r="J13" i="1"/>
  <c r="J6" i="1"/>
  <c r="J2" i="1"/>
</calcChain>
</file>

<file path=xl/sharedStrings.xml><?xml version="1.0" encoding="utf-8"?>
<sst xmlns="http://schemas.openxmlformats.org/spreadsheetml/2006/main" count="54" uniqueCount="25">
  <si>
    <t>crucible_w</t>
  </si>
  <si>
    <t>rep_id</t>
  </si>
  <si>
    <t>same_id</t>
  </si>
  <si>
    <t>date</t>
  </si>
  <si>
    <t>sample_c_weight</t>
  </si>
  <si>
    <t>final weight</t>
  </si>
  <si>
    <t>ash weight</t>
  </si>
  <si>
    <t>UID</t>
  </si>
  <si>
    <t>Lab_12</t>
  </si>
  <si>
    <t>Lab_11</t>
  </si>
  <si>
    <t>Lab_10</t>
  </si>
  <si>
    <t>Lab_02</t>
  </si>
  <si>
    <t>Lab_03</t>
  </si>
  <si>
    <t>Lab_09</t>
  </si>
  <si>
    <t>Lab_13</t>
  </si>
  <si>
    <t>Lab_17</t>
  </si>
  <si>
    <t>Lab_20</t>
  </si>
  <si>
    <t>Lab_21</t>
  </si>
  <si>
    <t>Lab_19</t>
  </si>
  <si>
    <t>Lab_65</t>
  </si>
  <si>
    <t>Lab_16</t>
  </si>
  <si>
    <t>sample_w</t>
  </si>
  <si>
    <t>ash_per</t>
  </si>
  <si>
    <t>Lab_45</t>
  </si>
  <si>
    <t>Lab_47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</si>
</sst>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031CD-6D8A-4555-A172-522CE4CF21FB}">
  <dimension ref="A1:J101"/>
  <sheetViews>
    <sheetView tabSelected="1" workbookViewId="0">
      <selection activeCell="A40" sqref="A40:XFD42"/>
    </sheetView>
  </sheetViews>
  <sheetFormatPr defaultRowHeight="14.5" x14ac:dyDescent="0.35"/>
  <cols>
    <col min="2" max="2" width="11.6328125" customWidth="1"/>
  </cols>
  <sheetData>
    <row r="1" spans="1:10" x14ac:dyDescent="0.35">
      <c r="A1" t="s">
        <v>7</v>
      </c>
      <c r="B1" t="s">
        <v>3</v>
      </c>
      <c r="C1" t="s">
        <v>2</v>
      </c>
      <c r="D1" t="s">
        <v>1</v>
      </c>
      <c r="E1" t="s">
        <v>0</v>
      </c>
      <c r="F1" t="s">
        <v>4</v>
      </c>
      <c r="G1" t="s">
        <v>21</v>
      </c>
      <c r="H1" t="s">
        <v>5</v>
      </c>
      <c r="I1" t="s">
        <v>6</v>
      </c>
      <c r="J1" t="s">
        <v>22</v>
      </c>
    </row>
    <row r="2" spans="1:10" x14ac:dyDescent="0.35">
      <c r="A2">
        <v>1</v>
      </c>
      <c r="B2" s="1">
        <v>45804</v>
      </c>
      <c r="C2" t="s">
        <v>8</v>
      </c>
      <c r="D2">
        <v>1</v>
      </c>
      <c r="E2">
        <v>5.9680799999999996</v>
      </c>
      <c r="F2">
        <v>6.9658299999999995</v>
      </c>
      <c r="G2">
        <f>F2-E2</f>
        <v>0.99774999999999991</v>
      </c>
      <c r="H2">
        <v>6.1981900000000003</v>
      </c>
      <c r="I2">
        <f t="shared" ref="I2:I20" si="0">H2-E2</f>
        <v>0.2301100000000007</v>
      </c>
      <c r="J2">
        <f t="shared" ref="J2:J20" si="1">I2/G2</f>
        <v>0.23062891505888322</v>
      </c>
    </row>
    <row r="3" spans="1:10" x14ac:dyDescent="0.35">
      <c r="A3">
        <v>2</v>
      </c>
      <c r="B3" s="1">
        <v>45804</v>
      </c>
      <c r="C3" t="s">
        <v>8</v>
      </c>
      <c r="D3">
        <v>2</v>
      </c>
      <c r="E3">
        <v>7.68248</v>
      </c>
      <c r="F3">
        <v>8.5855099999999993</v>
      </c>
      <c r="G3">
        <f t="shared" ref="G3:G45" si="2">F3-E3</f>
        <v>0.90302999999999933</v>
      </c>
      <c r="H3">
        <v>7.8590600000000004</v>
      </c>
      <c r="I3">
        <f t="shared" si="0"/>
        <v>0.1765800000000004</v>
      </c>
      <c r="J3">
        <f t="shared" si="1"/>
        <v>0.19554167635626782</v>
      </c>
    </row>
    <row r="4" spans="1:10" x14ac:dyDescent="0.35">
      <c r="A4">
        <v>3</v>
      </c>
      <c r="B4" s="1">
        <v>45804</v>
      </c>
      <c r="C4" t="s">
        <v>8</v>
      </c>
      <c r="D4">
        <v>3</v>
      </c>
      <c r="E4">
        <v>4.9906699999999997</v>
      </c>
      <c r="F4">
        <v>6.0018499999999992</v>
      </c>
      <c r="G4">
        <f t="shared" si="2"/>
        <v>1.0111799999999995</v>
      </c>
      <c r="H4">
        <v>5.2214</v>
      </c>
      <c r="I4">
        <f t="shared" si="0"/>
        <v>0.23073000000000032</v>
      </c>
      <c r="J4">
        <f t="shared" si="1"/>
        <v>0.2281789592357448</v>
      </c>
    </row>
    <row r="5" spans="1:10" x14ac:dyDescent="0.35">
      <c r="A5">
        <v>4</v>
      </c>
      <c r="B5" s="1">
        <v>45804</v>
      </c>
      <c r="C5" t="s">
        <v>9</v>
      </c>
      <c r="D5">
        <v>1</v>
      </c>
      <c r="E5">
        <v>5.6820899999999996</v>
      </c>
      <c r="F5">
        <v>6.6048099999999996</v>
      </c>
      <c r="G5">
        <f t="shared" si="2"/>
        <v>0.92271999999999998</v>
      </c>
      <c r="H5">
        <v>5.9151800000000003</v>
      </c>
      <c r="I5">
        <f t="shared" si="0"/>
        <v>0.23309000000000069</v>
      </c>
      <c r="J5">
        <f t="shared" si="1"/>
        <v>0.2526118432460559</v>
      </c>
    </row>
    <row r="6" spans="1:10" x14ac:dyDescent="0.35">
      <c r="A6">
        <v>5</v>
      </c>
      <c r="B6" s="1">
        <v>45804</v>
      </c>
      <c r="C6" t="s">
        <v>9</v>
      </c>
      <c r="D6">
        <v>2</v>
      </c>
      <c r="E6">
        <v>5.9708300000000003</v>
      </c>
      <c r="F6">
        <v>6.92943</v>
      </c>
      <c r="G6">
        <f t="shared" si="2"/>
        <v>0.95859999999999967</v>
      </c>
      <c r="H6">
        <v>6.2110599999999998</v>
      </c>
      <c r="I6">
        <f t="shared" si="0"/>
        <v>0.2402299999999995</v>
      </c>
      <c r="J6">
        <f t="shared" si="1"/>
        <v>0.25060504902983471</v>
      </c>
    </row>
    <row r="7" spans="1:10" x14ac:dyDescent="0.35">
      <c r="A7">
        <v>6</v>
      </c>
      <c r="B7" s="1">
        <v>45804</v>
      </c>
      <c r="C7" t="s">
        <v>9</v>
      </c>
      <c r="D7">
        <v>3</v>
      </c>
      <c r="E7">
        <v>5.8170599999999997</v>
      </c>
      <c r="F7">
        <v>6.6699400000000004</v>
      </c>
      <c r="G7">
        <f t="shared" si="2"/>
        <v>0.85288000000000075</v>
      </c>
      <c r="H7">
        <v>6.0236999999999998</v>
      </c>
      <c r="I7">
        <f t="shared" si="0"/>
        <v>0.20664000000000016</v>
      </c>
      <c r="J7">
        <f t="shared" si="1"/>
        <v>0.24228496388706497</v>
      </c>
    </row>
    <row r="8" spans="1:10" x14ac:dyDescent="0.35">
      <c r="A8">
        <v>7</v>
      </c>
      <c r="B8" s="1">
        <v>45804</v>
      </c>
      <c r="C8" t="s">
        <v>10</v>
      </c>
      <c r="D8">
        <v>1</v>
      </c>
      <c r="E8">
        <v>5.7079899999999997</v>
      </c>
      <c r="F8">
        <v>6.6505999999999998</v>
      </c>
      <c r="G8">
        <f t="shared" si="2"/>
        <v>0.94261000000000017</v>
      </c>
      <c r="H8">
        <v>5.9223499999999998</v>
      </c>
      <c r="I8">
        <f t="shared" si="0"/>
        <v>0.21436000000000011</v>
      </c>
      <c r="J8">
        <f t="shared" si="1"/>
        <v>0.22741112443110095</v>
      </c>
    </row>
    <row r="9" spans="1:10" x14ac:dyDescent="0.35">
      <c r="A9">
        <v>8</v>
      </c>
      <c r="B9" s="1">
        <v>45804</v>
      </c>
      <c r="C9" t="s">
        <v>10</v>
      </c>
      <c r="D9">
        <v>2</v>
      </c>
      <c r="E9">
        <v>5.7989800000000002</v>
      </c>
      <c r="F9">
        <v>6.7682500000000001</v>
      </c>
      <c r="G9">
        <f t="shared" si="2"/>
        <v>0.96926999999999985</v>
      </c>
      <c r="H9">
        <v>6.0308599999999997</v>
      </c>
      <c r="I9">
        <f t="shared" si="0"/>
        <v>0.23187999999999942</v>
      </c>
      <c r="J9">
        <f t="shared" si="1"/>
        <v>0.23923158665799979</v>
      </c>
    </row>
    <row r="10" spans="1:10" x14ac:dyDescent="0.35">
      <c r="A10">
        <v>9</v>
      </c>
      <c r="B10" s="1">
        <v>45804</v>
      </c>
      <c r="C10" t="s">
        <v>10</v>
      </c>
      <c r="D10">
        <v>3</v>
      </c>
      <c r="E10">
        <v>5.5123600000000001</v>
      </c>
      <c r="F10">
        <v>6.4559300000000004</v>
      </c>
      <c r="G10">
        <f t="shared" si="2"/>
        <v>0.94357000000000024</v>
      </c>
      <c r="H10">
        <v>5.7222600000000003</v>
      </c>
      <c r="I10">
        <f t="shared" si="0"/>
        <v>0.2099000000000002</v>
      </c>
      <c r="J10">
        <f t="shared" si="1"/>
        <v>0.22245302415295118</v>
      </c>
    </row>
    <row r="11" spans="1:10" x14ac:dyDescent="0.35">
      <c r="A11">
        <v>10</v>
      </c>
      <c r="B11" s="1">
        <v>45804</v>
      </c>
      <c r="C11" t="s">
        <v>11</v>
      </c>
      <c r="D11">
        <v>1</v>
      </c>
      <c r="E11">
        <v>5.1066000000000003</v>
      </c>
      <c r="F11">
        <v>5.6156300000000003</v>
      </c>
      <c r="G11">
        <f t="shared" si="2"/>
        <v>0.50903000000000009</v>
      </c>
      <c r="H11">
        <v>5.2479199999999997</v>
      </c>
      <c r="I11">
        <f t="shared" si="0"/>
        <v>0.14131999999999945</v>
      </c>
      <c r="J11">
        <f t="shared" si="1"/>
        <v>0.27762607311946136</v>
      </c>
    </row>
    <row r="12" spans="1:10" x14ac:dyDescent="0.35">
      <c r="A12">
        <v>11</v>
      </c>
      <c r="B12" s="1">
        <v>45804</v>
      </c>
      <c r="C12" t="s">
        <v>11</v>
      </c>
      <c r="D12">
        <v>2</v>
      </c>
      <c r="E12">
        <v>5.0678400000000003</v>
      </c>
      <c r="F12">
        <v>5.6117100000000004</v>
      </c>
      <c r="G12">
        <f t="shared" si="2"/>
        <v>0.54387000000000008</v>
      </c>
      <c r="H12">
        <v>5.2287100000000004</v>
      </c>
      <c r="I12">
        <f t="shared" si="0"/>
        <v>0.16087000000000007</v>
      </c>
      <c r="J12">
        <f t="shared" si="1"/>
        <v>0.2957875963005866</v>
      </c>
    </row>
    <row r="13" spans="1:10" x14ac:dyDescent="0.35">
      <c r="A13">
        <v>12</v>
      </c>
      <c r="B13" s="1">
        <v>45804</v>
      </c>
      <c r="C13" t="s">
        <v>13</v>
      </c>
      <c r="D13">
        <v>1</v>
      </c>
      <c r="E13">
        <v>5.7348100000000004</v>
      </c>
      <c r="F13">
        <v>6.6719499999999998</v>
      </c>
      <c r="G13">
        <f t="shared" si="2"/>
        <v>0.93713999999999942</v>
      </c>
      <c r="H13">
        <v>6.0041700000000002</v>
      </c>
      <c r="I13">
        <f t="shared" si="0"/>
        <v>0.26935999999999982</v>
      </c>
      <c r="J13">
        <f t="shared" si="1"/>
        <v>0.2874277055722731</v>
      </c>
    </row>
    <row r="14" spans="1:10" x14ac:dyDescent="0.35">
      <c r="A14">
        <v>13</v>
      </c>
      <c r="B14" s="1">
        <v>45804</v>
      </c>
      <c r="C14" t="s">
        <v>13</v>
      </c>
      <c r="D14">
        <v>2</v>
      </c>
      <c r="E14">
        <v>4.7052100000000001</v>
      </c>
      <c r="F14">
        <v>5.68987</v>
      </c>
      <c r="G14">
        <f t="shared" si="2"/>
        <v>0.98465999999999987</v>
      </c>
      <c r="H14">
        <v>4.9706299999999999</v>
      </c>
      <c r="I14">
        <f t="shared" si="0"/>
        <v>0.26541999999999977</v>
      </c>
      <c r="J14">
        <f t="shared" si="1"/>
        <v>0.26955497329027256</v>
      </c>
    </row>
    <row r="15" spans="1:10" x14ac:dyDescent="0.35">
      <c r="A15">
        <v>14</v>
      </c>
      <c r="B15" s="1">
        <v>45804</v>
      </c>
      <c r="C15" t="s">
        <v>13</v>
      </c>
      <c r="D15">
        <v>3</v>
      </c>
      <c r="E15" s="2">
        <v>6.0106900000000003</v>
      </c>
      <c r="F15">
        <v>7.0450299999999997</v>
      </c>
      <c r="G15">
        <f t="shared" si="2"/>
        <v>1.0343399999999994</v>
      </c>
      <c r="H15">
        <v>6.2908600000000003</v>
      </c>
      <c r="I15">
        <f t="shared" si="0"/>
        <v>0.28017000000000003</v>
      </c>
      <c r="J15">
        <f t="shared" si="1"/>
        <v>0.27086837983641759</v>
      </c>
    </row>
    <row r="16" spans="1:10" x14ac:dyDescent="0.35">
      <c r="A16">
        <v>15</v>
      </c>
      <c r="B16" s="1">
        <v>45804</v>
      </c>
      <c r="C16" t="s">
        <v>14</v>
      </c>
      <c r="D16">
        <v>1</v>
      </c>
      <c r="E16">
        <v>5.3424399999999999</v>
      </c>
      <c r="F16">
        <v>6.35778</v>
      </c>
      <c r="G16">
        <f t="shared" si="2"/>
        <v>1.0153400000000001</v>
      </c>
      <c r="H16">
        <v>5.7222600000000003</v>
      </c>
      <c r="I16">
        <f t="shared" si="0"/>
        <v>0.37982000000000049</v>
      </c>
      <c r="J16">
        <f t="shared" si="1"/>
        <v>0.37408158843343159</v>
      </c>
    </row>
    <row r="17" spans="1:10" x14ac:dyDescent="0.35">
      <c r="A17">
        <v>16</v>
      </c>
      <c r="B17" s="1">
        <v>45804</v>
      </c>
      <c r="C17" t="s">
        <v>14</v>
      </c>
      <c r="D17">
        <v>2</v>
      </c>
      <c r="E17">
        <v>4.8891200000000001</v>
      </c>
      <c r="F17">
        <v>5.8806599999999998</v>
      </c>
      <c r="G17">
        <f t="shared" si="2"/>
        <v>0.99153999999999964</v>
      </c>
      <c r="H17">
        <v>5.2369700000000003</v>
      </c>
      <c r="I17">
        <f>H17-E17</f>
        <v>0.34785000000000021</v>
      </c>
      <c r="J17">
        <f t="shared" si="1"/>
        <v>0.35081791959981479</v>
      </c>
    </row>
    <row r="18" spans="1:10" x14ac:dyDescent="0.35">
      <c r="A18">
        <v>17</v>
      </c>
      <c r="B18" s="1">
        <v>45804</v>
      </c>
      <c r="C18" t="s">
        <v>14</v>
      </c>
      <c r="D18">
        <v>3</v>
      </c>
      <c r="E18">
        <v>5.6896699999999996</v>
      </c>
      <c r="F18">
        <v>6.6547900000000002</v>
      </c>
      <c r="G18">
        <f t="shared" si="2"/>
        <v>0.96512000000000064</v>
      </c>
      <c r="H18">
        <v>6.0129299999999999</v>
      </c>
      <c r="I18">
        <f>H18-E18</f>
        <v>0.32326000000000032</v>
      </c>
      <c r="J18">
        <f t="shared" si="1"/>
        <v>0.33494280503978791</v>
      </c>
    </row>
    <row r="19" spans="1:10" x14ac:dyDescent="0.35">
      <c r="A19">
        <v>18</v>
      </c>
      <c r="B19" s="1">
        <v>45804</v>
      </c>
      <c r="C19" t="s">
        <v>12</v>
      </c>
      <c r="D19">
        <v>1</v>
      </c>
      <c r="E19">
        <v>4.9059799999999996</v>
      </c>
      <c r="F19">
        <v>5.9209300000000002</v>
      </c>
      <c r="G19">
        <f t="shared" si="2"/>
        <v>1.0149500000000007</v>
      </c>
      <c r="H19">
        <v>5.1782399999999997</v>
      </c>
      <c r="I19">
        <f>H19-E19</f>
        <v>0.27226000000000017</v>
      </c>
      <c r="J19">
        <f t="shared" si="1"/>
        <v>0.26824966747130397</v>
      </c>
    </row>
    <row r="20" spans="1:10" x14ac:dyDescent="0.35">
      <c r="A20">
        <v>19</v>
      </c>
      <c r="B20" s="1">
        <v>45804</v>
      </c>
      <c r="C20" t="s">
        <v>12</v>
      </c>
      <c r="D20">
        <v>2</v>
      </c>
      <c r="E20">
        <v>5.5667200000000001</v>
      </c>
      <c r="F20">
        <v>6.5719200000000004</v>
      </c>
      <c r="G20">
        <f t="shared" si="2"/>
        <v>1.0052000000000003</v>
      </c>
      <c r="H20">
        <v>5.8308600000000004</v>
      </c>
      <c r="I20">
        <f t="shared" si="0"/>
        <v>0.26414000000000026</v>
      </c>
      <c r="J20">
        <f t="shared" si="1"/>
        <v>0.26277357739753299</v>
      </c>
    </row>
    <row r="21" spans="1:10" x14ac:dyDescent="0.35">
      <c r="A21">
        <v>20</v>
      </c>
      <c r="B21" s="1">
        <v>45804</v>
      </c>
      <c r="C21" t="s">
        <v>12</v>
      </c>
      <c r="D21">
        <v>3</v>
      </c>
      <c r="E21">
        <v>4.8360200000000004</v>
      </c>
      <c r="F21">
        <v>5.8578099999999997</v>
      </c>
      <c r="G21">
        <f t="shared" si="2"/>
        <v>1.0217899999999993</v>
      </c>
      <c r="H21">
        <v>5.1049300000000004</v>
      </c>
      <c r="I21">
        <f>H21-E21</f>
        <v>0.26890999999999998</v>
      </c>
      <c r="J21">
        <f>I21/G21</f>
        <v>0.26317540786267252</v>
      </c>
    </row>
    <row r="22" spans="1:10" x14ac:dyDescent="0.35">
      <c r="A22">
        <v>21</v>
      </c>
      <c r="B22" s="1">
        <v>45804</v>
      </c>
      <c r="C22" t="s">
        <v>15</v>
      </c>
      <c r="D22">
        <v>1</v>
      </c>
      <c r="E22">
        <v>5.1073500000000003</v>
      </c>
      <c r="F22">
        <v>6.1036999999999999</v>
      </c>
      <c r="G22">
        <f t="shared" si="2"/>
        <v>0.99634999999999962</v>
      </c>
      <c r="H22">
        <v>5.3903100000000004</v>
      </c>
      <c r="I22">
        <f t="shared" ref="I22:I44" si="3">H22-E22</f>
        <v>0.2829600000000001</v>
      </c>
      <c r="J22">
        <f t="shared" ref="J22:J44" si="4">I22/G22</f>
        <v>0.28399658754453777</v>
      </c>
    </row>
    <row r="23" spans="1:10" x14ac:dyDescent="0.35">
      <c r="A23">
        <v>22</v>
      </c>
      <c r="B23" s="1">
        <v>45804</v>
      </c>
      <c r="C23" t="s">
        <v>15</v>
      </c>
      <c r="D23">
        <v>2</v>
      </c>
      <c r="E23">
        <v>4.8783500000000002</v>
      </c>
      <c r="F23">
        <v>5.8951200000000004</v>
      </c>
      <c r="G23">
        <f t="shared" si="2"/>
        <v>1.0167700000000002</v>
      </c>
      <c r="H23">
        <v>5.1660599999999999</v>
      </c>
      <c r="I23">
        <f t="shared" si="3"/>
        <v>0.28770999999999969</v>
      </c>
      <c r="J23">
        <f t="shared" si="4"/>
        <v>0.28296468227819432</v>
      </c>
    </row>
    <row r="24" spans="1:10" x14ac:dyDescent="0.35">
      <c r="A24">
        <v>23</v>
      </c>
      <c r="B24" s="1">
        <v>45804</v>
      </c>
      <c r="C24" t="s">
        <v>15</v>
      </c>
      <c r="D24">
        <v>3</v>
      </c>
      <c r="E24">
        <v>4.8951799999999999</v>
      </c>
      <c r="F24">
        <v>5.8649800000000001</v>
      </c>
      <c r="G24">
        <f t="shared" si="2"/>
        <v>0.96980000000000022</v>
      </c>
      <c r="H24">
        <v>5.1138500000000002</v>
      </c>
      <c r="I24">
        <f t="shared" si="3"/>
        <v>0.21867000000000036</v>
      </c>
      <c r="J24">
        <f t="shared" si="4"/>
        <v>0.22547948030521789</v>
      </c>
    </row>
    <row r="25" spans="1:10" x14ac:dyDescent="0.35">
      <c r="A25">
        <v>24</v>
      </c>
      <c r="B25" s="1">
        <v>45804</v>
      </c>
      <c r="C25" t="s">
        <v>16</v>
      </c>
      <c r="D25">
        <v>1</v>
      </c>
      <c r="E25">
        <v>5.1258299999999997</v>
      </c>
      <c r="F25">
        <v>6.12812</v>
      </c>
      <c r="G25">
        <f t="shared" si="2"/>
        <v>1.0022900000000003</v>
      </c>
      <c r="H25">
        <v>5.5188899999999999</v>
      </c>
      <c r="I25">
        <f t="shared" si="3"/>
        <v>0.39306000000000019</v>
      </c>
      <c r="J25">
        <f t="shared" si="4"/>
        <v>0.39216194913647751</v>
      </c>
    </row>
    <row r="26" spans="1:10" x14ac:dyDescent="0.35">
      <c r="A26">
        <v>25</v>
      </c>
      <c r="B26" s="1">
        <v>45804</v>
      </c>
      <c r="C26" t="s">
        <v>16</v>
      </c>
      <c r="D26">
        <v>2</v>
      </c>
      <c r="E26">
        <v>8.7708999999999993</v>
      </c>
      <c r="F26">
        <v>9.766</v>
      </c>
      <c r="G26">
        <f t="shared" si="2"/>
        <v>0.99510000000000076</v>
      </c>
      <c r="H26">
        <v>9.1446000000000005</v>
      </c>
      <c r="I26">
        <f t="shared" si="3"/>
        <v>0.37370000000000125</v>
      </c>
      <c r="J26">
        <f t="shared" si="4"/>
        <v>0.37554014671892372</v>
      </c>
    </row>
    <row r="27" spans="1:10" x14ac:dyDescent="0.35">
      <c r="A27">
        <v>26</v>
      </c>
      <c r="B27" s="1">
        <v>45804</v>
      </c>
      <c r="C27" t="s">
        <v>16</v>
      </c>
      <c r="D27">
        <v>3</v>
      </c>
      <c r="E27">
        <v>4.8067000000000002</v>
      </c>
      <c r="F27">
        <v>5.81541</v>
      </c>
      <c r="G27">
        <f t="shared" si="2"/>
        <v>1.0087099999999998</v>
      </c>
      <c r="H27">
        <v>5.1979801999999999</v>
      </c>
      <c r="I27">
        <f t="shared" si="3"/>
        <v>0.39128019999999974</v>
      </c>
      <c r="J27">
        <f t="shared" si="4"/>
        <v>0.38790157726204738</v>
      </c>
    </row>
    <row r="28" spans="1:10" x14ac:dyDescent="0.35">
      <c r="A28">
        <v>27</v>
      </c>
      <c r="B28" s="1">
        <v>45804</v>
      </c>
      <c r="C28" t="s">
        <v>17</v>
      </c>
      <c r="D28">
        <v>1</v>
      </c>
      <c r="E28">
        <v>4.9992000000000001</v>
      </c>
      <c r="F28">
        <v>6.02644</v>
      </c>
      <c r="G28">
        <f t="shared" si="2"/>
        <v>1.0272399999999999</v>
      </c>
      <c r="H28">
        <v>5.3819900000000001</v>
      </c>
      <c r="I28">
        <f t="shared" si="3"/>
        <v>0.38278999999999996</v>
      </c>
      <c r="J28">
        <f t="shared" si="4"/>
        <v>0.37263930532300144</v>
      </c>
    </row>
    <row r="29" spans="1:10" x14ac:dyDescent="0.35">
      <c r="A29">
        <v>28</v>
      </c>
      <c r="B29" s="1">
        <v>45804</v>
      </c>
      <c r="C29" t="s">
        <v>17</v>
      </c>
      <c r="D29">
        <v>2</v>
      </c>
      <c r="E29">
        <v>5.4592450000000001</v>
      </c>
      <c r="F29">
        <v>6.4485000000000001</v>
      </c>
      <c r="G29">
        <f t="shared" si="2"/>
        <v>0.989255</v>
      </c>
      <c r="H29">
        <v>5.8190799999999996</v>
      </c>
      <c r="I29">
        <f t="shared" si="3"/>
        <v>0.35983499999999946</v>
      </c>
      <c r="J29">
        <f t="shared" si="4"/>
        <v>0.36374342308100488</v>
      </c>
    </row>
    <row r="30" spans="1:10" x14ac:dyDescent="0.35">
      <c r="A30">
        <v>29</v>
      </c>
      <c r="B30" s="1">
        <v>45804</v>
      </c>
      <c r="C30" t="s">
        <v>17</v>
      </c>
      <c r="D30">
        <v>3</v>
      </c>
      <c r="E30">
        <v>5.7809999999999997</v>
      </c>
      <c r="F30">
        <v>6.7750300000000001</v>
      </c>
      <c r="G30">
        <f t="shared" si="2"/>
        <v>0.99403000000000041</v>
      </c>
      <c r="H30">
        <v>6.1501700000000001</v>
      </c>
      <c r="I30">
        <f t="shared" si="3"/>
        <v>0.36917000000000044</v>
      </c>
      <c r="J30">
        <f t="shared" si="4"/>
        <v>0.37138718147339644</v>
      </c>
    </row>
    <row r="31" spans="1:10" x14ac:dyDescent="0.35">
      <c r="A31">
        <v>30</v>
      </c>
      <c r="B31" s="1">
        <v>45804</v>
      </c>
      <c r="C31" t="s">
        <v>18</v>
      </c>
      <c r="D31">
        <v>1</v>
      </c>
      <c r="E31">
        <v>5.4893400000000003</v>
      </c>
      <c r="F31">
        <v>5.98935</v>
      </c>
      <c r="G31">
        <f t="shared" si="2"/>
        <v>0.50000999999999962</v>
      </c>
      <c r="H31">
        <v>5.6351899999999997</v>
      </c>
      <c r="I31">
        <f t="shared" si="3"/>
        <v>0.14584999999999937</v>
      </c>
      <c r="J31">
        <f t="shared" si="4"/>
        <v>0.29169416611667665</v>
      </c>
    </row>
    <row r="32" spans="1:10" x14ac:dyDescent="0.35">
      <c r="A32">
        <v>31</v>
      </c>
      <c r="B32" s="1">
        <v>45804</v>
      </c>
      <c r="C32" t="s">
        <v>18</v>
      </c>
      <c r="D32">
        <v>2</v>
      </c>
      <c r="E32">
        <v>5.9196099999999996</v>
      </c>
      <c r="F32">
        <v>6.2852300000000003</v>
      </c>
      <c r="G32">
        <f t="shared" si="2"/>
        <v>0.36562000000000072</v>
      </c>
      <c r="H32">
        <v>6.02982</v>
      </c>
      <c r="I32">
        <f t="shared" si="3"/>
        <v>0.11021000000000036</v>
      </c>
      <c r="J32">
        <f t="shared" si="4"/>
        <v>0.30143318199223279</v>
      </c>
    </row>
    <row r="33" spans="1:10" x14ac:dyDescent="0.35">
      <c r="A33">
        <v>32</v>
      </c>
      <c r="B33" s="1">
        <v>45804</v>
      </c>
      <c r="C33" t="s">
        <v>18</v>
      </c>
      <c r="D33">
        <v>3</v>
      </c>
      <c r="E33">
        <v>4.95106</v>
      </c>
      <c r="F33">
        <v>5.4180599999999997</v>
      </c>
      <c r="G33">
        <f t="shared" si="2"/>
        <v>0.46699999999999964</v>
      </c>
      <c r="H33">
        <v>5.0901699999999996</v>
      </c>
      <c r="I33">
        <f t="shared" si="3"/>
        <v>0.13910999999999962</v>
      </c>
      <c r="J33">
        <f t="shared" si="4"/>
        <v>0.29788008565310437</v>
      </c>
    </row>
    <row r="34" spans="1:10" x14ac:dyDescent="0.35">
      <c r="A34">
        <v>33</v>
      </c>
      <c r="B34" s="1">
        <v>45804</v>
      </c>
      <c r="C34" t="s">
        <v>19</v>
      </c>
      <c r="D34">
        <v>1</v>
      </c>
      <c r="E34">
        <v>4.23813</v>
      </c>
      <c r="F34">
        <v>5.2674099999999999</v>
      </c>
      <c r="G34">
        <f t="shared" si="2"/>
        <v>1.02928</v>
      </c>
      <c r="H34">
        <v>4.5769599999999997</v>
      </c>
      <c r="I34">
        <f t="shared" si="3"/>
        <v>0.33882999999999974</v>
      </c>
      <c r="J34">
        <f t="shared" si="4"/>
        <v>0.32919127934089826</v>
      </c>
    </row>
    <row r="35" spans="1:10" x14ac:dyDescent="0.35">
      <c r="A35">
        <v>34</v>
      </c>
      <c r="B35" s="1">
        <v>45804</v>
      </c>
      <c r="C35" t="s">
        <v>19</v>
      </c>
      <c r="D35">
        <v>2</v>
      </c>
      <c r="E35">
        <v>4.17204</v>
      </c>
      <c r="F35">
        <v>4.8796099999999996</v>
      </c>
      <c r="G35">
        <f t="shared" si="2"/>
        <v>0.70756999999999959</v>
      </c>
      <c r="H35">
        <v>4.4038399999999998</v>
      </c>
      <c r="I35">
        <f t="shared" si="3"/>
        <v>0.23179999999999978</v>
      </c>
      <c r="J35">
        <f t="shared" si="4"/>
        <v>0.32760009610356561</v>
      </c>
    </row>
    <row r="36" spans="1:10" x14ac:dyDescent="0.35">
      <c r="A36">
        <v>35</v>
      </c>
      <c r="B36" s="1">
        <v>45804</v>
      </c>
      <c r="C36" t="s">
        <v>19</v>
      </c>
      <c r="D36">
        <v>3</v>
      </c>
      <c r="E36">
        <v>4.8437099999999997</v>
      </c>
      <c r="F36">
        <v>5.7854700000000001</v>
      </c>
      <c r="G36">
        <f t="shared" si="2"/>
        <v>0.94176000000000037</v>
      </c>
      <c r="H36">
        <v>5.15646</v>
      </c>
      <c r="I36">
        <f t="shared" si="3"/>
        <v>0.31275000000000031</v>
      </c>
      <c r="J36">
        <f t="shared" si="4"/>
        <v>0.33209097859327236</v>
      </c>
    </row>
    <row r="37" spans="1:10" x14ac:dyDescent="0.35">
      <c r="A37">
        <v>36</v>
      </c>
      <c r="B37" s="1">
        <v>45804</v>
      </c>
      <c r="C37" t="s">
        <v>20</v>
      </c>
      <c r="D37">
        <v>1</v>
      </c>
      <c r="E37">
        <v>4.77407</v>
      </c>
      <c r="F37">
        <v>5.7841100000000001</v>
      </c>
      <c r="G37">
        <f t="shared" si="2"/>
        <v>1.01004</v>
      </c>
      <c r="H37">
        <v>5.0521200000000004</v>
      </c>
      <c r="I37">
        <f t="shared" si="3"/>
        <v>0.27805000000000035</v>
      </c>
      <c r="J37">
        <f t="shared" si="4"/>
        <v>0.27528612728208818</v>
      </c>
    </row>
    <row r="38" spans="1:10" x14ac:dyDescent="0.35">
      <c r="A38">
        <v>37</v>
      </c>
      <c r="B38" s="1">
        <v>45804</v>
      </c>
      <c r="C38" t="s">
        <v>20</v>
      </c>
      <c r="D38">
        <v>2</v>
      </c>
      <c r="E38">
        <v>4.9488399999999997</v>
      </c>
      <c r="F38">
        <v>5.9455499999999999</v>
      </c>
      <c r="G38">
        <f t="shared" si="2"/>
        <v>0.99671000000000021</v>
      </c>
      <c r="H38">
        <v>5.1992399999999996</v>
      </c>
      <c r="I38">
        <f t="shared" si="3"/>
        <v>0.25039999999999996</v>
      </c>
      <c r="J38">
        <f t="shared" si="4"/>
        <v>0.25122653530114064</v>
      </c>
    </row>
    <row r="39" spans="1:10" x14ac:dyDescent="0.35">
      <c r="A39">
        <v>38</v>
      </c>
      <c r="B39" s="1">
        <v>45804</v>
      </c>
      <c r="C39" s="2" t="s">
        <v>20</v>
      </c>
      <c r="D39">
        <v>3</v>
      </c>
      <c r="E39">
        <v>8.3939299999999992</v>
      </c>
      <c r="F39">
        <v>9.3123299999999993</v>
      </c>
      <c r="G39">
        <f t="shared" si="2"/>
        <v>0.91840000000000011</v>
      </c>
      <c r="H39">
        <v>8.5607199999999999</v>
      </c>
      <c r="I39">
        <f t="shared" si="3"/>
        <v>0.16679000000000066</v>
      </c>
      <c r="J39">
        <f t="shared" si="4"/>
        <v>0.18160932055749199</v>
      </c>
    </row>
    <row r="40" spans="1:10" x14ac:dyDescent="0.35">
      <c r="A40">
        <v>39</v>
      </c>
      <c r="B40" s="1">
        <v>45804</v>
      </c>
      <c r="C40" t="s">
        <v>24</v>
      </c>
      <c r="D40">
        <v>1</v>
      </c>
      <c r="E40">
        <v>5.8409300000000002</v>
      </c>
      <c r="F40">
        <v>6.8380700000000001</v>
      </c>
      <c r="G40">
        <f t="shared" si="2"/>
        <v>0.99713999999999992</v>
      </c>
      <c r="H40">
        <v>6.1044499999999999</v>
      </c>
      <c r="I40">
        <f t="shared" si="3"/>
        <v>0.26351999999999975</v>
      </c>
      <c r="J40">
        <f t="shared" si="4"/>
        <v>0.26427582887056961</v>
      </c>
    </row>
    <row r="41" spans="1:10" x14ac:dyDescent="0.35">
      <c r="A41">
        <v>40</v>
      </c>
      <c r="B41" s="1">
        <v>45804</v>
      </c>
      <c r="C41" t="s">
        <v>24</v>
      </c>
      <c r="D41">
        <v>2</v>
      </c>
      <c r="E41">
        <v>4.9415899999999997</v>
      </c>
      <c r="F41">
        <v>5.9149799999999999</v>
      </c>
      <c r="G41">
        <f t="shared" si="2"/>
        <v>0.9733900000000002</v>
      </c>
      <c r="H41">
        <v>5.1952400000000001</v>
      </c>
      <c r="I41">
        <f t="shared" si="3"/>
        <v>0.25365000000000038</v>
      </c>
      <c r="J41">
        <f t="shared" si="4"/>
        <v>0.26058414407380426</v>
      </c>
    </row>
    <row r="42" spans="1:10" x14ac:dyDescent="0.35">
      <c r="A42">
        <v>41</v>
      </c>
      <c r="B42" s="1">
        <v>45804</v>
      </c>
      <c r="C42" t="s">
        <v>24</v>
      </c>
      <c r="D42">
        <v>3</v>
      </c>
      <c r="E42">
        <v>5.3085000000000004</v>
      </c>
      <c r="F42">
        <v>6.2168000000000001</v>
      </c>
      <c r="G42">
        <f t="shared" si="2"/>
        <v>0.90829999999999966</v>
      </c>
      <c r="H42">
        <v>5.5312000000000001</v>
      </c>
      <c r="I42">
        <f t="shared" si="3"/>
        <v>0.22269999999999968</v>
      </c>
      <c r="J42">
        <f t="shared" si="4"/>
        <v>0.24518330947924669</v>
      </c>
    </row>
    <row r="43" spans="1:10" x14ac:dyDescent="0.35">
      <c r="A43">
        <v>42</v>
      </c>
      <c r="B43" s="1">
        <v>45804</v>
      </c>
      <c r="C43" t="s">
        <v>23</v>
      </c>
      <c r="D43">
        <v>1</v>
      </c>
      <c r="E43">
        <v>5.1970700000000001</v>
      </c>
      <c r="F43">
        <v>6.1914800000000003</v>
      </c>
      <c r="G43">
        <f t="shared" si="2"/>
        <v>0.99441000000000024</v>
      </c>
      <c r="H43">
        <v>5.508</v>
      </c>
      <c r="I43">
        <f t="shared" si="3"/>
        <v>0.31092999999999993</v>
      </c>
      <c r="J43">
        <f t="shared" si="4"/>
        <v>0.31267786928932717</v>
      </c>
    </row>
    <row r="44" spans="1:10" x14ac:dyDescent="0.35">
      <c r="A44">
        <v>43</v>
      </c>
      <c r="B44" s="1">
        <v>45804</v>
      </c>
      <c r="C44" t="s">
        <v>23</v>
      </c>
      <c r="D44">
        <v>2</v>
      </c>
      <c r="E44">
        <v>5.2428400000000002</v>
      </c>
      <c r="F44">
        <v>6.2098300000000002</v>
      </c>
      <c r="G44">
        <f t="shared" si="2"/>
        <v>0.96699000000000002</v>
      </c>
      <c r="H44">
        <v>5.5674799999999998</v>
      </c>
      <c r="I44">
        <f t="shared" si="3"/>
        <v>0.3246399999999996</v>
      </c>
      <c r="J44">
        <f t="shared" si="4"/>
        <v>0.33572218947455462</v>
      </c>
    </row>
    <row r="45" spans="1:10" x14ac:dyDescent="0.35">
      <c r="A45">
        <v>44</v>
      </c>
      <c r="B45" s="1">
        <v>45804</v>
      </c>
      <c r="C45" t="s">
        <v>23</v>
      </c>
      <c r="D45">
        <v>3</v>
      </c>
      <c r="E45">
        <v>4.80572</v>
      </c>
      <c r="F45">
        <v>5.7542499999999999</v>
      </c>
      <c r="G45">
        <f t="shared" si="2"/>
        <v>0.94852999999999987</v>
      </c>
      <c r="H45">
        <v>5.1216900000000001</v>
      </c>
      <c r="I45">
        <f t="shared" ref="I45" si="5">H45-E45</f>
        <v>0.31597000000000008</v>
      </c>
      <c r="J45">
        <f t="shared" ref="J45" si="6">I45/G45</f>
        <v>0.33311545233150258</v>
      </c>
    </row>
    <row r="46" spans="1:10" x14ac:dyDescent="0.35">
      <c r="B46" s="1"/>
    </row>
    <row r="47" spans="1:10" x14ac:dyDescent="0.35">
      <c r="B47" s="1"/>
    </row>
    <row r="48" spans="1:10" x14ac:dyDescent="0.35">
      <c r="B48" s="1"/>
    </row>
    <row r="49" spans="2:2" x14ac:dyDescent="0.35">
      <c r="B49" s="1"/>
    </row>
    <row r="50" spans="2:2" x14ac:dyDescent="0.35">
      <c r="B50" s="1"/>
    </row>
    <row r="51" spans="2:2" x14ac:dyDescent="0.35">
      <c r="B51" s="1"/>
    </row>
    <row r="52" spans="2:2" x14ac:dyDescent="0.35">
      <c r="B52" s="1"/>
    </row>
    <row r="53" spans="2:2" x14ac:dyDescent="0.35">
      <c r="B53" s="1"/>
    </row>
    <row r="54" spans="2:2" x14ac:dyDescent="0.35">
      <c r="B54" s="1"/>
    </row>
    <row r="55" spans="2:2" x14ac:dyDescent="0.35">
      <c r="B55" s="1"/>
    </row>
    <row r="56" spans="2:2" x14ac:dyDescent="0.35">
      <c r="B56" s="1"/>
    </row>
    <row r="57" spans="2:2" x14ac:dyDescent="0.35">
      <c r="B57" s="1"/>
    </row>
    <row r="58" spans="2:2" x14ac:dyDescent="0.35">
      <c r="B58" s="1"/>
    </row>
    <row r="59" spans="2:2" x14ac:dyDescent="0.35">
      <c r="B59" s="1"/>
    </row>
    <row r="60" spans="2:2" x14ac:dyDescent="0.35">
      <c r="B60" s="1"/>
    </row>
    <row r="61" spans="2:2" x14ac:dyDescent="0.35">
      <c r="B61" s="1"/>
    </row>
    <row r="62" spans="2:2" x14ac:dyDescent="0.35">
      <c r="B62" s="1"/>
    </row>
    <row r="63" spans="2:2" x14ac:dyDescent="0.35">
      <c r="B63" s="1"/>
    </row>
    <row r="64" spans="2:2" x14ac:dyDescent="0.35">
      <c r="B64" s="1"/>
    </row>
    <row r="65" spans="2:2" x14ac:dyDescent="0.35">
      <c r="B65" s="1"/>
    </row>
    <row r="66" spans="2:2" x14ac:dyDescent="0.35">
      <c r="B66" s="1"/>
    </row>
    <row r="67" spans="2:2" x14ac:dyDescent="0.35">
      <c r="B67" s="1"/>
    </row>
    <row r="68" spans="2:2" x14ac:dyDescent="0.35">
      <c r="B68" s="1"/>
    </row>
    <row r="69" spans="2:2" x14ac:dyDescent="0.35">
      <c r="B69" s="1"/>
    </row>
    <row r="70" spans="2:2" x14ac:dyDescent="0.35">
      <c r="B70" s="1"/>
    </row>
    <row r="71" spans="2:2" x14ac:dyDescent="0.35">
      <c r="B71" s="1"/>
    </row>
    <row r="72" spans="2:2" x14ac:dyDescent="0.35">
      <c r="B72" s="1"/>
    </row>
    <row r="73" spans="2:2" x14ac:dyDescent="0.35">
      <c r="B73" s="1"/>
    </row>
    <row r="74" spans="2:2" x14ac:dyDescent="0.35">
      <c r="B74" s="1"/>
    </row>
    <row r="75" spans="2:2" x14ac:dyDescent="0.35">
      <c r="B75" s="1"/>
    </row>
    <row r="76" spans="2:2" x14ac:dyDescent="0.35">
      <c r="B76" s="1"/>
    </row>
    <row r="77" spans="2:2" x14ac:dyDescent="0.35">
      <c r="B77" s="1"/>
    </row>
    <row r="78" spans="2:2" x14ac:dyDescent="0.35">
      <c r="B78" s="1"/>
    </row>
    <row r="79" spans="2:2" x14ac:dyDescent="0.35">
      <c r="B79" s="1"/>
    </row>
    <row r="80" spans="2:2" x14ac:dyDescent="0.35">
      <c r="B80" s="1"/>
    </row>
    <row r="81" spans="2:2" x14ac:dyDescent="0.35">
      <c r="B81" s="1"/>
    </row>
    <row r="82" spans="2:2" x14ac:dyDescent="0.35">
      <c r="B82" s="1"/>
    </row>
    <row r="83" spans="2:2" x14ac:dyDescent="0.35">
      <c r="B83" s="1"/>
    </row>
    <row r="84" spans="2:2" x14ac:dyDescent="0.35">
      <c r="B84" s="1"/>
    </row>
    <row r="85" spans="2:2" x14ac:dyDescent="0.35">
      <c r="B85" s="1"/>
    </row>
    <row r="86" spans="2:2" x14ac:dyDescent="0.35">
      <c r="B86" s="1"/>
    </row>
    <row r="87" spans="2:2" x14ac:dyDescent="0.35">
      <c r="B87" s="1"/>
    </row>
    <row r="88" spans="2:2" x14ac:dyDescent="0.35">
      <c r="B88" s="1"/>
    </row>
    <row r="89" spans="2:2" x14ac:dyDescent="0.35">
      <c r="B89" s="1"/>
    </row>
    <row r="90" spans="2:2" x14ac:dyDescent="0.35">
      <c r="B90" s="1"/>
    </row>
    <row r="91" spans="2:2" x14ac:dyDescent="0.35">
      <c r="B91" s="1"/>
    </row>
    <row r="92" spans="2:2" x14ac:dyDescent="0.35">
      <c r="B92" s="1"/>
    </row>
    <row r="93" spans="2:2" x14ac:dyDescent="0.35">
      <c r="B93" s="1"/>
    </row>
    <row r="94" spans="2:2" x14ac:dyDescent="0.35">
      <c r="B94" s="1"/>
    </row>
    <row r="95" spans="2:2" x14ac:dyDescent="0.35">
      <c r="B95" s="1"/>
    </row>
    <row r="96" spans="2:2" x14ac:dyDescent="0.35">
      <c r="B96" s="1"/>
    </row>
    <row r="97" spans="2:2" x14ac:dyDescent="0.35">
      <c r="B97" s="1"/>
    </row>
    <row r="98" spans="2:2" x14ac:dyDescent="0.35">
      <c r="B98" s="1"/>
    </row>
    <row r="99" spans="2:2" x14ac:dyDescent="0.35">
      <c r="B99" s="1"/>
    </row>
    <row r="100" spans="2:2" x14ac:dyDescent="0.35">
      <c r="B100" s="1"/>
    </row>
    <row r="101" spans="2:2" x14ac:dyDescent="0.35">
      <c r="B101" s="1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ECFB5-CAB9-4D71-9B08-46E3DD0E8D97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Ash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Trevor Eakes</dc:creator>
  <cp:lastModifiedBy>Trevor Eakes</cp:lastModifiedBy>
  <dcterms:created xsi:type="dcterms:W3CDTF">2025-05-27T10:34:24Z</dcterms:created>
  <dcterms:modified xsi:type="dcterms:W3CDTF">2025-05-31T08:50:46Z</dcterms:modified>
</cp:coreProperties>
</file>