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H:\Backgammon\"/>
    </mc:Choice>
  </mc:AlternateContent>
  <bookViews>
    <workbookView xWindow="0" yWindow="0" windowWidth="24000" windowHeight="8985"/>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Z5" i="2" l="1"/>
  <c r="Y5" i="2"/>
  <c r="X5" i="2"/>
  <c r="W5" i="2"/>
  <c r="V5" i="2"/>
  <c r="U5" i="2"/>
  <c r="T5" i="2"/>
  <c r="S5" i="2"/>
  <c r="R5" i="2"/>
  <c r="Q5" i="2"/>
  <c r="P5" i="2"/>
  <c r="O5" i="2"/>
  <c r="N5" i="2"/>
  <c r="M5" i="2"/>
  <c r="L5" i="2"/>
  <c r="K5" i="2"/>
  <c r="J5" i="2"/>
  <c r="I5" i="2"/>
  <c r="H5" i="2"/>
  <c r="G5" i="2"/>
  <c r="F5" i="2"/>
  <c r="E5" i="2"/>
  <c r="D5" i="2"/>
  <c r="C5" i="2"/>
  <c r="B5" i="2"/>
  <c r="Z3" i="2"/>
  <c r="Y3" i="2"/>
  <c r="X3" i="2"/>
  <c r="W3" i="2"/>
  <c r="V3" i="2"/>
  <c r="U3" i="2"/>
  <c r="T3" i="2"/>
  <c r="S3" i="2"/>
  <c r="R3" i="2"/>
  <c r="Q3" i="2"/>
  <c r="P3" i="2"/>
  <c r="O3" i="2"/>
  <c r="N3" i="2"/>
  <c r="M3" i="2"/>
  <c r="L3" i="2"/>
  <c r="K3" i="2"/>
  <c r="J3" i="2"/>
  <c r="I3" i="2"/>
  <c r="H3" i="2"/>
  <c r="G3" i="2"/>
  <c r="F3" i="2"/>
  <c r="E3" i="2"/>
  <c r="D3" i="2"/>
  <c r="C3" i="2"/>
  <c r="B3" i="2"/>
  <c r="AA3" i="2" l="1"/>
  <c r="AA5" i="2"/>
</calcChain>
</file>

<file path=xl/sharedStrings.xml><?xml version="1.0" encoding="utf-8"?>
<sst xmlns="http://schemas.openxmlformats.org/spreadsheetml/2006/main" count="378" uniqueCount="284">
  <si>
    <t>updateui(...)</t>
  </si>
  <si>
    <t>board(...)</t>
  </si>
  <si>
    <t>Get the current board</t>
  </si>
  <si>
    <t>calcgammonprice(...)</t>
  </si>
  <si>
    <t>return cube-info with updated gammon prices</t>
  </si>
  <si>
    <t>cfevaluate(...)</t>
  </si>
  <si>
    <t>Cubeful evaluation</t>
  </si>
  <si>
    <t>classifypos(...)</t>
  </si>
  <si>
    <t>classify a position for a given backammon variant and board</t>
  </si>
  <si>
    <t>command(...)</t>
  </si>
  <si>
    <t>Execute a command</t>
  </si>
  <si>
    <t>cubeinfo(...)</t>
  </si>
  <si>
    <t>Make a cubeinfo</t>
  </si>
  <si>
    <t>dicerolls(...)</t>
  </si>
  <si>
    <t>return a list of dice rolls from current RNG</t>
  </si>
  <si>
    <t>eq2mwc(...)</t>
  </si>
  <si>
    <t>convert equity to MWC</t>
  </si>
  <si>
    <t>return float mwc</t>
  </si>
  <si>
    <t>eq2mwc_stderr(...)</t>
  </si>
  <si>
    <t>convert equity standard error to MWC</t>
  </si>
  <si>
    <t>errorrating(...)</t>
  </si>
  <si>
    <t>convert an error per move amount to a rating 0 = awful..7=supernatural</t>
  </si>
  <si>
    <t>evalcontext(...)</t>
  </si>
  <si>
    <t>make an evalcontext</t>
  </si>
  <si>
    <t>argument: [tuple ( 5 int, float )]</t>
  </si>
  <si>
    <t>evaluate(...)</t>
  </si>
  <si>
    <t>Cubeless evaluation</t>
  </si>
  <si>
    <t>findbestmove(...)</t>
  </si>
  <si>
    <t>Find the best move</t>
  </si>
  <si>
    <t>getevalhintfilter(...)</t>
  </si>
  <si>
    <t xml:space="preserve">return hint/eval move filters </t>
  </si>
  <si>
    <t>gnubgid(...)</t>
  </si>
  <si>
    <t>return GNUBGID from current position, or from board, cube-info, pos-info</t>
  </si>
  <si>
    <t>hint(...)</t>
  </si>
  <si>
    <t>luckrating(...)</t>
  </si>
  <si>
    <t>convert a luck per move amount into a rating 0..5 for very unlucky to very lucky</t>
  </si>
  <si>
    <t>match(...)</t>
  </si>
  <si>
    <t>Get the current match</t>
  </si>
  <si>
    <t>matchchecksum(...)</t>
  </si>
  <si>
    <t>Calculate checksum for current match</t>
  </si>
  <si>
    <t>matchid(...)</t>
  </si>
  <si>
    <t>return MatchID from current position, or from cube-info, pos-info</t>
  </si>
  <si>
    <t>met(...)</t>
  </si>
  <si>
    <t>return the current match equity table</t>
  </si>
  <si>
    <t>movetupletostring(...)</t>
  </si>
  <si>
    <t>Convert a move tuple to a move string</t>
  </si>
  <si>
    <t>mwc2eq(...)</t>
  </si>
  <si>
    <t>convert MWC to equity</t>
  </si>
  <si>
    <t>mwc2eq_stderr(...)</t>
  </si>
  <si>
    <t>convert standard error MWC to equity</t>
  </si>
  <si>
    <t>navigate(...)</t>
  </si>
  <si>
    <t>nextturn(...)</t>
  </si>
  <si>
    <t>play one turn</t>
  </si>
  <si>
    <t>parsemove(...)</t>
  </si>
  <si>
    <t>Parse move</t>
  </si>
  <si>
    <t>posinfo(...)</t>
  </si>
  <si>
    <t>Make a posinfo dictionary</t>
  </si>
  <si>
    <t>positionbearoff(...)</t>
  </si>
  <si>
    <t>return the bearoff id for the given position</t>
  </si>
  <si>
    <t>positionfrombearoff(...)</t>
  </si>
  <si>
    <t>return the board from the given bearoff id</t>
  </si>
  <si>
    <t>positionfromid(...)</t>
  </si>
  <si>
    <t>return board from position ID</t>
  </si>
  <si>
    <t>positionfromkey(...)</t>
  </si>
  <si>
    <t>return position from key</t>
  </si>
  <si>
    <t>positionid(...)</t>
  </si>
  <si>
    <t>return position ID from board</t>
  </si>
  <si>
    <t>positionkey(...)</t>
  </si>
  <si>
    <t>return key for position</t>
  </si>
  <si>
    <t>rolloutcontext(...)</t>
  </si>
  <si>
    <t>make a rolloutcontext</t>
  </si>
  <si>
    <t>argument: [tuple ( 16 int, 2 float )]</t>
  </si>
  <si>
    <t>setevalhintfilter(...)</t>
  </si>
  <si>
    <t xml:space="preserve">return none </t>
  </si>
  <si>
    <t>Allows the UI to update itself</t>
  </si>
  <si>
    <t>Function</t>
  </si>
  <si>
    <t>Description</t>
  </si>
  <si>
    <t>Arguments</t>
  </si>
  <si>
    <t>Returns</t>
  </si>
  <si>
    <t>none</t>
  </si>
  <si>
    <t>tuple of two lists of 25 ints:  pieces on points 1..24 and the bar</t>
  </si>
  <si>
    <t>evaluation = tuple (floats optimal, nodouble, take, drop, int recommendation, String recommendationtext)</t>
  </si>
  <si>
    <t>returns tuple(floats P(win), P(win gammon), P(win backgammnon),  P(lose gammon), P(lose backgammon), cubeless equity)</t>
  </si>
  <si>
    <t>argument: [float match-winning-chance], [cube-info],  defaults mwc = 0.0, cube-info see 'cfevaluate'</t>
  </si>
  <si>
    <t>[cube value, cube owner = 0/1, player on move = 0/1, 
            match length (0 = money), score (tuple int, int), 
            is crawford = 0/1, bg variant = 0/5]</t>
  </si>
  <si>
    <t>cube-info = dictionary: 'jacoby'=&gt;0/1, 'crawford'=&gt;0/1
               'move'=&gt;0/1, 'beavers'=&gt;0/1, 'cube'=&gt;cube val (int)
               'matchto'=&gt;length (0 for money), 'bgv'=&gt;0..4
               'score'=&gt;(int, int), 'gammonprice'=(float[4])</t>
  </si>
  <si>
    <t xml:space="preserve">[cube-info dictionary]  cube-info: see 'cfevaluate'
cube-info = dictionary: 'jacoby'=&gt;0/1, 'crawford'=&gt;0/1
               'move'=&gt;0/1, 'beavers'=&gt;0/1, 'cube'=&gt;cube val (int)
               'matchto'=&gt;length (0 for money), 'bgv'=&gt;0..4
               'score'=&gt;(int, int), 'gammonprice'=(float[4]), 'cubeowner'=&gt;-1..1
</t>
  </si>
  <si>
    <t>[board] [cube-info] [eval-context]
           board = tuple ( see "board" )
           cube-info = dictionary: 'jacoby'=&gt;0/1, 'crawford'=&gt;0/1
               'move'=&gt;0/1, 'beavers'=&gt;0/1, 'cube'=&gt;cube val (int)
               'matchto'=&gt;length (0 for money), 'bgv'=&gt;0..4
               'score'=&gt;(int, int), 'gammonprice'=(float[4]), 'cubeowner'=&gt;-1..1
           eval-context = dictionary: 'cubeful'=&gt;0/1, 'plies'=&gt;int,
               'deterministic'=&gt; 0/1, 'noise'-&gt;float</t>
  </si>
  <si>
    <t>returns pos-info dictionary ( see 'cfevaluate' )
cube-info = dictionary: 'jacoby'=&gt;0/1, 'crawford'=&gt;0/1
               'move'=&gt;0/1, 'beavers'=&gt;0/1, 'cube'=&gt;cube val (int)
               'matchto'=&gt;length (0 for money), 'bgv'=&gt;0..4
               'score'=&gt;(int, int), 'gammonprice'=(float[4]), 'cubeowner'=&gt;-1..1</t>
  </si>
  <si>
    <t>argument: [float equity], [cube-info]
     defaults equity = 0.0, cube-info see 'cfevaluate'
     cube-info = dictionary: 'jacoby'=&gt;0/1, 'crawford'=&gt;0/1
               'move'=&gt;0/1, 'beavers'=&gt;0/1, 'cube'=&gt;cube val (int)
               'matchto'=&gt;length (0 for money), 'bgv'=&gt;0..4
               'score'=&gt;(int, int), 'gammonprice'=(float[4]), 'cubeowner'=&gt;-1..1</t>
  </si>
  <si>
    <t>argument: [float equity], [cube-info]
       defaults equity = 0.0, cube-info see 'cfevaluate'
       cube-info = dictionary: 'jacoby'=&gt;0/1, 'crawford'=&gt;0/1
               'move'=&gt;0/1, 'beavers'=&gt;0/1, 'cube'=&gt;cube val (int)
               'matchto'=&gt;length (0 for money), 'bgv'=&gt;0..4
               'score'=&gt;(int, int), 'gammonprice'=(float[4]), 'cubeowner'=&gt;-1..1</t>
  </si>
  <si>
    <t>[cube-info dictionary], [pos-info dictionary] cube-info: see 'cfevaluate', pos-info: see 'posinfo'</t>
  </si>
  <si>
    <t>[max score]</t>
  </si>
  <si>
    <t>tuple of 8 ints</t>
  </si>
  <si>
    <t xml:space="preserve">[player on roll = 0/1, player resigned = 0/1, 
            player doubled = 0/1, gamestate = 0..7, dice = tuple(0..6, 0..6)] </t>
  </si>
  <si>
    <t>pos-info dictionary
           pos-info = dictionary: 'dice'=&gt;tuple (int,int), 'turn'=&gt;0/1
               'resigned'=&gt;0/1, 'doubled'=&gt;0/1, 'gamestate'=&gt;int (0..7)</t>
  </si>
  <si>
    <t>[ include-analysis = 0/1, include-boards = 0/1, include-statistics = 0/1, verbose = 0/1 ]</t>
  </si>
  <si>
    <t>[float match-winning-chance], [cube-info]
             defaults mwc = 0.0, cube-info see 'cfevaluate</t>
  </si>
  <si>
    <t>go to a position in a match or session</t>
  </si>
  <si>
    <t>None if no change, tuple( games moved, records moved)</t>
  </si>
  <si>
    <t xml:space="preserve">no args = go to start of match/session
[ game=offset] go forward/backward n games
[record=offset] go gorward/backward n moves
</t>
  </si>
  <si>
    <t>[board], [int variant]</t>
  </si>
  <si>
    <t>string containing command</t>
  </si>
  <si>
    <t>number of rolls</t>
  </si>
  <si>
    <t>float error per move</t>
  </si>
  <si>
    <t>[board] [cube-info] [eval context];  see 'cfevaluate'
               eval-context = dictionary: 'cubeful'=&gt;0/1, 'plies'=&gt;int,
               'deterministic'=&gt; 0/1, 'noise'-&gt;float</t>
  </si>
  <si>
    <t>[board] [cube-info] [eval-context]; see 'cfevaluate'
          eval-context = dictionary: 'cubeful'=&gt;0/1, 'plies'=&gt;int,
               'deterministic'=&gt; 0/1, 'noise'-&gt;float</t>
  </si>
  <si>
    <t xml:space="preserve">[board, cube-info dictionary, pos-info dictionary]; board, cube-info: see 'cfevaluate', pos-info: see 'posinfo'
     cube-info = dictionary: 'jacoby'=&gt;0/1, 'crawford'=&gt;0/1
               'move'=&gt;0/1, 'beavers'=&gt;0/1, 'cube'=&gt;cube val (int)
               'matchto'=&gt;length (0 for money), 'bgv'=&gt;0..4
               'score'=&gt;(int, int), 'gammonprice'=(float[4]), 'cubeowner'=&gt;-1..1
           pos-info = dictionary: 'dice'=&gt;tuple (int,int), 'turn'=&gt;0/1
               'resigned'=&gt;0/1, 'doubled'=&gt;0/1, 'gamestate'=&gt;int (0..7)
</t>
  </si>
  <si>
    <t>[max moves]</t>
  </si>
  <si>
    <t>float luck per move</t>
  </si>
  <si>
    <t>string containing move to parse</t>
  </si>
  <si>
    <t>[bearoff id] [no. chequers] [no. points]</t>
  </si>
  <si>
    <t>[position ID as string]</t>
  </si>
  <si>
    <t xml:space="preserve">[ list of 10 ints] </t>
  </si>
  <si>
    <t>[board] ( see 'cfevaluate' )</t>
  </si>
  <si>
    <t>[ board ] ( see 'cfevaluate' )</t>
  </si>
  <si>
    <t>a list of movefilters</t>
  </si>
  <si>
    <t>int posclass</t>
  </si>
  <si>
    <t>nothing</t>
  </si>
  <si>
    <t xml:space="preserve"> list of tuples (2 elements each, one for each die)</t>
  </si>
  <si>
    <t>int</t>
  </si>
  <si>
    <t xml:space="preserve"> eval-context ( see 'cfevaluate' )
      cube-info = dictionary: 'jacoby'=&gt;0/1, 'crawford'=&gt;0/1
               'move'=&gt;0/1, 'beavers'=&gt;0/1, 'cube'=&gt;cube val (int)
               'matchto'=&gt;length (0 for money), 'bgv'=&gt;0..4
               'score'=&gt;(int, int), 'gammonprice'=(float[4]), 'cubeowner'=&gt;-1..1</t>
  </si>
  <si>
    <t>tuple( ints point from, point to, unused moves are set to zero</t>
  </si>
  <si>
    <t>list of movefilters</t>
  </si>
  <si>
    <t>GNUBGID as string</t>
  </si>
  <si>
    <t>hint dictionary</t>
  </si>
  <si>
    <t>int 0..5</t>
  </si>
  <si>
    <t xml:space="preserve">dictionary of match info:
           'games' =&gt; list of dictionaries, one per game
             'info' =&gt; dictionary
               'points-won'=&gt;int, 'score-X'=&gt; int, 'winner'=&gt;'X'/'O'
               'resigned'=&gt; 0/1, 'score-O'=&gt; int
             'stats' =&gt; dictionary
               'X' =&gt; player 0 dictionary of stats
                 'cube'=&gt;dictionary
                   'close-cube'=&gt;int, 'err-missed-double-above-cp-cost'=&gt;float
                   'err-missed-double-above-cp-skill'=&gt;float
                   'err-missed-double-below-cp-cost'=&gt;float
                   'err-missed-double-below-cp-skill'=&gt;float
                   'err-wrong-double-above-tg-cost'=&gt;float
                   'err-wrong-double-above-tg-skill'=&gt;float
                   'err-wrong-double-below-dp-cost'=&gt;float
                   'err-wrong-double-below-dp-skill'=&gt;float
                   'err-wrong-drop-cost'=&gt;float, 'err-wrong-drop-skill'=&gt;float
                   'err-wrong-take-cost'=&gt;float, 'err-wrong-take-skill'=&gt;float
                   'error-cost'=&gt;float, 'error-skill'=&gt;float
                   'missed-double-above-cp'=&gt;int, 'missed-double-below-cp'=&gt;int
                   'n-doubles'=&gt;int, 'n-drops'=&gt;int, 'n-takes': =&gt;int,
                   'total-cube'=&gt;int, 'wrong-double-above-tg'=&gt;int
                   'wrong-double-below-dp'=&gt;int, 'wrong-drop'=&gt;int,
                   'wrong-take'=&gt;int
                 'moves'=&gt;dictionary
                   'marked'=&gt;dictionarly
                      'good'=&gt; int, 'unmarked'-&gt;int, 'doubtful'=&gt;int,
                      'bad'=&gt;int, 'very bad'=&gt;int
                   'total-moves'=&gt;int, 'unforced-moves'=&gt;int,
                   'error-cost'=&gt;float, 'error-skill'=&gt;float
                 'dice'=&gt;dictionary
                   'actual-result;=&gt;float, 'cube'=&gt;float, 'luck'=&gt;float,
                   'luck-cost'=&gt;float, 'luck-adjusted-result'=&gt;float
                   'marked-rolls'=&gt;dictionary
                     'verygood'=&gt;int, 'good'=&gt;int, 'unmarked'=&gt;int,
                     'bad'=&gt;int, 'verybad'=&gt;int
                  'time'=&gt;dictionary
                    'time-penalty'=&gt;int, 'time-penalty-cost'=&gt;float,
                    'time-penalty-skill'=&gt;float
                'O'=&gt;  player 1 dicrtionary of stats - see 'X; above
             'game'=&gt;list of dictionaries, one per move
                'dice'=&gt;(int, int), move=&gt;((int, int),[(int, int),...])
                'player'=&gt;'X'/'O', 'board'=&gt;board-id-string,
                'action'=&gt;'move', 'double', 'take', 'drop', 'resign'
                'analysis'=&gt;dictionary
                  'imove'=&gt;int index of move in list of analysed moves
                  'moves'=&gt;list of dictionaries, one per analysed move
                     'score'=&gt;equity for move, 'type'=&gt;'eval''rollout'
                     'move'=&gt;((int, int),[(int, int),...])
                     'probs'=&gt; tuple (5 floats - P(win),
                     P(win gammon)..P(lose bkgammon)
                     [ 'evalcontext' = dictionary describing eval context
                            if not default
            'match-info' = dictionary 
              'X' =&gt; player-0 dictionary
                'rating' = rating if known
                'name'   = player name
              'O' =&gt; player-1 dictionary, as 'X', above
              'date'=&gt;(tuple dd, mm, yyyy)
              'default-eval-context' = dictionary
                'plies'=&gt; int, 'deterministic'=&gt;0/1, 'noise'=&gt;float,
                'cubeful'=&gt;0/1, 'prune'=&gt;0/1
              'match_length' = int
              'result' =&gt;0/1
              'rules' = 'Crawford'/whatever
              'variation' =&gt; 'Standard' or whatever
        dictionary of match info:
           'games' =&gt; list of dictionaries, one per game
             'info' =&gt; dictionary
               'points-won'=&gt;int, 'score-X'=&gt; int, 'winner'=&gt;'X'/'O'
               'resigned'=&gt; 0/1, 'score-O'=&gt; int
             'stats' =&gt; dictionary
               'X' =&gt; player 0 dictionary of stats
                 'cube'=&gt;dictionary
                   'close-cube'=&gt;int, 'err-missed-double-above-cp-cost'=&gt;float
                   'err-missed-double-above-cp-skill'=&gt;float
                   'err-missed-double-below-cp-cost'=&gt;float
                   'err-missed-double-below-cp-skill'=&gt;float
                   'err-wrong-double-above-tg-cost'=&gt;float
                   'err-wrong-double-above-tg-skill'=&gt;float
                   'err-wrong-double-below-dp-cost'=&gt;float
                   'err-wrong-double-below-dp-skill'=&gt;float
                   'err-wrong-drop-cost'=&gt;float, 'err-wrong-drop-skill'=&gt;float
                   'err-wrong-take-cost'=&gt;float, 'err-wrong-take-skill'=&gt;float
                   'error-cost'=&gt;float, 'error-skill'=&gt;float
                   'missed-double-above-cp'=&gt;int, 'missed-double-below-cp'=&gt;int
                   'n-doubles'=&gt;int, 'n-drops'=&gt;int, 'n-takes': =&gt;int,
                   'total-cube'=&gt;int, 'wrong-double-above-tg'=&gt;int
                   'wrong-double-below-dp'=&gt;int, 'wrong-drop'=&gt;int,
                   'wrong-take'=&gt;int
                 'moves'=&gt;dictionary
                   'marked'=&gt;dictionarly
                      'good'=&gt; int, 'unmarked'-&gt;int, 'doubtful'=&gt;int,
                      'bad'=&gt;int, 'very bad'=&gt;int
                   'total-moves'=&gt;int, 'unforced-moves'=&gt;int,
                   'error-cost'=&gt;float, 'error-skill'=&gt;float
                 'dice'=&gt;dictionary
                   'actual-result;=&gt;float, 'cube'=&gt;float, 'luck'=&gt;float,
                   'luck-cost'=&gt;float, 'luck-adjusted-result'=&gt;float
                   'marked-rolls'=&gt;dictionary
                     'verygood'=&gt;int, 'good'=&gt;int, 'unmarked'=&gt;int,
                     'bad'=&gt;int, 'verybad'=&gt;int
                  'time'=&gt;dictionary
                    'time-penalty'=&gt;int, 'time-penalty-cost'=&gt;float,
                    'time-penalty-skill'=&gt;float
                'O'=&gt;  player 1 dicrtionary of stats - see 'X; above
             'game'=&gt;list of dictionaries, one per move
                'dice'=&gt;(int, int), move=&gt;((int, int),[(int, int),...])
                'player'=&gt;'X'/'O', 'board'=&gt;board-id-string,
                'action'=&gt;'move', 'double', 'take', 'drop', 'resign'
                'analysis'=&gt;dictionary
                  'imove'=&gt;int index of move in list of analysed moves
                  'moves'=&gt;list of dictionaries, one per analysed move
                     'score'=&gt;equity for move, 'type'=&gt;'eval''rollout'
             dictionary of match info:
           'games' =&gt; list of dictionaries, one per game
             'info' =&gt; dictionary
               'points-won'=&gt;int, 'score-X'=&gt; int, 'winner'=&gt;'X'/'O'
               'resigned'=&gt; 0/1, 'score-O'=&gt; int
             'stats' =&gt; dictionary
               'X' =&gt; player 0 dictionary of stats
                 'cube'=&gt;dictionary
                   'close-cube'=&gt;int, 'err-missed-double-above-cp-cost'=&gt;float
                   'err-missed-double-above-cp-skill'=&gt;float
                   'err-missed-double-below-cp-cost'=&gt;float
                   'err-missed-double-below-cp-skill'=&gt;float
                   'err-wrong-double-above-tg-cost'=&gt;float
                   'err-wrong-double-above-tg-skill'=&gt;float
                   'err-wrong-double-below-dp-cost'=&gt;float
                   'err-wrong-double-below-dp-skill'=&gt;float
                   'err-wrong-drop-cost'=&gt;float, 'err-wrong-drop-skill'=&gt;float
                   'err-wrong-take-cost'=&gt;float, 'err-wrong-take-skill'=&gt;float
                   'error-cost'=&gt;float, 'error-skill'=&gt;float
                   'missed-double-above-cp'=&gt;int, 'missed-double-below-cp'=&gt;int
                   'n-doubles'=&gt;int, 'n-drops'=&gt;int, 'n-takes': =&gt;int,
                   'total-cube'=&gt;int, 'wrong-double-above-tg'=&gt;int
                   'wrong-double-below-dp'=&gt;int, 'wrong-drop'=&gt;int,
                   'wrong-take'=&gt;int
                 'moves'=&gt;dictionary
                   'marked'=&gt;dictionarly
                      'good'=&gt; int, 'unmarked'-&gt;int, 'doubtful'=&gt;int,
                      'bad'=&gt;int, 'very bad'=&gt;int
                   'total-moves'=&gt;int, 'unforced-moves'=&gt;int,
                   'error-cost'=&gt;float, 'error-skill'=&gt;float
                 'dice'=&gt;dictionary
                   'actual-result;=&gt;float, 'cube'=&gt;float, 'luck'=&gt;float,
                   'luck-cost'=&gt;float, 'luck-adjusted-result'=&gt;float
                   'marked-rolls'=&gt;dictionary
                     'verygood'=&gt;int, 'good'=&gt;int, 'unmarked'=&gt;int,
                     'bad'=&gt;int, 'verybad'=&gt;int
                  'time'=&gt;dictionary
                    'time-penalty'=&gt;int, 'time-penalty-cost'=&gt;float,
                    'time-penalty-skill'=&gt;float
                'O'=&gt;  player 1 dicrtionary of stats - see 'X; above
             'game'=&gt;list of dictionaries, one per move
                'dice'=&gt;(int, int), move=&gt;((int, int),[(int, int),...])
                'player'=&gt;'X'/'O', 'board'=&gt;board-id-string,
                'action'=&gt;'move', 'double', 'take', 'drop', 'resign'
                'analysis'=&gt;dictionary
                  'imove'=&gt;int index of move in list of analysed moves
                  'moves'=&gt;list of dictionaries, one per analysed move
                     'score'=&gt;equity for move, 'type'=&gt;'eval''rollout'
                     'move'=&gt;((int, int),[(int, int),...])
                     'probs'=&gt; tuple (5 floats - P(win),
                     P(win gammon)..P(lose bkgammon)
                     [ 'evalcontext' = dictionary describing eval context
                            if not default
            'match-info' = dictionary 
              'X' =&gt; player-0 dictionary
                'rating' = rating if known
                'name'   = player name
              'O' =&gt; player-1 dictionary, as 'X', above
              'date'=&gt;(tuple dd, mm, yyyy)
              'default-eval-context' = dictionary
                'plies'=&gt; int, 'deterministic'=&gt;0/1, 'noise'=&gt;float,
                'cubeful'=&gt;0/1, 'prune'=&gt;0/1
              'match_length' = int
              'result' =&gt;0/1
              'rules' = 'Crawford'/whatever
              'variation' =&gt; 'Standard' or whatever
                'move'=&gt;((int, int),[(int, int),...])
                     'probs'=&gt; tuple (5 floats - P(win),
                     P(win gammon)..P(lose bkgammon)
                     [ 'evalcontext' = dictionary describing eval context
                            if not default
            'match-info' = dictionary 
              'X' =&gt; player-0 dictionary
                'rating' = rating if known
                'name'   = player name
              'O' =&gt; player-1 dictionary, as 'X', above
              'date'=&gt;(tuple dd, mm, yyyy)
              'default-eval-context' = dictionary
                'plies'=&gt; int, 'deterministic'=&gt;0/1, 'noise'=&gt;float,
                'cubeful'=&gt;0/1, 'prune'=&gt;0/1
              'match_length' = int
              'result' =&gt;0/1
              'rules' = 'Crawford'/whatever
              'variation' =&gt; 'Standard' or whatever
</t>
  </si>
  <si>
    <t>MD5 digest as 32 char hex string</t>
  </si>
  <si>
    <t>Match ID as string</t>
  </si>
  <si>
    <t xml:space="preserve"> list of list n of list n (rows of pre-crawford table list 2 of list n of post-crawford for player 0/player 1)</t>
  </si>
  <si>
    <t>String representation of move</t>
  </si>
  <si>
    <t>float equity</t>
  </si>
  <si>
    <t>None</t>
  </si>
  <si>
    <t>tuple of (tuple (int, int)) representing each move</t>
  </si>
  <si>
    <t>board ( see 'cfevaluate' )</t>
  </si>
  <si>
    <t>position ID as string</t>
  </si>
  <si>
    <t>tuple (10 ints)</t>
  </si>
  <si>
    <t xml:space="preserve"> rollout-context</t>
  </si>
  <si>
    <t>accept</t>
  </si>
  <si>
    <t>agree</t>
  </si>
  <si>
    <t>analyse</t>
  </si>
  <si>
    <t>annotate</t>
  </si>
  <si>
    <t>end</t>
  </si>
  <si>
    <t>beaver</t>
  </si>
  <si>
    <t>calibrate</t>
  </si>
  <si>
    <t>clear</t>
  </si>
  <si>
    <t>cmark</t>
  </si>
  <si>
    <t>copy</t>
  </si>
  <si>
    <t>Copy current position to clipboard</t>
  </si>
  <si>
    <t>decline</t>
  </si>
  <si>
    <t>dicerolls</t>
  </si>
  <si>
    <t>double</t>
  </si>
  <si>
    <t>drop</t>
  </si>
  <si>
    <t>Decline an offered double</t>
  </si>
  <si>
    <t>eq2mwc</t>
  </si>
  <si>
    <t>eval</t>
  </si>
  <si>
    <t>Display evaluation of a position</t>
  </si>
  <si>
    <t>exit</t>
  </si>
  <si>
    <t>Leave GNU Backgammon</t>
  </si>
  <si>
    <t>export</t>
  </si>
  <si>
    <t>external</t>
  </si>
  <si>
    <t>first</t>
  </si>
  <si>
    <t>help</t>
  </si>
  <si>
    <t>Describe commands</t>
  </si>
  <si>
    <t>hint</t>
  </si>
  <si>
    <t>Give hints on cube action or best legal moves</t>
  </si>
  <si>
    <t>history</t>
  </si>
  <si>
    <t>invert</t>
  </si>
  <si>
    <t>import</t>
  </si>
  <si>
    <t>list</t>
  </si>
  <si>
    <t>Show a list of games or moves</t>
  </si>
  <si>
    <t>load</t>
  </si>
  <si>
    <t>Read data from a file</t>
  </si>
  <si>
    <t>move</t>
  </si>
  <si>
    <t>Make a backgammon move</t>
  </si>
  <si>
    <t>mwc2eq</t>
  </si>
  <si>
    <t>new</t>
  </si>
  <si>
    <t xml:space="preserve"> match or session</t>
  </si>
  <si>
    <t>next</t>
  </si>
  <si>
    <t>Step ahead within the game</t>
  </si>
  <si>
    <t>pass</t>
  </si>
  <si>
    <t>Synonym for `drop'</t>
  </si>
  <si>
    <t>play</t>
  </si>
  <si>
    <t>Force the computer to move</t>
  </si>
  <si>
    <t>previous</t>
  </si>
  <si>
    <t>quit</t>
  </si>
  <si>
    <t>redouble</t>
  </si>
  <si>
    <t>reject</t>
  </si>
  <si>
    <t>relational</t>
  </si>
  <si>
    <t>Log matches to an external relational database</t>
  </si>
  <si>
    <t>resign</t>
  </si>
  <si>
    <t>roll</t>
  </si>
  <si>
    <t>Roll the dice</t>
  </si>
  <si>
    <t>rollout</t>
  </si>
  <si>
    <t>save</t>
  </si>
  <si>
    <t>Write data to a file</t>
  </si>
  <si>
    <t>set</t>
  </si>
  <si>
    <t>show</t>
  </si>
  <si>
    <t>View program parameters</t>
  </si>
  <si>
    <t>swap</t>
  </si>
  <si>
    <t>Swap players</t>
  </si>
  <si>
    <t>take</t>
  </si>
  <si>
    <t>Agree to an offered double</t>
  </si>
  <si>
    <t>?</t>
  </si>
  <si>
    <t>Accept a cube or resignation</t>
  </si>
  <si>
    <t>Record notes about a game</t>
  </si>
  <si>
    <t>Synonym for `redouble'</t>
  </si>
  <si>
    <t>Offer a double</t>
  </si>
  <si>
    <t>Convert normalised money equity to match winning chance</t>
  </si>
  <si>
    <t>Write data for use by other programs</t>
  </si>
  <si>
    <t>Make moves for an external controller</t>
  </si>
  <si>
    <t>Convert match winning chance to normalised money equity</t>
  </si>
  <si>
    <t>Step backward within the game</t>
  </si>
  <si>
    <t>Accept the cube one level higher than it was offered</t>
  </si>
  <si>
    <t>Reject a cube or resignation</t>
  </si>
  <si>
    <t>Offer to end the current game</t>
  </si>
  <si>
    <t>invert match equity tables, etc.</t>
  </si>
  <si>
    <t>Import matches,  games or positions from other programs</t>
  </si>
  <si>
    <t>Start a new game, match or session</t>
  </si>
  <si>
    <t>Agree to a resignation</t>
  </si>
  <si>
    <t>Run analysis</t>
  </si>
  <si>
    <t>Automatically make plays</t>
  </si>
  <si>
    <t>Measure evaluation speed, for later time estimates</t>
  </si>
  <si>
    <t>Clear information</t>
  </si>
  <si>
    <t>Mark candidates</t>
  </si>
  <si>
    <t>Decline a resignation</t>
  </si>
  <si>
    <t>Generate a list of rolls</t>
  </si>
  <si>
    <t>Goto first move or game</t>
  </si>
  <si>
    <t>Display current history</t>
  </si>
  <si>
    <t>Have gnubg perform rollouts of the current position.</t>
  </si>
  <si>
    <t>Modify program parameters</t>
  </si>
  <si>
    <t>Usage: accept</t>
  </si>
  <si>
    <t>Usage: new &lt;subcommand&gt;
Available subcommands:
game            Start a new game within the current match or session
match           Play a new match to some number of points
session         Start a new (money) session</t>
  </si>
  <si>
    <t>Usage: agree</t>
  </si>
  <si>
    <t>Usage: beaver</t>
  </si>
  <si>
    <t>Usage: copy</t>
  </si>
  <si>
    <t>Usage: decline</t>
  </si>
  <si>
    <t>Usage: double</t>
  </si>
  <si>
    <t>Usage: drop</t>
  </si>
  <si>
    <t>Usage: exit</t>
  </si>
  <si>
    <t>Usage: analyse &lt;subcommand&gt;
Available subcommands:
clear           Clear previous analysis
game            Compute analysis and annotate current game
match           Compute analysis and annotate every game in the match
move            Compute analysis and annotate the current move
rollout         Rollout analysis
session         Compute analysis and annotate every game in the session</t>
  </si>
  <si>
    <t>Usage: annotate &lt;subcommand&gt;
Available subcommands:
clear           Clear annotation
move            Mark a move
roll            Mark a roll
cube            Mark a cube decision
double          Mark a double
accept          Mark an accept decision
drop            Mark a drop decision
pass            Mark a pass decision
reject          Mark a reject decision
resign          Mark a resign decision
take            Mark a take decision</t>
  </si>
  <si>
    <t>Usage: end &lt;subcommand&gt;
Available subcommands:
game            Let the computer play to the end of the game</t>
  </si>
  <si>
    <t>Usage: calibrate [value]</t>
  </si>
  <si>
    <t>Usage: clear &lt;subcommand&gt;
Available subcommands:
cache           Clear evaluation cache
hint            Clear analysis used for `hint'
turn            Clear initialized cube action and dice roll</t>
  </si>
  <si>
    <t>Usage: cmark &lt;subcommand&gt;
Available subcommands:
match           CMark moves and cubes in match
game            CMark moves and cubes in game
move            CMark moves in movelist
cube            CMark cube</t>
  </si>
  <si>
    <t>Usage: dicerolls &lt;trials&gt;</t>
  </si>
  <si>
    <t>Usage: history</t>
  </si>
  <si>
    <t>Usage: eq2mwc &lt;value&gt;</t>
  </si>
  <si>
    <t>Usage: eval [position]</t>
  </si>
  <si>
    <t>Usage: export &lt;subcommand&gt;
Available subcommands:
game            Record a log of the game so far to a file
htmlimages      Generate images to be used by the HTML export commands
match           Record a log of the match so far to a file
position        Write the current position to a file
session         Record a log of the session so far to a file</t>
  </si>
  <si>
    <t>Usage: external &lt;filename&gt;</t>
  </si>
  <si>
    <t>game            Goto first game of the match or session
move            Goto first move of the current game</t>
  </si>
  <si>
    <t>Usage: help [command]</t>
  </si>
  <si>
    <t>Usage: hint [value]</t>
  </si>
  <si>
    <t>Usage: invert &lt;subcommand&gt;
Available subcommands:
matchequitytable        invert match equity table
met             alias for 'set invert matchequitytable'</t>
  </si>
  <si>
    <t>Usage: import &lt;subcommand&gt;
Available subcommands:
auto            Import from any known format
mat             Import a Jellyfish match
gam             Import a Jellyfish game
oldmoves        Import a FIBS oldmoves file
empire          Import a GammonEmpire game file
party           Import a PartyGammon game file
bgroom          Import a BGRoom game file
pos             Import a Jellyfish position file
sgg             Import an SGG match
snowietxt       Import a Snowie .txt match
tmg             Import an TMG match</t>
  </si>
  <si>
    <t>Usage: list &lt;subcommand&gt;
Available subcommands:
game            Show the moves made in this game
match           Show the games played in this match
session         Show the games played in this session</t>
  </si>
  <si>
    <t>Usage: load &lt;subcommand&gt;
Available subcommands:
commands        Read commands from a script file
game            Read a saved game from a file
match           Read a saved match from a file
position        Read a saved position from a file
python          Load a python script from a file
weights         Read neural net weights from a file</t>
  </si>
  <si>
    <t>Usage: move &lt;from&gt; &lt;to&gt; …</t>
  </si>
  <si>
    <t>Usage: mwc2eq &lt;value&gt;</t>
  </si>
  <si>
    <t>Usage: next [game|roll|rolled|marked] &lt;count&gt;</t>
  </si>
  <si>
    <t>Usage: previous [game|roll|rolled|marked] &lt;count&gt;</t>
  </si>
  <si>
    <t>Usage: pass</t>
  </si>
  <si>
    <t>Usage: play</t>
  </si>
  <si>
    <t>Usage: quit</t>
  </si>
  <si>
    <t>Usage: redouble</t>
  </si>
  <si>
    <t>Usage: reject</t>
  </si>
  <si>
    <t>Usage: relational &lt;subcommand&gt;
Available subcommands:
add             Add to the external relational database
erase           Remove from the external relational database
select          Query the relational database
setup           Setup database parameters
show            Show information from the relational database
test            Test the external relational database</t>
  </si>
  <si>
    <t>Usage: resign &lt;value&gt;</t>
  </si>
  <si>
    <t>Usage: roll</t>
  </si>
  <si>
    <t>Usage: rollout [position]</t>
  </si>
  <si>
    <t>Usage: save &lt;subcommand&gt;
Available subcommands:
game            Record a log of the game so far to a file
match           Record a log of the match so far to a file
position        Record the current board position to a file
settings        Use the current settings in future sessions</t>
  </si>
  <si>
    <t>Usage: set &lt;subcommand&gt;
Available subcommands:
analysis        Control parameters used when analysing moves
appearance      Modify the look and feel of the graphical interface
automatic       Perform certain functions without user input
beavers         Set whether beavers are allowed in money game or not
board           Set up the board in a particular position. Accepted formats are:
 set board =2 (sets the board to match the second position in the hint list.)
 set board simple 3 2 4 0 -3 -5 0 0 0 0 0 0 0 0 0 0 0 0 0 0 0 0 0 0 0 2
 set board 4PPgASjgc/ABMA (sets the board to match the position ID.)
 set board PPGPAABAAAPHNNAAAAAA (sets the board to match the gnubg-nn position string.)
browser         Set web browser
cache           Set the size of the evaluation cache
calibration     Specify the evaluation speed to be assumed for time estimates
cheat           Control GNU Backgammon's manipulation of the dice
clockwise       Control the board orientation
colours         Synonym for `set appearance'
confirm         Confirmation settings
crawford        Set whether this is the Crawford game
cube            Set the cube owner and/or value
cubeefficiency  Set parameters for cube evaluations
delay           Limit the speed at which moves are made
dice            Select the roll for the current move
display         Select whether the board is updated on the computer's turn
evaluation      Control position evaluation parameters
export          Set settings for export
fullscreen      Change to full screen mode
gotofirstgame   Control whether you want to go to the first or last game when loading matches or sessions
import          Set settings for import
sgf             Set settings for sgf
invert          Invert match equity table
jacoby          Set whether to use the Jacoby rule in money games
defaultnames    Set default names for players
aliases         Set aliases for player 1 when importing MAT files
lang            Set your language preference
matchequitytable        Read match equity table from XML file
matchid         set Match ID
gnubgid         set GNUbg ID
xgid            set GNUbg ID from XGID
matchinfo       Record auxiliary match information
matchlength     Specify the default length for new matches
met             Synonym for `set matchequitytable'
output          Modify options for formatting results
panelwidth      Set the width of the docked panels
player          Change options for one or both players
postcrawford    Set whether this is a post-Crawford game
priority        Set the priority of gnubg
prompt          Customise the prompt gnubg prints when ready for commands
ratingoffset    Set rating offset used for estimating abs. rating
record          Set whether all games in a session are recorded
rng             Select the random number generator algorithm
rollout         Control rollout parameters
score           Set the match or session score
seed            Set the dice generator seed
sound           Control audio parameters
styledgamelist  Display colours for marked moves in game window
threads         Set the number of calculation threads
toolbar         Change if icons and/or text are shown on toolbar
turn            Set which player is on roll
tutor           Control tutor setup
variation       Set which variation of backgammon is used
vsync3d         Turn vertical sync on/off
autosave        Control autosave</t>
  </si>
  <si>
    <t>Usage: show &lt;subcommand&gt;
Available subcommands:
aliases         Show aliases for player 1 when importing MAT files
analysis        Show parameters used for analysing moves
autosave        Show parameters used for autosaving
automatic       List which functions will be performed without user input
beavers         Show whether beavers are allowed in money game or not
bearoff         Lookup data in various bearoff databases
board           Redisplay the board position
buildinfo       Display details of this build of gnubg
browser         Display the currently used web browser
cache           Display statistics on the evaluation cache
calibration     Show the previously recorded evaluation speed
cheat           Show parameters for dice manipulation
clockwise       Display the board orientation
commands        List all available commands
confirm         Show whether confirmation is required before aborting a game
copying         Conditions for redistributing copies of GNU Backgammon
crawford        See if this is the Crawford game
credits         Display contributors to gnubg
cube            Display the current cube value and owner
cubeefficiency  Show parameters for cube evaluations
delay           See what the current delay setting is
dice            See what the current dice roll is
display         Show whether the board will be updated on the computer's turn
engine          Display the status of the evaluation engine
evaluation      Display evaluation settings and statistics
fullboard       Redisplay the board position
gammonvalues    Show gammon values
export          Show current export settings
jacoby          See if the Jacoby rule is used in money sessions
8912            Use 8912 rule to predict cube action
keith           Calculate Keith Count for position
kleinman        Calculate Kleinman count for position
lang            Display your language preference
manual          Show manual
marketwindow    show market window for doubles
matchequitytable        Show match equity table
matchinfo       Display auxiliary match information
matchlength     Show default match length
matchresult     Show the actual and luck adjusted result for each game and the entire match
met             Synonym for `show matchequitytable'
onesidedrollout Show misc race theory
output          Show how results will be formatted
pipcount        Count the number of pips each player must move to bear off
player          View per-player options
postcrawford    See if this is post-Crawford play
prompt          Show the prompt that will be printed when ready for commands
ratingoffset    Show the rating offset used for estimating abs. rating
rng             Display which random number generator is being used
rollout         Display the evaluation settings used during rollouts
rolls           Display evaluations for all rolls
score           View the match or session score
scoresheet      View the score sheet for the match or session
seed            Show the dice generator seed
sound           Show information abount sounds
statistics      Show statistics
temperaturemap  Show temperature map (graphic overview of dice distribution)
threads         Show number of calculation threads
thorp           Calculate Thorp Count for position
turn            Show which player is on roll
version         Describe this version of GNU Backgammon
tutor           Give warnings for possible errors in play
variation       Give information about which variation of backgammon is being played
warranty        Various kinds of warranty you do not have</t>
  </si>
  <si>
    <t>Usage: swap &lt;subcommand&gt;
Available subcommands:
players         Swap players</t>
  </si>
  <si>
    <t>Usage: take</t>
  </si>
  <si>
    <t>Usage: ? [command]</t>
  </si>
  <si>
    <t>Opponent</t>
  </si>
  <si>
    <t>Me</t>
  </si>
  <si>
    <t>Type</t>
  </si>
  <si>
    <t>gnubg.command(...)</t>
  </si>
  <si>
    <t>gnubg.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</si>
</sst>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2" fillId="0" borderId="0" xfId="0" applyFont="1" applyAlignment="1">
      <alignment vertical="top" wrapText="1"/>
    </xf>
    <xf numFmtId="0" fontId="1" fillId="2" borderId="0" xfId="0" applyFont="1" applyFill="1" applyAlignment="1">
      <alignment horizontal="center" vertical="top" wrapText="1"/>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5"/>
  <sheetViews>
    <sheetView tabSelected="1" zoomScale="90" zoomScaleNormal="90" workbookViewId="0">
      <pane ySplit="1" topLeftCell="A9" activePane="bottomLeft" state="frozen"/>
      <selection pane="bottomLeft" activeCell="E13" sqref="E13"/>
    </sheetView>
  </sheetViews>
  <sheetFormatPr defaultRowHeight="15" x14ac:dyDescent="0.25"/>
  <cols>
    <col min="1" max="1" width="19.140625" bestFit="1" customWidth="1"/>
    <col min="2" max="2" width="26.28515625" style="1" customWidth="1"/>
    <col min="3" max="3" width="56.5703125" style="1" customWidth="1"/>
    <col min="4" max="4" width="61.42578125" style="1" customWidth="1"/>
    <col min="5" max="5" width="64.140625" style="1" customWidth="1"/>
  </cols>
  <sheetData>
    <row r="1" spans="1:5" s="4" customFormat="1" x14ac:dyDescent="0.25">
      <c r="A1" s="4" t="s">
        <v>281</v>
      </c>
      <c r="B1" s="3" t="s">
        <v>75</v>
      </c>
      <c r="C1" s="3" t="s">
        <v>76</v>
      </c>
      <c r="D1" s="3" t="s">
        <v>77</v>
      </c>
      <c r="E1" s="3" t="s">
        <v>78</v>
      </c>
    </row>
    <row r="2" spans="1:5" x14ac:dyDescent="0.25">
      <c r="A2" t="s">
        <v>283</v>
      </c>
      <c r="B2" s="1" t="s">
        <v>1</v>
      </c>
      <c r="C2" s="1" t="s">
        <v>2</v>
      </c>
      <c r="D2" s="1" t="s">
        <v>79</v>
      </c>
      <c r="E2" s="1" t="s">
        <v>80</v>
      </c>
    </row>
    <row r="3" spans="1:5" ht="105" x14ac:dyDescent="0.25">
      <c r="A3" t="s">
        <v>283</v>
      </c>
      <c r="B3" s="1" t="s">
        <v>3</v>
      </c>
      <c r="C3" s="1" t="s">
        <v>4</v>
      </c>
      <c r="D3" s="1" t="s">
        <v>86</v>
      </c>
      <c r="E3" s="1" t="s">
        <v>85</v>
      </c>
    </row>
    <row r="4" spans="1:5" ht="135" x14ac:dyDescent="0.25">
      <c r="A4" t="s">
        <v>283</v>
      </c>
      <c r="B4" s="1" t="s">
        <v>5</v>
      </c>
      <c r="C4" s="1" t="s">
        <v>6</v>
      </c>
      <c r="D4" s="1" t="s">
        <v>87</v>
      </c>
      <c r="E4" s="1" t="s">
        <v>81</v>
      </c>
    </row>
    <row r="5" spans="1:5" ht="30" x14ac:dyDescent="0.25">
      <c r="A5" t="s">
        <v>283</v>
      </c>
      <c r="B5" s="1" t="s">
        <v>7</v>
      </c>
      <c r="C5" s="1" t="s">
        <v>8</v>
      </c>
      <c r="D5" s="1" t="s">
        <v>101</v>
      </c>
      <c r="E5" s="1" t="s">
        <v>117</v>
      </c>
    </row>
    <row r="6" spans="1:5" x14ac:dyDescent="0.25">
      <c r="A6" t="s">
        <v>283</v>
      </c>
      <c r="B6" s="1" t="s">
        <v>9</v>
      </c>
      <c r="C6" s="1" t="s">
        <v>10</v>
      </c>
      <c r="D6" s="1" t="s">
        <v>102</v>
      </c>
      <c r="E6" s="1" t="s">
        <v>118</v>
      </c>
    </row>
    <row r="7" spans="1:5" ht="90" x14ac:dyDescent="0.25">
      <c r="A7" t="s">
        <v>283</v>
      </c>
      <c r="B7" s="1" t="s">
        <v>11</v>
      </c>
      <c r="C7" s="1" t="s">
        <v>12</v>
      </c>
      <c r="D7" s="2" t="s">
        <v>84</v>
      </c>
      <c r="E7" s="1" t="s">
        <v>88</v>
      </c>
    </row>
    <row r="8" spans="1:5" x14ac:dyDescent="0.25">
      <c r="A8" t="s">
        <v>283</v>
      </c>
      <c r="B8" s="1" t="s">
        <v>13</v>
      </c>
      <c r="C8" s="1" t="s">
        <v>14</v>
      </c>
      <c r="D8" s="1" t="s">
        <v>103</v>
      </c>
      <c r="E8" s="1" t="s">
        <v>119</v>
      </c>
    </row>
    <row r="9" spans="1:5" ht="105" x14ac:dyDescent="0.25">
      <c r="A9" t="s">
        <v>283</v>
      </c>
      <c r="B9" s="1" t="s">
        <v>15</v>
      </c>
      <c r="C9" s="1" t="s">
        <v>16</v>
      </c>
      <c r="D9" s="1" t="s">
        <v>90</v>
      </c>
      <c r="E9" s="1" t="s">
        <v>17</v>
      </c>
    </row>
    <row r="10" spans="1:5" ht="105" x14ac:dyDescent="0.25">
      <c r="A10" t="s">
        <v>283</v>
      </c>
      <c r="B10" s="1" t="s">
        <v>18</v>
      </c>
      <c r="C10" s="1" t="s">
        <v>19</v>
      </c>
      <c r="D10" s="1" t="s">
        <v>89</v>
      </c>
      <c r="E10" s="1" t="s">
        <v>17</v>
      </c>
    </row>
    <row r="11" spans="1:5" ht="30" x14ac:dyDescent="0.25">
      <c r="A11" t="s">
        <v>283</v>
      </c>
      <c r="B11" s="1" t="s">
        <v>20</v>
      </c>
      <c r="C11" s="1" t="s">
        <v>21</v>
      </c>
      <c r="D11" s="1" t="s">
        <v>104</v>
      </c>
      <c r="E11" s="1" t="s">
        <v>120</v>
      </c>
    </row>
    <row r="12" spans="1:5" ht="90" x14ac:dyDescent="0.25">
      <c r="A12" t="s">
        <v>283</v>
      </c>
      <c r="B12" s="1" t="s">
        <v>22</v>
      </c>
      <c r="C12" s="1" t="s">
        <v>23</v>
      </c>
      <c r="D12" s="1" t="s">
        <v>24</v>
      </c>
      <c r="E12" s="1" t="s">
        <v>121</v>
      </c>
    </row>
    <row r="13" spans="1:5" ht="45" x14ac:dyDescent="0.25">
      <c r="A13" t="s">
        <v>283</v>
      </c>
      <c r="B13" s="1" t="s">
        <v>25</v>
      </c>
      <c r="C13" s="1" t="s">
        <v>26</v>
      </c>
      <c r="D13" s="1" t="s">
        <v>105</v>
      </c>
      <c r="E13" s="1" t="s">
        <v>82</v>
      </c>
    </row>
    <row r="14" spans="1:5" ht="45" x14ac:dyDescent="0.25">
      <c r="A14" t="s">
        <v>283</v>
      </c>
      <c r="B14" s="1" t="s">
        <v>27</v>
      </c>
      <c r="C14" s="1" t="s">
        <v>28</v>
      </c>
      <c r="D14" s="1" t="s">
        <v>106</v>
      </c>
      <c r="E14" s="1" t="s">
        <v>122</v>
      </c>
    </row>
    <row r="15" spans="1:5" ht="30" x14ac:dyDescent="0.25">
      <c r="A15" t="s">
        <v>283</v>
      </c>
      <c r="B15" s="1" t="s">
        <v>29</v>
      </c>
      <c r="C15" s="1" t="s">
        <v>30</v>
      </c>
      <c r="D15" s="1" t="s">
        <v>79</v>
      </c>
      <c r="E15" s="1" t="s">
        <v>123</v>
      </c>
    </row>
    <row r="16" spans="1:5" ht="150" x14ac:dyDescent="0.25">
      <c r="A16" t="s">
        <v>283</v>
      </c>
      <c r="B16" s="1" t="s">
        <v>31</v>
      </c>
      <c r="C16" s="1" t="s">
        <v>32</v>
      </c>
      <c r="D16" s="1" t="s">
        <v>107</v>
      </c>
      <c r="E16" s="1" t="s">
        <v>124</v>
      </c>
    </row>
    <row r="17" spans="1:5" x14ac:dyDescent="0.25">
      <c r="A17" t="s">
        <v>283</v>
      </c>
      <c r="B17" s="1" t="s">
        <v>33</v>
      </c>
      <c r="D17" s="1" t="s">
        <v>108</v>
      </c>
      <c r="E17" s="1" t="s">
        <v>125</v>
      </c>
    </row>
    <row r="18" spans="1:5" ht="30" x14ac:dyDescent="0.25">
      <c r="A18" t="s">
        <v>283</v>
      </c>
      <c r="B18" s="1" t="s">
        <v>34</v>
      </c>
      <c r="C18" s="1" t="s">
        <v>35</v>
      </c>
      <c r="D18" s="1" t="s">
        <v>109</v>
      </c>
      <c r="E18" s="1" t="s">
        <v>126</v>
      </c>
    </row>
    <row r="19" spans="1:5" ht="409.5" x14ac:dyDescent="0.25">
      <c r="A19" t="s">
        <v>283</v>
      </c>
      <c r="B19" s="1" t="s">
        <v>36</v>
      </c>
      <c r="C19" s="1" t="s">
        <v>37</v>
      </c>
      <c r="D19" s="1" t="s">
        <v>96</v>
      </c>
      <c r="E19" s="1" t="s">
        <v>127</v>
      </c>
    </row>
    <row r="20" spans="1:5" ht="30" x14ac:dyDescent="0.25">
      <c r="A20" t="s">
        <v>283</v>
      </c>
      <c r="B20" s="1" t="s">
        <v>38</v>
      </c>
      <c r="C20" s="1" t="s">
        <v>39</v>
      </c>
      <c r="D20" s="1" t="s">
        <v>79</v>
      </c>
      <c r="E20" s="1" t="s">
        <v>128</v>
      </c>
    </row>
    <row r="21" spans="1:5" ht="30" x14ac:dyDescent="0.25">
      <c r="A21" t="s">
        <v>283</v>
      </c>
      <c r="B21" s="1" t="s">
        <v>40</v>
      </c>
      <c r="C21" s="1" t="s">
        <v>41</v>
      </c>
      <c r="D21" s="1" t="s">
        <v>91</v>
      </c>
      <c r="E21" s="1" t="s">
        <v>129</v>
      </c>
    </row>
    <row r="22" spans="1:5" ht="30" x14ac:dyDescent="0.25">
      <c r="A22" t="s">
        <v>283</v>
      </c>
      <c r="B22" s="1" t="s">
        <v>42</v>
      </c>
      <c r="C22" s="1" t="s">
        <v>43</v>
      </c>
      <c r="D22" s="1" t="s">
        <v>92</v>
      </c>
      <c r="E22" s="1" t="s">
        <v>130</v>
      </c>
    </row>
    <row r="23" spans="1:5" ht="30" x14ac:dyDescent="0.25">
      <c r="A23" t="s">
        <v>283</v>
      </c>
      <c r="B23" s="1" t="s">
        <v>44</v>
      </c>
      <c r="C23" s="1" t="s">
        <v>45</v>
      </c>
      <c r="D23" s="1" t="s">
        <v>93</v>
      </c>
      <c r="E23" s="1" t="s">
        <v>131</v>
      </c>
    </row>
    <row r="24" spans="1:5" ht="30" x14ac:dyDescent="0.25">
      <c r="A24" t="s">
        <v>283</v>
      </c>
      <c r="B24" s="1" t="s">
        <v>46</v>
      </c>
      <c r="C24" s="1" t="s">
        <v>47</v>
      </c>
      <c r="D24" s="1" t="s">
        <v>83</v>
      </c>
      <c r="E24" s="1" t="s">
        <v>132</v>
      </c>
    </row>
    <row r="25" spans="1:5" ht="30" x14ac:dyDescent="0.25">
      <c r="A25" t="s">
        <v>283</v>
      </c>
      <c r="B25" s="1" t="s">
        <v>48</v>
      </c>
      <c r="C25" s="1" t="s">
        <v>49</v>
      </c>
      <c r="D25" s="1" t="s">
        <v>97</v>
      </c>
      <c r="E25" s="1" t="s">
        <v>132</v>
      </c>
    </row>
    <row r="26" spans="1:5" ht="60" x14ac:dyDescent="0.25">
      <c r="A26" t="s">
        <v>283</v>
      </c>
      <c r="B26" s="1" t="s">
        <v>50</v>
      </c>
      <c r="C26" s="1" t="s">
        <v>98</v>
      </c>
      <c r="D26" s="1" t="s">
        <v>100</v>
      </c>
      <c r="E26" s="1" t="s">
        <v>99</v>
      </c>
    </row>
    <row r="27" spans="1:5" x14ac:dyDescent="0.25">
      <c r="A27" t="s">
        <v>283</v>
      </c>
      <c r="B27" s="1" t="s">
        <v>51</v>
      </c>
      <c r="C27" s="1" t="s">
        <v>52</v>
      </c>
      <c r="D27" s="1" t="s">
        <v>79</v>
      </c>
      <c r="E27" s="1" t="s">
        <v>133</v>
      </c>
    </row>
    <row r="28" spans="1:5" ht="30" x14ac:dyDescent="0.25">
      <c r="A28" t="s">
        <v>283</v>
      </c>
      <c r="B28" s="1" t="s">
        <v>53</v>
      </c>
      <c r="C28" s="1" t="s">
        <v>54</v>
      </c>
      <c r="D28" s="1" t="s">
        <v>110</v>
      </c>
      <c r="E28" s="1" t="s">
        <v>134</v>
      </c>
    </row>
    <row r="29" spans="1:5" ht="45" x14ac:dyDescent="0.25">
      <c r="A29" t="s">
        <v>283</v>
      </c>
      <c r="B29" s="1" t="s">
        <v>55</v>
      </c>
      <c r="C29" s="1" t="s">
        <v>56</v>
      </c>
      <c r="D29" s="1" t="s">
        <v>94</v>
      </c>
      <c r="E29" s="1" t="s">
        <v>95</v>
      </c>
    </row>
    <row r="30" spans="1:5" ht="30" x14ac:dyDescent="0.25">
      <c r="A30" t="s">
        <v>283</v>
      </c>
      <c r="B30" s="1" t="s">
        <v>57</v>
      </c>
      <c r="C30" s="1" t="s">
        <v>58</v>
      </c>
    </row>
    <row r="31" spans="1:5" ht="30" x14ac:dyDescent="0.25">
      <c r="A31" t="s">
        <v>283</v>
      </c>
      <c r="B31" s="1" t="s">
        <v>59</v>
      </c>
      <c r="C31" s="1" t="s">
        <v>60</v>
      </c>
      <c r="D31" s="1" t="s">
        <v>111</v>
      </c>
      <c r="E31" s="1" t="s">
        <v>135</v>
      </c>
    </row>
    <row r="32" spans="1:5" ht="30" x14ac:dyDescent="0.25">
      <c r="A32" t="s">
        <v>283</v>
      </c>
      <c r="B32" s="1" t="s">
        <v>61</v>
      </c>
      <c r="C32" s="1" t="s">
        <v>62</v>
      </c>
      <c r="D32" s="1" t="s">
        <v>112</v>
      </c>
      <c r="E32" s="1" t="s">
        <v>135</v>
      </c>
    </row>
    <row r="33" spans="1:5" ht="30" x14ac:dyDescent="0.25">
      <c r="A33" t="s">
        <v>283</v>
      </c>
      <c r="B33" s="1" t="s">
        <v>63</v>
      </c>
      <c r="C33" s="1" t="s">
        <v>64</v>
      </c>
      <c r="D33" s="1" t="s">
        <v>113</v>
      </c>
      <c r="E33" s="1" t="s">
        <v>135</v>
      </c>
    </row>
    <row r="34" spans="1:5" x14ac:dyDescent="0.25">
      <c r="A34" t="s">
        <v>283</v>
      </c>
      <c r="B34" s="1" t="s">
        <v>65</v>
      </c>
      <c r="C34" s="1" t="s">
        <v>66</v>
      </c>
      <c r="D34" s="1" t="s">
        <v>114</v>
      </c>
      <c r="E34" s="1" t="s">
        <v>136</v>
      </c>
    </row>
    <row r="35" spans="1:5" ht="30" x14ac:dyDescent="0.25">
      <c r="A35" t="s">
        <v>283</v>
      </c>
      <c r="B35" s="1" t="s">
        <v>67</v>
      </c>
      <c r="C35" s="1" t="s">
        <v>68</v>
      </c>
      <c r="D35" s="1" t="s">
        <v>115</v>
      </c>
      <c r="E35" s="1" t="s">
        <v>137</v>
      </c>
    </row>
    <row r="36" spans="1:5" ht="30" x14ac:dyDescent="0.25">
      <c r="A36" t="s">
        <v>283</v>
      </c>
      <c r="B36" s="1" t="s">
        <v>69</v>
      </c>
      <c r="C36" s="1" t="s">
        <v>70</v>
      </c>
      <c r="D36" s="1" t="s">
        <v>71</v>
      </c>
      <c r="E36" s="1" t="s">
        <v>138</v>
      </c>
    </row>
    <row r="37" spans="1:5" ht="30" x14ac:dyDescent="0.25">
      <c r="A37" t="s">
        <v>283</v>
      </c>
      <c r="B37" s="1" t="s">
        <v>72</v>
      </c>
      <c r="C37" s="1" t="s">
        <v>73</v>
      </c>
      <c r="D37" s="1" t="s">
        <v>116</v>
      </c>
      <c r="E37" s="1" t="s">
        <v>79</v>
      </c>
    </row>
    <row r="38" spans="1:5" x14ac:dyDescent="0.25">
      <c r="A38" t="s">
        <v>283</v>
      </c>
      <c r="B38" s="1" t="s">
        <v>0</v>
      </c>
      <c r="C38" s="1" t="s">
        <v>74</v>
      </c>
      <c r="D38" s="1" t="s">
        <v>79</v>
      </c>
      <c r="E38" s="1" t="s">
        <v>133</v>
      </c>
    </row>
    <row r="39" spans="1:5" ht="45" x14ac:dyDescent="0.25">
      <c r="A39" s="1" t="s">
        <v>282</v>
      </c>
      <c r="B39" s="1" t="s">
        <v>139</v>
      </c>
      <c r="C39" s="1" t="s">
        <v>205</v>
      </c>
      <c r="D39" s="1" t="s">
        <v>232</v>
      </c>
    </row>
    <row r="40" spans="1:5" x14ac:dyDescent="0.25">
      <c r="A40" s="1" t="s">
        <v>282</v>
      </c>
      <c r="B40" s="1" t="s">
        <v>140</v>
      </c>
      <c r="C40" s="1" t="s">
        <v>220</v>
      </c>
      <c r="D40" s="1" t="s">
        <v>234</v>
      </c>
    </row>
    <row r="41" spans="1:5" ht="150" x14ac:dyDescent="0.25">
      <c r="A41" s="1" t="s">
        <v>282</v>
      </c>
      <c r="B41" s="1" t="s">
        <v>141</v>
      </c>
      <c r="C41" s="1" t="s">
        <v>221</v>
      </c>
      <c r="D41" s="1" t="s">
        <v>241</v>
      </c>
    </row>
    <row r="42" spans="1:5" ht="195" x14ac:dyDescent="0.25">
      <c r="A42" s="1" t="s">
        <v>282</v>
      </c>
      <c r="B42" s="1" t="s">
        <v>142</v>
      </c>
      <c r="C42" s="1" t="s">
        <v>206</v>
      </c>
      <c r="D42" s="1" t="s">
        <v>242</v>
      </c>
    </row>
    <row r="43" spans="1:5" ht="45" x14ac:dyDescent="0.25">
      <c r="A43" s="1" t="s">
        <v>282</v>
      </c>
      <c r="B43" s="1" t="s">
        <v>143</v>
      </c>
      <c r="C43" s="1" t="s">
        <v>222</v>
      </c>
      <c r="D43" s="1" t="s">
        <v>243</v>
      </c>
    </row>
    <row r="44" spans="1:5" x14ac:dyDescent="0.25">
      <c r="A44" s="1" t="s">
        <v>282</v>
      </c>
      <c r="B44" s="1" t="s">
        <v>144</v>
      </c>
      <c r="C44" s="1" t="s">
        <v>207</v>
      </c>
      <c r="D44" s="1" t="s">
        <v>235</v>
      </c>
    </row>
    <row r="45" spans="1:5" x14ac:dyDescent="0.25">
      <c r="A45" s="1" t="s">
        <v>282</v>
      </c>
      <c r="B45" s="1" t="s">
        <v>145</v>
      </c>
      <c r="C45" s="1" t="s">
        <v>223</v>
      </c>
      <c r="D45" s="1" t="s">
        <v>244</v>
      </c>
      <c r="E45" s="1" t="s">
        <v>178</v>
      </c>
    </row>
    <row r="46" spans="1:5" ht="75" x14ac:dyDescent="0.25">
      <c r="A46" s="1" t="s">
        <v>282</v>
      </c>
      <c r="B46" s="1" t="s">
        <v>146</v>
      </c>
      <c r="C46" s="1" t="s">
        <v>224</v>
      </c>
      <c r="D46" s="1" t="s">
        <v>245</v>
      </c>
    </row>
    <row r="47" spans="1:5" ht="90" x14ac:dyDescent="0.25">
      <c r="A47" s="1" t="s">
        <v>282</v>
      </c>
      <c r="B47" s="1" t="s">
        <v>147</v>
      </c>
      <c r="C47" s="1" t="s">
        <v>225</v>
      </c>
      <c r="D47" s="1" t="s">
        <v>246</v>
      </c>
    </row>
    <row r="48" spans="1:5" x14ac:dyDescent="0.25">
      <c r="A48" s="1" t="s">
        <v>282</v>
      </c>
      <c r="B48" s="1" t="s">
        <v>148</v>
      </c>
      <c r="C48" s="1" t="s">
        <v>149</v>
      </c>
      <c r="D48" s="1" t="s">
        <v>236</v>
      </c>
    </row>
    <row r="49" spans="1:4" x14ac:dyDescent="0.25">
      <c r="A49" s="1" t="s">
        <v>282</v>
      </c>
      <c r="B49" s="1" t="s">
        <v>150</v>
      </c>
      <c r="C49" s="1" t="s">
        <v>226</v>
      </c>
      <c r="D49" s="1" t="s">
        <v>237</v>
      </c>
    </row>
    <row r="50" spans="1:4" x14ac:dyDescent="0.25">
      <c r="A50" s="1" t="s">
        <v>282</v>
      </c>
      <c r="B50" s="1" t="s">
        <v>151</v>
      </c>
      <c r="C50" s="1" t="s">
        <v>227</v>
      </c>
      <c r="D50" s="1" t="s">
        <v>247</v>
      </c>
    </row>
    <row r="51" spans="1:4" x14ac:dyDescent="0.25">
      <c r="A51" s="1" t="s">
        <v>282</v>
      </c>
      <c r="B51" s="1" t="s">
        <v>152</v>
      </c>
      <c r="C51" s="1" t="s">
        <v>208</v>
      </c>
      <c r="D51" s="1" t="s">
        <v>238</v>
      </c>
    </row>
    <row r="52" spans="1:4" x14ac:dyDescent="0.25">
      <c r="A52" s="1" t="s">
        <v>282</v>
      </c>
      <c r="B52" s="1" t="s">
        <v>153</v>
      </c>
      <c r="C52" s="1" t="s">
        <v>154</v>
      </c>
      <c r="D52" s="1" t="s">
        <v>239</v>
      </c>
    </row>
    <row r="53" spans="1:4" x14ac:dyDescent="0.25">
      <c r="A53" s="1" t="s">
        <v>282</v>
      </c>
      <c r="B53" s="1" t="s">
        <v>155</v>
      </c>
      <c r="C53" s="1" t="s">
        <v>209</v>
      </c>
      <c r="D53" s="1" t="s">
        <v>249</v>
      </c>
    </row>
    <row r="54" spans="1:4" x14ac:dyDescent="0.25">
      <c r="A54" s="1" t="s">
        <v>282</v>
      </c>
      <c r="B54" s="1" t="s">
        <v>156</v>
      </c>
      <c r="C54" s="1" t="s">
        <v>157</v>
      </c>
      <c r="D54" s="1" t="s">
        <v>250</v>
      </c>
    </row>
    <row r="55" spans="1:4" x14ac:dyDescent="0.25">
      <c r="A55" s="1" t="s">
        <v>282</v>
      </c>
      <c r="B55" s="1" t="s">
        <v>158</v>
      </c>
      <c r="C55" s="1" t="s">
        <v>159</v>
      </c>
      <c r="D55" s="1" t="s">
        <v>240</v>
      </c>
    </row>
    <row r="56" spans="1:4" ht="120" x14ac:dyDescent="0.25">
      <c r="A56" s="1" t="s">
        <v>282</v>
      </c>
      <c r="B56" s="1" t="s">
        <v>160</v>
      </c>
      <c r="C56" s="1" t="s">
        <v>210</v>
      </c>
      <c r="D56" s="1" t="s">
        <v>251</v>
      </c>
    </row>
    <row r="57" spans="1:4" x14ac:dyDescent="0.25">
      <c r="A57" s="1" t="s">
        <v>282</v>
      </c>
      <c r="B57" s="1" t="s">
        <v>161</v>
      </c>
      <c r="C57" s="1" t="s">
        <v>211</v>
      </c>
      <c r="D57" s="1" t="s">
        <v>252</v>
      </c>
    </row>
    <row r="58" spans="1:4" ht="30" x14ac:dyDescent="0.25">
      <c r="A58" s="1" t="s">
        <v>282</v>
      </c>
      <c r="B58" s="1" t="s">
        <v>162</v>
      </c>
      <c r="C58" s="1" t="s">
        <v>228</v>
      </c>
      <c r="D58" s="1" t="s">
        <v>253</v>
      </c>
    </row>
    <row r="59" spans="1:4" x14ac:dyDescent="0.25">
      <c r="A59" s="1" t="s">
        <v>282</v>
      </c>
      <c r="B59" s="1" t="s">
        <v>163</v>
      </c>
      <c r="C59" s="1" t="s">
        <v>164</v>
      </c>
      <c r="D59" s="1" t="s">
        <v>254</v>
      </c>
    </row>
    <row r="60" spans="1:4" x14ac:dyDescent="0.25">
      <c r="A60" s="1" t="s">
        <v>282</v>
      </c>
      <c r="B60" s="1" t="s">
        <v>165</v>
      </c>
      <c r="C60" s="1" t="s">
        <v>166</v>
      </c>
      <c r="D60" s="1" t="s">
        <v>255</v>
      </c>
    </row>
    <row r="61" spans="1:4" x14ac:dyDescent="0.25">
      <c r="A61" s="1" t="s">
        <v>282</v>
      </c>
      <c r="B61" s="1" t="s">
        <v>167</v>
      </c>
      <c r="C61" s="1" t="s">
        <v>229</v>
      </c>
      <c r="D61" s="1" t="s">
        <v>248</v>
      </c>
    </row>
    <row r="62" spans="1:4" ht="60" x14ac:dyDescent="0.25">
      <c r="A62" s="1" t="s">
        <v>282</v>
      </c>
      <c r="B62" s="1" t="s">
        <v>168</v>
      </c>
      <c r="C62" s="1" t="s">
        <v>217</v>
      </c>
      <c r="D62" s="1" t="s">
        <v>256</v>
      </c>
    </row>
    <row r="63" spans="1:4" ht="195" x14ac:dyDescent="0.25">
      <c r="A63" s="1" t="s">
        <v>282</v>
      </c>
      <c r="B63" s="1" t="s">
        <v>169</v>
      </c>
      <c r="C63" s="1" t="s">
        <v>218</v>
      </c>
      <c r="D63" s="1" t="s">
        <v>257</v>
      </c>
    </row>
    <row r="64" spans="1:4" ht="75" x14ac:dyDescent="0.25">
      <c r="A64" s="1" t="s">
        <v>282</v>
      </c>
      <c r="B64" s="1" t="s">
        <v>170</v>
      </c>
      <c r="C64" s="1" t="s">
        <v>171</v>
      </c>
      <c r="D64" s="1" t="s">
        <v>258</v>
      </c>
    </row>
    <row r="65" spans="1:4" ht="120" x14ac:dyDescent="0.25">
      <c r="A65" s="1" t="s">
        <v>282</v>
      </c>
      <c r="B65" s="1" t="s">
        <v>172</v>
      </c>
      <c r="C65" s="1" t="s">
        <v>173</v>
      </c>
      <c r="D65" s="1" t="s">
        <v>259</v>
      </c>
    </row>
    <row r="66" spans="1:4" x14ac:dyDescent="0.25">
      <c r="A66" s="1" t="s">
        <v>282</v>
      </c>
      <c r="B66" s="1" t="s">
        <v>174</v>
      </c>
      <c r="C66" s="1" t="s">
        <v>175</v>
      </c>
      <c r="D66" s="1" t="s">
        <v>260</v>
      </c>
    </row>
    <row r="67" spans="1:4" x14ac:dyDescent="0.25">
      <c r="A67" s="1" t="s">
        <v>282</v>
      </c>
      <c r="B67" s="1" t="s">
        <v>176</v>
      </c>
      <c r="C67" s="1" t="s">
        <v>212</v>
      </c>
      <c r="D67" s="1" t="s">
        <v>261</v>
      </c>
    </row>
    <row r="68" spans="1:4" ht="75" x14ac:dyDescent="0.25">
      <c r="A68" s="1" t="s">
        <v>282</v>
      </c>
      <c r="B68" s="1" t="s">
        <v>177</v>
      </c>
      <c r="C68" s="1" t="s">
        <v>219</v>
      </c>
      <c r="D68" s="1" t="s">
        <v>233</v>
      </c>
    </row>
    <row r="69" spans="1:4" x14ac:dyDescent="0.25">
      <c r="A69" s="1" t="s">
        <v>282</v>
      </c>
      <c r="B69" s="1" t="s">
        <v>179</v>
      </c>
      <c r="C69" s="1" t="s">
        <v>180</v>
      </c>
      <c r="D69" s="1" t="s">
        <v>262</v>
      </c>
    </row>
    <row r="70" spans="1:4" x14ac:dyDescent="0.25">
      <c r="A70" s="1" t="s">
        <v>282</v>
      </c>
      <c r="B70" s="1" t="s">
        <v>181</v>
      </c>
      <c r="C70" s="1" t="s">
        <v>182</v>
      </c>
      <c r="D70" s="1" t="s">
        <v>264</v>
      </c>
    </row>
    <row r="71" spans="1:4" x14ac:dyDescent="0.25">
      <c r="A71" s="1" t="s">
        <v>282</v>
      </c>
      <c r="B71" s="1" t="s">
        <v>183</v>
      </c>
      <c r="C71" s="1" t="s">
        <v>184</v>
      </c>
      <c r="D71" s="1" t="s">
        <v>265</v>
      </c>
    </row>
    <row r="72" spans="1:4" x14ac:dyDescent="0.25">
      <c r="A72" s="1" t="s">
        <v>282</v>
      </c>
      <c r="B72" s="1" t="s">
        <v>185</v>
      </c>
      <c r="C72" s="1" t="s">
        <v>213</v>
      </c>
      <c r="D72" s="1" t="s">
        <v>263</v>
      </c>
    </row>
    <row r="73" spans="1:4" x14ac:dyDescent="0.25">
      <c r="A73" s="1" t="s">
        <v>282</v>
      </c>
      <c r="B73" s="1" t="s">
        <v>186</v>
      </c>
      <c r="C73" s="1" t="s">
        <v>159</v>
      </c>
      <c r="D73" s="1" t="s">
        <v>266</v>
      </c>
    </row>
    <row r="74" spans="1:4" x14ac:dyDescent="0.25">
      <c r="A74" s="1" t="s">
        <v>282</v>
      </c>
      <c r="B74" s="1" t="s">
        <v>187</v>
      </c>
      <c r="C74" s="1" t="s">
        <v>214</v>
      </c>
      <c r="D74" s="1" t="s">
        <v>267</v>
      </c>
    </row>
    <row r="75" spans="1:4" x14ac:dyDescent="0.25">
      <c r="A75" s="1" t="s">
        <v>282</v>
      </c>
      <c r="B75" s="1" t="s">
        <v>188</v>
      </c>
      <c r="C75" s="1" t="s">
        <v>215</v>
      </c>
      <c r="D75" s="1" t="s">
        <v>268</v>
      </c>
    </row>
    <row r="76" spans="1:4" ht="120" x14ac:dyDescent="0.25">
      <c r="A76" s="1" t="s">
        <v>282</v>
      </c>
      <c r="B76" s="1" t="s">
        <v>189</v>
      </c>
      <c r="C76" s="1" t="s">
        <v>190</v>
      </c>
      <c r="D76" s="1" t="s">
        <v>269</v>
      </c>
    </row>
    <row r="77" spans="1:4" x14ac:dyDescent="0.25">
      <c r="A77" s="1" t="s">
        <v>282</v>
      </c>
      <c r="B77" s="1" t="s">
        <v>191</v>
      </c>
      <c r="C77" s="1" t="s">
        <v>216</v>
      </c>
      <c r="D77" s="1" t="s">
        <v>270</v>
      </c>
    </row>
    <row r="78" spans="1:4" x14ac:dyDescent="0.25">
      <c r="A78" s="1" t="s">
        <v>282</v>
      </c>
      <c r="B78" s="1" t="s">
        <v>192</v>
      </c>
      <c r="C78" s="1" t="s">
        <v>193</v>
      </c>
      <c r="D78" s="1" t="s">
        <v>271</v>
      </c>
    </row>
    <row r="79" spans="1:4" x14ac:dyDescent="0.25">
      <c r="A79" s="1" t="s">
        <v>282</v>
      </c>
      <c r="B79" s="1" t="s">
        <v>194</v>
      </c>
      <c r="C79" s="1" t="s">
        <v>230</v>
      </c>
      <c r="D79" s="1" t="s">
        <v>272</v>
      </c>
    </row>
    <row r="80" spans="1:4" ht="90" x14ac:dyDescent="0.25">
      <c r="A80" s="1" t="s">
        <v>282</v>
      </c>
      <c r="B80" s="1" t="s">
        <v>195</v>
      </c>
      <c r="C80" s="1" t="s">
        <v>196</v>
      </c>
      <c r="D80" s="1" t="s">
        <v>273</v>
      </c>
    </row>
    <row r="81" spans="1:4" ht="409.5" x14ac:dyDescent="0.25">
      <c r="A81" s="1" t="s">
        <v>282</v>
      </c>
      <c r="B81" s="1" t="s">
        <v>197</v>
      </c>
      <c r="C81" s="1" t="s">
        <v>231</v>
      </c>
      <c r="D81" s="1" t="s">
        <v>274</v>
      </c>
    </row>
    <row r="82" spans="1:4" ht="409.5" x14ac:dyDescent="0.25">
      <c r="A82" s="1" t="s">
        <v>282</v>
      </c>
      <c r="B82" s="1" t="s">
        <v>198</v>
      </c>
      <c r="C82" s="1" t="s">
        <v>199</v>
      </c>
      <c r="D82" s="1" t="s">
        <v>275</v>
      </c>
    </row>
    <row r="83" spans="1:4" ht="45" x14ac:dyDescent="0.25">
      <c r="A83" s="1" t="s">
        <v>282</v>
      </c>
      <c r="B83" s="1" t="s">
        <v>200</v>
      </c>
      <c r="C83" s="1" t="s">
        <v>201</v>
      </c>
      <c r="D83" s="1" t="s">
        <v>276</v>
      </c>
    </row>
    <row r="84" spans="1:4" x14ac:dyDescent="0.25">
      <c r="A84" s="1" t="s">
        <v>282</v>
      </c>
      <c r="B84" s="1" t="s">
        <v>202</v>
      </c>
      <c r="C84" s="1" t="s">
        <v>203</v>
      </c>
      <c r="D84" s="1" t="s">
        <v>277</v>
      </c>
    </row>
    <row r="85" spans="1:4" x14ac:dyDescent="0.25">
      <c r="A85" s="1" t="s">
        <v>282</v>
      </c>
      <c r="B85" s="1" t="s">
        <v>204</v>
      </c>
      <c r="C85" s="1" t="s">
        <v>164</v>
      </c>
      <c r="D85" s="1" t="s">
        <v>278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
  <sheetViews>
    <sheetView workbookViewId="0">
      <selection activeCell="A5" sqref="A5"/>
    </sheetView>
  </sheetViews>
  <sheetFormatPr defaultRowHeight="15" x14ac:dyDescent="0.25"/>
  <cols>
    <col min="2" max="26" width="4.140625" customWidth="1"/>
  </cols>
  <sheetData>
    <row r="1" spans="1:27" x14ac:dyDescent="0.25">
      <c r="B1">
        <v>0</v>
      </c>
      <c r="C1">
        <v>1</v>
      </c>
      <c r="D1">
        <v>2</v>
      </c>
      <c r="E1">
        <v>3</v>
      </c>
      <c r="F1">
        <v>4</v>
      </c>
      <c r="G1">
        <v>5</v>
      </c>
      <c r="H1">
        <v>6</v>
      </c>
      <c r="I1">
        <v>7</v>
      </c>
      <c r="J1">
        <v>8</v>
      </c>
      <c r="K1">
        <v>9</v>
      </c>
      <c r="L1">
        <v>10</v>
      </c>
      <c r="M1">
        <v>11</v>
      </c>
      <c r="N1">
        <v>12</v>
      </c>
      <c r="O1">
        <v>13</v>
      </c>
      <c r="P1">
        <v>14</v>
      </c>
      <c r="Q1">
        <v>15</v>
      </c>
      <c r="R1">
        <v>16</v>
      </c>
      <c r="S1">
        <v>17</v>
      </c>
      <c r="T1">
        <v>18</v>
      </c>
      <c r="U1">
        <v>19</v>
      </c>
      <c r="V1">
        <v>20</v>
      </c>
      <c r="W1">
        <v>21</v>
      </c>
      <c r="X1">
        <v>22</v>
      </c>
      <c r="Y1">
        <v>23</v>
      </c>
      <c r="Z1">
        <v>24</v>
      </c>
    </row>
    <row r="2" spans="1:27" x14ac:dyDescent="0.25">
      <c r="A2" t="s">
        <v>279</v>
      </c>
      <c r="B2">
        <v>0</v>
      </c>
      <c r="C2">
        <v>0</v>
      </c>
      <c r="D2">
        <v>0</v>
      </c>
      <c r="E2">
        <v>2</v>
      </c>
      <c r="F2">
        <v>0</v>
      </c>
      <c r="G2">
        <v>4</v>
      </c>
      <c r="H2">
        <v>4</v>
      </c>
      <c r="I2">
        <v>2</v>
      </c>
      <c r="J2">
        <v>2</v>
      </c>
      <c r="K2">
        <v>0</v>
      </c>
      <c r="L2">
        <v>0</v>
      </c>
      <c r="M2">
        <v>0</v>
      </c>
      <c r="N2">
        <v>0</v>
      </c>
      <c r="O2">
        <v>0</v>
      </c>
      <c r="P2">
        <v>0</v>
      </c>
      <c r="Q2">
        <v>0</v>
      </c>
      <c r="R2">
        <v>1</v>
      </c>
      <c r="S2">
        <v>0</v>
      </c>
      <c r="T2">
        <v>0</v>
      </c>
      <c r="U2">
        <v>0</v>
      </c>
      <c r="V2">
        <v>0</v>
      </c>
      <c r="W2">
        <v>0</v>
      </c>
      <c r="X2">
        <v>0</v>
      </c>
      <c r="Y2">
        <v>0</v>
      </c>
      <c r="Z2">
        <v>0</v>
      </c>
    </row>
    <row r="3" spans="1:27" x14ac:dyDescent="0.25">
      <c r="B3">
        <f>B2*(B1+1)</f>
        <v>0</v>
      </c>
      <c r="C3">
        <f t="shared" ref="C3:Z3" si="0">C2*(C1+1)</f>
        <v>0</v>
      </c>
      <c r="D3">
        <f t="shared" si="0"/>
        <v>0</v>
      </c>
      <c r="E3">
        <f t="shared" si="0"/>
        <v>8</v>
      </c>
      <c r="F3">
        <f t="shared" si="0"/>
        <v>0</v>
      </c>
      <c r="G3">
        <f t="shared" si="0"/>
        <v>24</v>
      </c>
      <c r="H3">
        <f t="shared" si="0"/>
        <v>28</v>
      </c>
      <c r="I3">
        <f t="shared" si="0"/>
        <v>16</v>
      </c>
      <c r="J3">
        <f t="shared" si="0"/>
        <v>18</v>
      </c>
      <c r="K3">
        <f t="shared" si="0"/>
        <v>0</v>
      </c>
      <c r="L3">
        <f t="shared" si="0"/>
        <v>0</v>
      </c>
      <c r="M3">
        <f t="shared" si="0"/>
        <v>0</v>
      </c>
      <c r="N3">
        <f t="shared" si="0"/>
        <v>0</v>
      </c>
      <c r="O3">
        <f t="shared" si="0"/>
        <v>0</v>
      </c>
      <c r="P3">
        <f t="shared" si="0"/>
        <v>0</v>
      </c>
      <c r="Q3">
        <f t="shared" si="0"/>
        <v>0</v>
      </c>
      <c r="R3">
        <f t="shared" si="0"/>
        <v>17</v>
      </c>
      <c r="S3">
        <f t="shared" si="0"/>
        <v>0</v>
      </c>
      <c r="T3">
        <f t="shared" si="0"/>
        <v>0</v>
      </c>
      <c r="U3">
        <f t="shared" si="0"/>
        <v>0</v>
      </c>
      <c r="V3">
        <f t="shared" si="0"/>
        <v>0</v>
      </c>
      <c r="W3">
        <f t="shared" si="0"/>
        <v>0</v>
      </c>
      <c r="X3">
        <f t="shared" si="0"/>
        <v>0</v>
      </c>
      <c r="Y3">
        <f t="shared" si="0"/>
        <v>0</v>
      </c>
      <c r="Z3">
        <f t="shared" si="0"/>
        <v>0</v>
      </c>
      <c r="AA3">
        <f>SUM(B3:Z3)</f>
        <v>111</v>
      </c>
    </row>
    <row r="4" spans="1:27" x14ac:dyDescent="0.25">
      <c r="A4" t="s">
        <v>280</v>
      </c>
      <c r="B4">
        <v>2</v>
      </c>
      <c r="C4">
        <v>2</v>
      </c>
      <c r="D4">
        <v>3</v>
      </c>
      <c r="E4">
        <v>2</v>
      </c>
      <c r="F4">
        <v>2</v>
      </c>
      <c r="G4">
        <v>1</v>
      </c>
      <c r="H4">
        <v>1</v>
      </c>
      <c r="I4">
        <v>0</v>
      </c>
      <c r="J4">
        <v>0</v>
      </c>
      <c r="K4">
        <v>0</v>
      </c>
      <c r="L4">
        <v>0</v>
      </c>
      <c r="M4">
        <v>0</v>
      </c>
      <c r="N4">
        <v>0</v>
      </c>
      <c r="O4">
        <v>0</v>
      </c>
      <c r="P4">
        <v>0</v>
      </c>
      <c r="Q4">
        <v>0</v>
      </c>
      <c r="R4">
        <v>0</v>
      </c>
      <c r="S4">
        <v>0</v>
      </c>
      <c r="T4">
        <v>0</v>
      </c>
      <c r="U4">
        <v>2</v>
      </c>
      <c r="V4">
        <v>0</v>
      </c>
      <c r="W4">
        <v>0</v>
      </c>
      <c r="X4">
        <v>0</v>
      </c>
      <c r="Y4">
        <v>0</v>
      </c>
      <c r="Z4">
        <v>0</v>
      </c>
    </row>
    <row r="5" spans="1:27" x14ac:dyDescent="0.25">
      <c r="B5">
        <f>B4*(B1+1)</f>
        <v>2</v>
      </c>
      <c r="C5">
        <f t="shared" ref="C5:Z5" si="1">C4*(C1+1)</f>
        <v>4</v>
      </c>
      <c r="D5">
        <f t="shared" si="1"/>
        <v>9</v>
      </c>
      <c r="E5">
        <f t="shared" si="1"/>
        <v>8</v>
      </c>
      <c r="F5">
        <f t="shared" si="1"/>
        <v>10</v>
      </c>
      <c r="G5">
        <f t="shared" si="1"/>
        <v>6</v>
      </c>
      <c r="H5">
        <f t="shared" si="1"/>
        <v>7</v>
      </c>
      <c r="I5">
        <f t="shared" si="1"/>
        <v>0</v>
      </c>
      <c r="J5">
        <f t="shared" si="1"/>
        <v>0</v>
      </c>
      <c r="K5">
        <f t="shared" si="1"/>
        <v>0</v>
      </c>
      <c r="L5">
        <f t="shared" si="1"/>
        <v>0</v>
      </c>
      <c r="M5">
        <f t="shared" si="1"/>
        <v>0</v>
      </c>
      <c r="N5">
        <f t="shared" si="1"/>
        <v>0</v>
      </c>
      <c r="O5">
        <f t="shared" si="1"/>
        <v>0</v>
      </c>
      <c r="P5">
        <f t="shared" si="1"/>
        <v>0</v>
      </c>
      <c r="Q5">
        <f t="shared" si="1"/>
        <v>0</v>
      </c>
      <c r="R5">
        <f t="shared" si="1"/>
        <v>0</v>
      </c>
      <c r="S5">
        <f t="shared" si="1"/>
        <v>0</v>
      </c>
      <c r="T5">
        <f t="shared" si="1"/>
        <v>0</v>
      </c>
      <c r="U5">
        <f t="shared" si="1"/>
        <v>40</v>
      </c>
      <c r="V5">
        <f t="shared" si="1"/>
        <v>0</v>
      </c>
      <c r="W5">
        <f t="shared" si="1"/>
        <v>0</v>
      </c>
      <c r="X5">
        <f t="shared" si="1"/>
        <v>0</v>
      </c>
      <c r="Y5">
        <f t="shared" si="1"/>
        <v>0</v>
      </c>
      <c r="Z5">
        <f t="shared" si="1"/>
        <v>0</v>
      </c>
      <c r="AA5">
        <f>SUM(B5:Z5)</f>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Soehlke, Jim</dc:creator>
  <cp:lastModifiedBy>Soehlke, Jim</cp:lastModifiedBy>
  <dcterms:created xsi:type="dcterms:W3CDTF">2017-03-10T23:47:03Z</dcterms:created>
  <dcterms:modified xsi:type="dcterms:W3CDTF">2017-03-14T21:43:50Z</dcterms:modified>
</cp:coreProperties>
</file>