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book\files\"/>
    </mc:Choice>
  </mc:AlternateContent>
  <bookViews>
    <workbookView xWindow="0" yWindow="0" windowWidth="19200" windowHeight="11760"/>
  </bookViews>
  <sheets>
    <sheet name="Sheet1" sheetId="10" r:id="rId1"/>
  </sheets>
  <calcPr calcId="162913"/>
</workbook>
</file>

<file path=xl/calcChain.xml><?xml version="1.0" encoding="utf-8"?>
<calcChain xmlns="http://schemas.openxmlformats.org/spreadsheetml/2006/main">
  <c r="Y279" i="10" l="1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7" i="10"/>
  <c r="Y298" i="10"/>
  <c r="Y299" i="10"/>
  <c r="Y300" i="10"/>
  <c r="Y301" i="10"/>
  <c r="Y302" i="10"/>
  <c r="Y303" i="10"/>
  <c r="Y304" i="10"/>
  <c r="Y305" i="10"/>
  <c r="Y306" i="10"/>
  <c r="Y307" i="10"/>
  <c r="Y308" i="10"/>
  <c r="Y309" i="10"/>
  <c r="Y310" i="10"/>
  <c r="Y311" i="10"/>
  <c r="Y312" i="10"/>
  <c r="Y313" i="10"/>
  <c r="Y314" i="10"/>
  <c r="Y315" i="10"/>
  <c r="Y316" i="10"/>
  <c r="Y317" i="10"/>
  <c r="Y318" i="10"/>
  <c r="Y319" i="10"/>
  <c r="Y320" i="10"/>
  <c r="Y321" i="10"/>
  <c r="Y322" i="10"/>
  <c r="Y323" i="10"/>
  <c r="Y324" i="10"/>
  <c r="Y325" i="10"/>
  <c r="Y326" i="10"/>
  <c r="Y327" i="10"/>
  <c r="Y328" i="10"/>
  <c r="Y329" i="10"/>
  <c r="Y330" i="10"/>
  <c r="Y331" i="10"/>
  <c r="Y332" i="10"/>
  <c r="Y333" i="10"/>
  <c r="Y334" i="10"/>
  <c r="Y335" i="10"/>
  <c r="Y336" i="10"/>
  <c r="Y337" i="10"/>
  <c r="Y338" i="10"/>
  <c r="Y339" i="10"/>
  <c r="Y340" i="10"/>
  <c r="Y341" i="10"/>
  <c r="Y342" i="10"/>
  <c r="Y343" i="10"/>
  <c r="Y344" i="10"/>
  <c r="Y345" i="10"/>
  <c r="Y346" i="10"/>
  <c r="Y347" i="10"/>
  <c r="Y348" i="10"/>
  <c r="Y349" i="10"/>
  <c r="Y350" i="10"/>
  <c r="Y351" i="10"/>
  <c r="Y352" i="10"/>
  <c r="Y353" i="10"/>
  <c r="Y354" i="10"/>
  <c r="Y355" i="10"/>
  <c r="Y356" i="10"/>
  <c r="Y357" i="10"/>
  <c r="Y358" i="10"/>
  <c r="Y359" i="10"/>
  <c r="Y360" i="10"/>
  <c r="Y361" i="10"/>
  <c r="Y362" i="10"/>
  <c r="Y363" i="10"/>
  <c r="Y364" i="10"/>
  <c r="Y365" i="10"/>
  <c r="Y366" i="10"/>
  <c r="Y367" i="10"/>
  <c r="Y368" i="10"/>
  <c r="Y369" i="10"/>
  <c r="Y370" i="10"/>
  <c r="Y371" i="10"/>
  <c r="Y372" i="10"/>
  <c r="Y373" i="10"/>
  <c r="Y374" i="10"/>
  <c r="Y375" i="10"/>
  <c r="Y376" i="10"/>
  <c r="Y377" i="10"/>
  <c r="Y378" i="10"/>
  <c r="Y379" i="10"/>
  <c r="V3" i="10" l="1"/>
  <c r="W3" i="10" s="1"/>
  <c r="Y3" i="10" s="1"/>
  <c r="V4" i="10"/>
  <c r="W4" i="10" s="1"/>
  <c r="Y4" i="10" s="1"/>
  <c r="V5" i="10"/>
  <c r="W5" i="10" s="1"/>
  <c r="Y5" i="10" s="1"/>
  <c r="V6" i="10"/>
  <c r="W6" i="10" s="1"/>
  <c r="Y6" i="10" s="1"/>
  <c r="V7" i="10"/>
  <c r="W7" i="10" s="1"/>
  <c r="Y7" i="10" s="1"/>
  <c r="V8" i="10"/>
  <c r="W8" i="10" s="1"/>
  <c r="Y8" i="10" s="1"/>
  <c r="V9" i="10"/>
  <c r="W9" i="10" s="1"/>
  <c r="Y9" i="10" s="1"/>
  <c r="V10" i="10"/>
  <c r="W10" i="10" s="1"/>
  <c r="Y10" i="10" s="1"/>
  <c r="V11" i="10"/>
  <c r="W11" i="10" s="1"/>
  <c r="Y11" i="10" s="1"/>
  <c r="V12" i="10"/>
  <c r="W12" i="10" s="1"/>
  <c r="Y12" i="10" s="1"/>
  <c r="V13" i="10"/>
  <c r="W13" i="10" s="1"/>
  <c r="Y13" i="10" s="1"/>
  <c r="V14" i="10"/>
  <c r="W14" i="10" s="1"/>
  <c r="Y14" i="10" s="1"/>
  <c r="V15" i="10"/>
  <c r="W15" i="10" s="1"/>
  <c r="Y15" i="10" s="1"/>
  <c r="V16" i="10"/>
  <c r="W16" i="10" s="1"/>
  <c r="Y16" i="10" s="1"/>
  <c r="V17" i="10"/>
  <c r="W17" i="10" s="1"/>
  <c r="Y17" i="10" s="1"/>
  <c r="V18" i="10"/>
  <c r="W18" i="10" s="1"/>
  <c r="Y18" i="10" s="1"/>
  <c r="V19" i="10"/>
  <c r="W19" i="10" s="1"/>
  <c r="Y19" i="10" s="1"/>
  <c r="V20" i="10"/>
  <c r="W20" i="10" s="1"/>
  <c r="Y20" i="10" s="1"/>
  <c r="V21" i="10"/>
  <c r="W21" i="10" s="1"/>
  <c r="Y21" i="10" s="1"/>
  <c r="V22" i="10"/>
  <c r="W22" i="10" s="1"/>
  <c r="Y22" i="10" s="1"/>
  <c r="V23" i="10"/>
  <c r="W23" i="10" s="1"/>
  <c r="Y23" i="10" s="1"/>
  <c r="V24" i="10"/>
  <c r="W24" i="10" s="1"/>
  <c r="Y24" i="10" s="1"/>
  <c r="V25" i="10"/>
  <c r="W25" i="10" s="1"/>
  <c r="Y25" i="10" s="1"/>
  <c r="V26" i="10"/>
  <c r="W26" i="10" s="1"/>
  <c r="Y26" i="10" s="1"/>
  <c r="V27" i="10"/>
  <c r="W27" i="10" s="1"/>
  <c r="Y27" i="10" s="1"/>
  <c r="V28" i="10"/>
  <c r="W28" i="10" s="1"/>
  <c r="Y28" i="10" s="1"/>
  <c r="V29" i="10"/>
  <c r="W29" i="10" s="1"/>
  <c r="Y29" i="10" s="1"/>
  <c r="V30" i="10"/>
  <c r="W30" i="10" s="1"/>
  <c r="Y30" i="10" s="1"/>
  <c r="V31" i="10"/>
  <c r="W31" i="10" s="1"/>
  <c r="Y31" i="10" s="1"/>
  <c r="V32" i="10"/>
  <c r="W32" i="10" s="1"/>
  <c r="Y32" i="10" s="1"/>
  <c r="V33" i="10"/>
  <c r="W33" i="10" s="1"/>
  <c r="Y33" i="10" s="1"/>
  <c r="V34" i="10"/>
  <c r="W34" i="10" s="1"/>
  <c r="Y34" i="10" s="1"/>
  <c r="V35" i="10"/>
  <c r="W35" i="10" s="1"/>
  <c r="Y35" i="10" s="1"/>
  <c r="V36" i="10"/>
  <c r="W36" i="10" s="1"/>
  <c r="Y36" i="10" s="1"/>
  <c r="V37" i="10"/>
  <c r="W37" i="10" s="1"/>
  <c r="Y37" i="10" s="1"/>
  <c r="V38" i="10"/>
  <c r="W38" i="10" s="1"/>
  <c r="Y38" i="10" s="1"/>
  <c r="V39" i="10"/>
  <c r="W39" i="10" s="1"/>
  <c r="Y39" i="10" s="1"/>
  <c r="V40" i="10"/>
  <c r="W40" i="10" s="1"/>
  <c r="Y40" i="10" s="1"/>
  <c r="V41" i="10"/>
  <c r="W41" i="10" s="1"/>
  <c r="Y41" i="10" s="1"/>
  <c r="V42" i="10"/>
  <c r="W42" i="10" s="1"/>
  <c r="Y42" i="10" s="1"/>
  <c r="V43" i="10"/>
  <c r="W43" i="10" s="1"/>
  <c r="Y43" i="10" s="1"/>
  <c r="V44" i="10"/>
  <c r="W44" i="10" s="1"/>
  <c r="Y44" i="10" s="1"/>
  <c r="V45" i="10"/>
  <c r="W45" i="10" s="1"/>
  <c r="Y45" i="10" s="1"/>
  <c r="V46" i="10"/>
  <c r="W46" i="10" s="1"/>
  <c r="Y46" i="10" s="1"/>
  <c r="V47" i="10"/>
  <c r="W47" i="10" s="1"/>
  <c r="Y47" i="10" s="1"/>
  <c r="V48" i="10"/>
  <c r="W48" i="10" s="1"/>
  <c r="Y48" i="10" s="1"/>
  <c r="V49" i="10"/>
  <c r="W49" i="10" s="1"/>
  <c r="Y49" i="10" s="1"/>
  <c r="V50" i="10"/>
  <c r="W50" i="10" s="1"/>
  <c r="Y50" i="10" s="1"/>
  <c r="V51" i="10"/>
  <c r="W51" i="10" s="1"/>
  <c r="Y51" i="10" s="1"/>
  <c r="V52" i="10"/>
  <c r="W52" i="10" s="1"/>
  <c r="Y52" i="10" s="1"/>
  <c r="V53" i="10"/>
  <c r="W53" i="10" s="1"/>
  <c r="Y53" i="10" s="1"/>
  <c r="V54" i="10"/>
  <c r="W54" i="10" s="1"/>
  <c r="Y54" i="10" s="1"/>
  <c r="V55" i="10"/>
  <c r="W55" i="10" s="1"/>
  <c r="Y55" i="10" s="1"/>
  <c r="V56" i="10"/>
  <c r="W56" i="10" s="1"/>
  <c r="Y56" i="10" s="1"/>
  <c r="V57" i="10"/>
  <c r="W57" i="10" s="1"/>
  <c r="Y57" i="10" s="1"/>
  <c r="V58" i="10"/>
  <c r="W58" i="10" s="1"/>
  <c r="Y58" i="10" s="1"/>
  <c r="V59" i="10"/>
  <c r="W59" i="10" s="1"/>
  <c r="Y59" i="10" s="1"/>
  <c r="V60" i="10"/>
  <c r="W60" i="10" s="1"/>
  <c r="Y60" i="10" s="1"/>
  <c r="V61" i="10"/>
  <c r="W61" i="10" s="1"/>
  <c r="Y61" i="10" s="1"/>
  <c r="V62" i="10"/>
  <c r="W62" i="10" s="1"/>
  <c r="Y62" i="10" s="1"/>
  <c r="V63" i="10"/>
  <c r="W63" i="10" s="1"/>
  <c r="Y63" i="10" s="1"/>
  <c r="V64" i="10"/>
  <c r="W64" i="10" s="1"/>
  <c r="Y64" i="10" s="1"/>
  <c r="V65" i="10"/>
  <c r="W65" i="10" s="1"/>
  <c r="Y65" i="10" s="1"/>
  <c r="V66" i="10"/>
  <c r="W66" i="10" s="1"/>
  <c r="Y66" i="10" s="1"/>
  <c r="V67" i="10"/>
  <c r="W67" i="10" s="1"/>
  <c r="Y67" i="10" s="1"/>
  <c r="V68" i="10"/>
  <c r="W68" i="10" s="1"/>
  <c r="Y68" i="10" s="1"/>
  <c r="V69" i="10"/>
  <c r="W69" i="10" s="1"/>
  <c r="Y69" i="10" s="1"/>
  <c r="V70" i="10"/>
  <c r="W70" i="10" s="1"/>
  <c r="Y70" i="10" s="1"/>
  <c r="V71" i="10"/>
  <c r="W71" i="10" s="1"/>
  <c r="Y71" i="10" s="1"/>
  <c r="V72" i="10"/>
  <c r="W72" i="10" s="1"/>
  <c r="Y72" i="10" s="1"/>
  <c r="V73" i="10"/>
  <c r="W73" i="10" s="1"/>
  <c r="Y73" i="10" s="1"/>
  <c r="V74" i="10"/>
  <c r="W74" i="10" s="1"/>
  <c r="Y74" i="10" s="1"/>
  <c r="V75" i="10"/>
  <c r="W75" i="10" s="1"/>
  <c r="Y75" i="10" s="1"/>
  <c r="V76" i="10"/>
  <c r="W76" i="10" s="1"/>
  <c r="Y76" i="10" s="1"/>
  <c r="V77" i="10"/>
  <c r="W77" i="10" s="1"/>
  <c r="Y77" i="10" s="1"/>
  <c r="V78" i="10"/>
  <c r="W78" i="10" s="1"/>
  <c r="Y78" i="10" s="1"/>
  <c r="V79" i="10"/>
  <c r="W79" i="10" s="1"/>
  <c r="Y79" i="10" s="1"/>
  <c r="V80" i="10"/>
  <c r="W80" i="10" s="1"/>
  <c r="Y80" i="10" s="1"/>
  <c r="V81" i="10"/>
  <c r="W81" i="10" s="1"/>
  <c r="Y81" i="10" s="1"/>
  <c r="V82" i="10"/>
  <c r="W82" i="10" s="1"/>
  <c r="Y82" i="10" s="1"/>
  <c r="V83" i="10"/>
  <c r="W83" i="10" s="1"/>
  <c r="Y83" i="10" s="1"/>
  <c r="V84" i="10"/>
  <c r="W84" i="10" s="1"/>
  <c r="Y84" i="10" s="1"/>
  <c r="V85" i="10"/>
  <c r="W85" i="10" s="1"/>
  <c r="Y85" i="10" s="1"/>
  <c r="V86" i="10"/>
  <c r="W86" i="10" s="1"/>
  <c r="Y86" i="10" s="1"/>
  <c r="V87" i="10"/>
  <c r="W87" i="10" s="1"/>
  <c r="Y87" i="10" s="1"/>
  <c r="V88" i="10"/>
  <c r="W88" i="10" s="1"/>
  <c r="Y88" i="10" s="1"/>
  <c r="V89" i="10"/>
  <c r="W89" i="10" s="1"/>
  <c r="Y89" i="10" s="1"/>
  <c r="V90" i="10"/>
  <c r="W90" i="10" s="1"/>
  <c r="Y90" i="10" s="1"/>
  <c r="V91" i="10"/>
  <c r="W91" i="10" s="1"/>
  <c r="Y91" i="10" s="1"/>
  <c r="V92" i="10"/>
  <c r="W92" i="10" s="1"/>
  <c r="Y92" i="10" s="1"/>
  <c r="V93" i="10"/>
  <c r="W93" i="10" s="1"/>
  <c r="Y93" i="10" s="1"/>
  <c r="V94" i="10"/>
  <c r="W94" i="10" s="1"/>
  <c r="Y94" i="10" s="1"/>
  <c r="V95" i="10"/>
  <c r="W95" i="10" s="1"/>
  <c r="Y95" i="10" s="1"/>
  <c r="V96" i="10"/>
  <c r="W96" i="10" s="1"/>
  <c r="Y96" i="10" s="1"/>
  <c r="V97" i="10"/>
  <c r="W97" i="10" s="1"/>
  <c r="Y97" i="10" s="1"/>
  <c r="V98" i="10"/>
  <c r="W98" i="10" s="1"/>
  <c r="Y98" i="10" s="1"/>
  <c r="V99" i="10"/>
  <c r="W99" i="10" s="1"/>
  <c r="Y99" i="10" s="1"/>
  <c r="V100" i="10"/>
  <c r="W100" i="10" s="1"/>
  <c r="Y100" i="10" s="1"/>
  <c r="V101" i="10"/>
  <c r="W101" i="10" s="1"/>
  <c r="Y101" i="10" s="1"/>
  <c r="V102" i="10"/>
  <c r="W102" i="10" s="1"/>
  <c r="Y102" i="10" s="1"/>
  <c r="V103" i="10"/>
  <c r="W103" i="10" s="1"/>
  <c r="Y103" i="10" s="1"/>
  <c r="V104" i="10"/>
  <c r="W104" i="10" s="1"/>
  <c r="Y104" i="10" s="1"/>
  <c r="V105" i="10"/>
  <c r="W105" i="10" s="1"/>
  <c r="Y105" i="10" s="1"/>
  <c r="V106" i="10"/>
  <c r="W106" i="10" s="1"/>
  <c r="Y106" i="10" s="1"/>
  <c r="V107" i="10"/>
  <c r="W107" i="10" s="1"/>
  <c r="Y107" i="10" s="1"/>
  <c r="V108" i="10"/>
  <c r="W108" i="10" s="1"/>
  <c r="Y108" i="10" s="1"/>
  <c r="V109" i="10"/>
  <c r="W109" i="10" s="1"/>
  <c r="Y109" i="10" s="1"/>
  <c r="V110" i="10"/>
  <c r="W110" i="10" s="1"/>
  <c r="Y110" i="10" s="1"/>
  <c r="V111" i="10"/>
  <c r="W111" i="10" s="1"/>
  <c r="Y111" i="10" s="1"/>
  <c r="V112" i="10"/>
  <c r="W112" i="10" s="1"/>
  <c r="Y112" i="10" s="1"/>
  <c r="V113" i="10"/>
  <c r="W113" i="10" s="1"/>
  <c r="Y113" i="10" s="1"/>
  <c r="V114" i="10"/>
  <c r="W114" i="10" s="1"/>
  <c r="Y114" i="10" s="1"/>
  <c r="V115" i="10"/>
  <c r="W115" i="10" s="1"/>
  <c r="Y115" i="10" s="1"/>
  <c r="V116" i="10"/>
  <c r="W116" i="10" s="1"/>
  <c r="Y116" i="10" s="1"/>
  <c r="V117" i="10"/>
  <c r="W117" i="10" s="1"/>
  <c r="Y117" i="10" s="1"/>
  <c r="V118" i="10"/>
  <c r="W118" i="10" s="1"/>
  <c r="Y118" i="10" s="1"/>
  <c r="V119" i="10"/>
  <c r="W119" i="10" s="1"/>
  <c r="Y119" i="10" s="1"/>
  <c r="V120" i="10"/>
  <c r="W120" i="10" s="1"/>
  <c r="Y120" i="10" s="1"/>
  <c r="V121" i="10"/>
  <c r="W121" i="10" s="1"/>
  <c r="Y121" i="10" s="1"/>
  <c r="V122" i="10"/>
  <c r="W122" i="10" s="1"/>
  <c r="Y122" i="10" s="1"/>
  <c r="V123" i="10"/>
  <c r="W123" i="10" s="1"/>
  <c r="Y123" i="10" s="1"/>
  <c r="V124" i="10"/>
  <c r="W124" i="10" s="1"/>
  <c r="Y124" i="10" s="1"/>
  <c r="V125" i="10"/>
  <c r="W125" i="10" s="1"/>
  <c r="Y125" i="10" s="1"/>
  <c r="V126" i="10"/>
  <c r="W126" i="10" s="1"/>
  <c r="Y126" i="10" s="1"/>
  <c r="V127" i="10"/>
  <c r="W127" i="10" s="1"/>
  <c r="Y127" i="10" s="1"/>
  <c r="V128" i="10"/>
  <c r="W128" i="10" s="1"/>
  <c r="Y128" i="10" s="1"/>
  <c r="V129" i="10"/>
  <c r="W129" i="10" s="1"/>
  <c r="Y129" i="10" s="1"/>
  <c r="V130" i="10"/>
  <c r="W130" i="10" s="1"/>
  <c r="Y130" i="10" s="1"/>
  <c r="V131" i="10"/>
  <c r="W131" i="10" s="1"/>
  <c r="Y131" i="10" s="1"/>
  <c r="V132" i="10"/>
  <c r="W132" i="10" s="1"/>
  <c r="Y132" i="10" s="1"/>
  <c r="V133" i="10"/>
  <c r="W133" i="10" s="1"/>
  <c r="Y133" i="10" s="1"/>
  <c r="V134" i="10"/>
  <c r="W134" i="10" s="1"/>
  <c r="Y134" i="10" s="1"/>
  <c r="V135" i="10"/>
  <c r="W135" i="10" s="1"/>
  <c r="Y135" i="10" s="1"/>
  <c r="V136" i="10"/>
  <c r="W136" i="10" s="1"/>
  <c r="Y136" i="10" s="1"/>
  <c r="V137" i="10"/>
  <c r="W137" i="10" s="1"/>
  <c r="Y137" i="10" s="1"/>
  <c r="V138" i="10"/>
  <c r="W138" i="10" s="1"/>
  <c r="Y138" i="10" s="1"/>
  <c r="V139" i="10"/>
  <c r="W139" i="10" s="1"/>
  <c r="Y139" i="10" s="1"/>
  <c r="V140" i="10"/>
  <c r="W140" i="10" s="1"/>
  <c r="Y140" i="10" s="1"/>
  <c r="V141" i="10"/>
  <c r="W141" i="10" s="1"/>
  <c r="Y141" i="10" s="1"/>
  <c r="V142" i="10"/>
  <c r="W142" i="10" s="1"/>
  <c r="Y142" i="10" s="1"/>
  <c r="V143" i="10"/>
  <c r="W143" i="10" s="1"/>
  <c r="Y143" i="10" s="1"/>
  <c r="V144" i="10"/>
  <c r="W144" i="10" s="1"/>
  <c r="Y144" i="10" s="1"/>
  <c r="V145" i="10"/>
  <c r="W145" i="10" s="1"/>
  <c r="Y145" i="10" s="1"/>
  <c r="V146" i="10"/>
  <c r="W146" i="10" s="1"/>
  <c r="Y146" i="10" s="1"/>
  <c r="V147" i="10"/>
  <c r="W147" i="10" s="1"/>
  <c r="Y147" i="10" s="1"/>
  <c r="V148" i="10"/>
  <c r="W148" i="10" s="1"/>
  <c r="Y148" i="10" s="1"/>
  <c r="V149" i="10"/>
  <c r="W149" i="10" s="1"/>
  <c r="Y149" i="10" s="1"/>
  <c r="V150" i="10"/>
  <c r="W150" i="10" s="1"/>
  <c r="Y150" i="10" s="1"/>
  <c r="V151" i="10"/>
  <c r="W151" i="10" s="1"/>
  <c r="Y151" i="10" s="1"/>
  <c r="V152" i="10"/>
  <c r="W152" i="10" s="1"/>
  <c r="Y152" i="10" s="1"/>
  <c r="V153" i="10"/>
  <c r="W153" i="10" s="1"/>
  <c r="Y153" i="10" s="1"/>
  <c r="V154" i="10"/>
  <c r="W154" i="10" s="1"/>
  <c r="Y154" i="10" s="1"/>
  <c r="V155" i="10"/>
  <c r="W155" i="10" s="1"/>
  <c r="Y155" i="10" s="1"/>
  <c r="V156" i="10"/>
  <c r="W156" i="10" s="1"/>
  <c r="Y156" i="10" s="1"/>
  <c r="V157" i="10"/>
  <c r="W157" i="10" s="1"/>
  <c r="Y157" i="10" s="1"/>
  <c r="V158" i="10"/>
  <c r="W158" i="10" s="1"/>
  <c r="Y158" i="10" s="1"/>
  <c r="V159" i="10"/>
  <c r="W159" i="10" s="1"/>
  <c r="Y159" i="10" s="1"/>
  <c r="V160" i="10"/>
  <c r="W160" i="10" s="1"/>
  <c r="Y160" i="10" s="1"/>
  <c r="V161" i="10"/>
  <c r="W161" i="10" s="1"/>
  <c r="Y161" i="10" s="1"/>
  <c r="V162" i="10"/>
  <c r="W162" i="10" s="1"/>
  <c r="Y162" i="10" s="1"/>
  <c r="V163" i="10"/>
  <c r="W163" i="10" s="1"/>
  <c r="Y163" i="10" s="1"/>
  <c r="V164" i="10"/>
  <c r="W164" i="10" s="1"/>
  <c r="Y164" i="10" s="1"/>
  <c r="V165" i="10"/>
  <c r="W165" i="10" s="1"/>
  <c r="Y165" i="10" s="1"/>
  <c r="V166" i="10"/>
  <c r="W166" i="10" s="1"/>
  <c r="Y166" i="10" s="1"/>
  <c r="V167" i="10"/>
  <c r="W167" i="10" s="1"/>
  <c r="Y167" i="10" s="1"/>
  <c r="V168" i="10"/>
  <c r="W168" i="10" s="1"/>
  <c r="Y168" i="10" s="1"/>
  <c r="V169" i="10"/>
  <c r="W169" i="10" s="1"/>
  <c r="Y169" i="10" s="1"/>
  <c r="V170" i="10"/>
  <c r="W170" i="10" s="1"/>
  <c r="Y170" i="10" s="1"/>
  <c r="V171" i="10"/>
  <c r="W171" i="10" s="1"/>
  <c r="Y171" i="10" s="1"/>
  <c r="V172" i="10"/>
  <c r="W172" i="10" s="1"/>
  <c r="Y172" i="10" s="1"/>
  <c r="V173" i="10"/>
  <c r="W173" i="10" s="1"/>
  <c r="Y173" i="10" s="1"/>
  <c r="V174" i="10"/>
  <c r="W174" i="10" s="1"/>
  <c r="Y174" i="10" s="1"/>
  <c r="V175" i="10"/>
  <c r="W175" i="10" s="1"/>
  <c r="Y175" i="10" s="1"/>
  <c r="V176" i="10"/>
  <c r="W176" i="10" s="1"/>
  <c r="Y176" i="10" s="1"/>
  <c r="V177" i="10"/>
  <c r="W177" i="10" s="1"/>
  <c r="Y177" i="10" s="1"/>
  <c r="V178" i="10"/>
  <c r="W178" i="10" s="1"/>
  <c r="Y178" i="10" s="1"/>
  <c r="V179" i="10"/>
  <c r="W179" i="10" s="1"/>
  <c r="Y179" i="10" s="1"/>
  <c r="V180" i="10"/>
  <c r="W180" i="10" s="1"/>
  <c r="Y180" i="10" s="1"/>
  <c r="V181" i="10"/>
  <c r="W181" i="10" s="1"/>
  <c r="Y181" i="10" s="1"/>
  <c r="V182" i="10"/>
  <c r="W182" i="10" s="1"/>
  <c r="Y182" i="10" s="1"/>
  <c r="V183" i="10"/>
  <c r="W183" i="10" s="1"/>
  <c r="Y183" i="10" s="1"/>
  <c r="V184" i="10"/>
  <c r="W184" i="10" s="1"/>
  <c r="Y184" i="10" s="1"/>
  <c r="V185" i="10"/>
  <c r="W185" i="10" s="1"/>
  <c r="Y185" i="10" s="1"/>
  <c r="V186" i="10"/>
  <c r="W186" i="10" s="1"/>
  <c r="Y186" i="10" s="1"/>
  <c r="V187" i="10"/>
  <c r="W187" i="10" s="1"/>
  <c r="Y187" i="10" s="1"/>
  <c r="V188" i="10"/>
  <c r="W188" i="10" s="1"/>
  <c r="Y188" i="10" s="1"/>
  <c r="V189" i="10"/>
  <c r="W189" i="10" s="1"/>
  <c r="Y189" i="10" s="1"/>
  <c r="V190" i="10"/>
  <c r="W190" i="10" s="1"/>
  <c r="Y190" i="10" s="1"/>
  <c r="V191" i="10"/>
  <c r="W191" i="10" s="1"/>
  <c r="Y191" i="10" s="1"/>
  <c r="V192" i="10"/>
  <c r="W192" i="10" s="1"/>
  <c r="Y192" i="10" s="1"/>
  <c r="V193" i="10"/>
  <c r="W193" i="10" s="1"/>
  <c r="Y193" i="10" s="1"/>
  <c r="V194" i="10"/>
  <c r="W194" i="10" s="1"/>
  <c r="Y194" i="10" s="1"/>
  <c r="V195" i="10"/>
  <c r="W195" i="10" s="1"/>
  <c r="Y195" i="10" s="1"/>
  <c r="V196" i="10"/>
  <c r="W196" i="10" s="1"/>
  <c r="Y196" i="10" s="1"/>
  <c r="V197" i="10"/>
  <c r="W197" i="10" s="1"/>
  <c r="Y197" i="10" s="1"/>
  <c r="V198" i="10"/>
  <c r="W198" i="10" s="1"/>
  <c r="Y198" i="10" s="1"/>
  <c r="V199" i="10"/>
  <c r="W199" i="10" s="1"/>
  <c r="Y199" i="10" s="1"/>
  <c r="V200" i="10"/>
  <c r="W200" i="10" s="1"/>
  <c r="Y200" i="10" s="1"/>
  <c r="V201" i="10"/>
  <c r="W201" i="10" s="1"/>
  <c r="Y201" i="10" s="1"/>
  <c r="V202" i="10"/>
  <c r="W202" i="10" s="1"/>
  <c r="Y202" i="10" s="1"/>
  <c r="V203" i="10"/>
  <c r="W203" i="10" s="1"/>
  <c r="Y203" i="10" s="1"/>
  <c r="V204" i="10"/>
  <c r="W204" i="10" s="1"/>
  <c r="Y204" i="10" s="1"/>
  <c r="V205" i="10"/>
  <c r="W205" i="10" s="1"/>
  <c r="Y205" i="10" s="1"/>
  <c r="V206" i="10"/>
  <c r="W206" i="10" s="1"/>
  <c r="Y206" i="10" s="1"/>
  <c r="V207" i="10"/>
  <c r="W207" i="10" s="1"/>
  <c r="Y207" i="10" s="1"/>
  <c r="V208" i="10"/>
  <c r="W208" i="10" s="1"/>
  <c r="Y208" i="10" s="1"/>
  <c r="V209" i="10"/>
  <c r="W209" i="10" s="1"/>
  <c r="Y209" i="10" s="1"/>
  <c r="V210" i="10"/>
  <c r="W210" i="10" s="1"/>
  <c r="Y210" i="10" s="1"/>
  <c r="V211" i="10"/>
  <c r="W211" i="10" s="1"/>
  <c r="Y211" i="10" s="1"/>
  <c r="V212" i="10"/>
  <c r="W212" i="10" s="1"/>
  <c r="Y212" i="10" s="1"/>
  <c r="V213" i="10"/>
  <c r="W213" i="10" s="1"/>
  <c r="Y213" i="10" s="1"/>
  <c r="V214" i="10"/>
  <c r="W214" i="10" s="1"/>
  <c r="Y214" i="10" s="1"/>
  <c r="V215" i="10"/>
  <c r="W215" i="10" s="1"/>
  <c r="Y215" i="10" s="1"/>
  <c r="V216" i="10"/>
  <c r="W216" i="10" s="1"/>
  <c r="Y216" i="10" s="1"/>
  <c r="V217" i="10"/>
  <c r="W217" i="10" s="1"/>
  <c r="Y217" i="10" s="1"/>
  <c r="V218" i="10"/>
  <c r="W218" i="10" s="1"/>
  <c r="Y218" i="10" s="1"/>
  <c r="V219" i="10"/>
  <c r="W219" i="10" s="1"/>
  <c r="Y219" i="10" s="1"/>
  <c r="V220" i="10"/>
  <c r="W220" i="10" s="1"/>
  <c r="Y220" i="10" s="1"/>
  <c r="V221" i="10"/>
  <c r="W221" i="10" s="1"/>
  <c r="Y221" i="10" s="1"/>
  <c r="V222" i="10"/>
  <c r="W222" i="10" s="1"/>
  <c r="Y222" i="10" s="1"/>
  <c r="V223" i="10"/>
  <c r="W223" i="10" s="1"/>
  <c r="Y223" i="10" s="1"/>
  <c r="V224" i="10"/>
  <c r="W224" i="10" s="1"/>
  <c r="Y224" i="10" s="1"/>
  <c r="V225" i="10"/>
  <c r="W225" i="10" s="1"/>
  <c r="Y225" i="10" s="1"/>
  <c r="V226" i="10"/>
  <c r="W226" i="10" s="1"/>
  <c r="Y226" i="10" s="1"/>
  <c r="V227" i="10"/>
  <c r="W227" i="10" s="1"/>
  <c r="Y227" i="10" s="1"/>
  <c r="V228" i="10"/>
  <c r="W228" i="10" s="1"/>
  <c r="Y228" i="10" s="1"/>
  <c r="V229" i="10"/>
  <c r="W229" i="10" s="1"/>
  <c r="Y229" i="10" s="1"/>
  <c r="V230" i="10"/>
  <c r="W230" i="10" s="1"/>
  <c r="Y230" i="10" s="1"/>
  <c r="V231" i="10"/>
  <c r="W231" i="10" s="1"/>
  <c r="Y231" i="10" s="1"/>
  <c r="V232" i="10"/>
  <c r="W232" i="10" s="1"/>
  <c r="Y232" i="10" s="1"/>
  <c r="V233" i="10"/>
  <c r="W233" i="10" s="1"/>
  <c r="Y233" i="10" s="1"/>
  <c r="V234" i="10"/>
  <c r="W234" i="10" s="1"/>
  <c r="Y234" i="10" s="1"/>
  <c r="V235" i="10"/>
  <c r="W235" i="10" s="1"/>
  <c r="Y235" i="10" s="1"/>
  <c r="V236" i="10"/>
  <c r="W236" i="10" s="1"/>
  <c r="Y236" i="10" s="1"/>
  <c r="V237" i="10"/>
  <c r="W237" i="10" s="1"/>
  <c r="Y237" i="10" s="1"/>
  <c r="V238" i="10"/>
  <c r="W238" i="10" s="1"/>
  <c r="Y238" i="10" s="1"/>
  <c r="V239" i="10"/>
  <c r="W239" i="10" s="1"/>
  <c r="Y239" i="10" s="1"/>
  <c r="V240" i="10"/>
  <c r="W240" i="10" s="1"/>
  <c r="Y240" i="10" s="1"/>
  <c r="V241" i="10"/>
  <c r="W241" i="10" s="1"/>
  <c r="Y241" i="10" s="1"/>
  <c r="V242" i="10"/>
  <c r="W242" i="10" s="1"/>
  <c r="Y242" i="10" s="1"/>
  <c r="V243" i="10"/>
  <c r="W243" i="10" s="1"/>
  <c r="Y243" i="10" s="1"/>
  <c r="V244" i="10"/>
  <c r="W244" i="10" s="1"/>
  <c r="Y244" i="10" s="1"/>
  <c r="V245" i="10"/>
  <c r="W245" i="10" s="1"/>
  <c r="Y245" i="10" s="1"/>
  <c r="V246" i="10"/>
  <c r="W246" i="10" s="1"/>
  <c r="Y246" i="10" s="1"/>
  <c r="V247" i="10"/>
  <c r="W247" i="10" s="1"/>
  <c r="Y247" i="10" s="1"/>
  <c r="V248" i="10"/>
  <c r="W248" i="10" s="1"/>
  <c r="Y248" i="10" s="1"/>
  <c r="V249" i="10"/>
  <c r="W249" i="10" s="1"/>
  <c r="Y249" i="10" s="1"/>
  <c r="V250" i="10"/>
  <c r="W250" i="10" s="1"/>
  <c r="Y250" i="10" s="1"/>
  <c r="V251" i="10"/>
  <c r="W251" i="10" s="1"/>
  <c r="Y251" i="10" s="1"/>
  <c r="V252" i="10"/>
  <c r="W252" i="10" s="1"/>
  <c r="Y252" i="10" s="1"/>
  <c r="V253" i="10"/>
  <c r="W253" i="10" s="1"/>
  <c r="Y253" i="10" s="1"/>
  <c r="V254" i="10"/>
  <c r="W254" i="10" s="1"/>
  <c r="Y254" i="10" s="1"/>
  <c r="V255" i="10"/>
  <c r="W255" i="10" s="1"/>
  <c r="Y255" i="10" s="1"/>
  <c r="V256" i="10"/>
  <c r="W256" i="10" s="1"/>
  <c r="Y256" i="10" s="1"/>
  <c r="V257" i="10"/>
  <c r="W257" i="10" s="1"/>
  <c r="Y257" i="10" s="1"/>
  <c r="V258" i="10"/>
  <c r="W258" i="10" s="1"/>
  <c r="Y258" i="10" s="1"/>
  <c r="V259" i="10"/>
  <c r="W259" i="10" s="1"/>
  <c r="Y259" i="10" s="1"/>
  <c r="V260" i="10"/>
  <c r="W260" i="10" s="1"/>
  <c r="Y260" i="10" s="1"/>
  <c r="V261" i="10"/>
  <c r="W261" i="10" s="1"/>
  <c r="Y261" i="10" s="1"/>
  <c r="V262" i="10"/>
  <c r="W262" i="10" s="1"/>
  <c r="Y262" i="10" s="1"/>
  <c r="V263" i="10"/>
  <c r="W263" i="10" s="1"/>
  <c r="Y263" i="10" s="1"/>
  <c r="V264" i="10"/>
  <c r="W264" i="10" s="1"/>
  <c r="Y264" i="10" s="1"/>
  <c r="V265" i="10"/>
  <c r="W265" i="10" s="1"/>
  <c r="Y265" i="10" s="1"/>
  <c r="V266" i="10"/>
  <c r="W266" i="10" s="1"/>
  <c r="Y266" i="10" s="1"/>
  <c r="V267" i="10"/>
  <c r="W267" i="10" s="1"/>
  <c r="Y267" i="10" s="1"/>
  <c r="V268" i="10"/>
  <c r="W268" i="10" s="1"/>
  <c r="Y268" i="10" s="1"/>
  <c r="V269" i="10"/>
  <c r="W269" i="10" s="1"/>
  <c r="Y269" i="10" s="1"/>
  <c r="V270" i="10"/>
  <c r="W270" i="10" s="1"/>
  <c r="Y270" i="10" s="1"/>
  <c r="V271" i="10"/>
  <c r="W271" i="10" s="1"/>
  <c r="Y271" i="10" s="1"/>
  <c r="V272" i="10"/>
  <c r="W272" i="10" s="1"/>
  <c r="Y272" i="10" s="1"/>
  <c r="V273" i="10"/>
  <c r="W273" i="10" s="1"/>
  <c r="Y273" i="10" s="1"/>
  <c r="V274" i="10"/>
  <c r="W274" i="10" s="1"/>
  <c r="Y274" i="10" s="1"/>
  <c r="V275" i="10"/>
  <c r="W275" i="10" s="1"/>
  <c r="Y275" i="10" s="1"/>
  <c r="V276" i="10"/>
  <c r="W276" i="10" s="1"/>
  <c r="Y276" i="10" s="1"/>
  <c r="V277" i="10"/>
  <c r="W277" i="10" s="1"/>
  <c r="Y277" i="10" s="1"/>
  <c r="V278" i="10"/>
  <c r="W278" i="10" s="1"/>
  <c r="Y278" i="10" s="1"/>
  <c r="W2" i="10"/>
  <c r="Y2" i="10" s="1"/>
  <c r="V2" i="10"/>
</calcChain>
</file>

<file path=xl/sharedStrings.xml><?xml version="1.0" encoding="utf-8"?>
<sst xmlns="http://schemas.openxmlformats.org/spreadsheetml/2006/main" count="3978" uniqueCount="1453">
  <si>
    <t>Vocabulary</t>
  </si>
  <si>
    <t>Bauer, Lauriell</t>
  </si>
  <si>
    <t>The world's major languages</t>
  </si>
  <si>
    <t>II</t>
  </si>
  <si>
    <t>Intertextuality</t>
  </si>
  <si>
    <t>Allen, Graham</t>
  </si>
  <si>
    <t>English Grammar</t>
  </si>
  <si>
    <t>Downing, Angela</t>
  </si>
  <si>
    <t>The Routledge handbook of scripts and alphabets</t>
  </si>
  <si>
    <t>Campbell, George L.</t>
  </si>
  <si>
    <t>The Spanish language today</t>
  </si>
  <si>
    <t>Stewart, Miranda</t>
  </si>
  <si>
    <t>Doing English Language</t>
  </si>
  <si>
    <t>Goddard, Angela</t>
  </si>
  <si>
    <t>Trask, R.L.</t>
  </si>
  <si>
    <t>Thomas, Linda</t>
  </si>
  <si>
    <t>Exploring world Englishes</t>
  </si>
  <si>
    <t>Seargeant, Philip</t>
  </si>
  <si>
    <t>An old English grammar</t>
  </si>
  <si>
    <t>Quirk, Randolph</t>
  </si>
  <si>
    <t>An introduction to discourse analysis</t>
  </si>
  <si>
    <t>Gee, James Paul</t>
  </si>
  <si>
    <t>History of English</t>
  </si>
  <si>
    <t>Culpeper, Jonathan</t>
  </si>
  <si>
    <t>A dictionary of phonetics and phonology</t>
  </si>
  <si>
    <t>Variation in linguistic systems</t>
  </si>
  <si>
    <t>Walker, James A.</t>
  </si>
  <si>
    <t>Language in late capitalism</t>
  </si>
  <si>
    <t>The history of English</t>
  </si>
  <si>
    <t>Gramley, Stephan</t>
  </si>
  <si>
    <t>The Routledge handbook of language and intercultural communication</t>
  </si>
  <si>
    <t>Language, gender and feminism</t>
  </si>
  <si>
    <t>Mills, Sara</t>
  </si>
  <si>
    <t>Language, society and power</t>
  </si>
  <si>
    <t>Mooney, Annabelle</t>
  </si>
  <si>
    <t>Nelson, Gerald</t>
  </si>
  <si>
    <t>Language and power</t>
  </si>
  <si>
    <t>Simpson, Paul</t>
  </si>
  <si>
    <t>Generative grammar</t>
  </si>
  <si>
    <t>Freidin, Robert</t>
  </si>
  <si>
    <t>Beal, Joan</t>
  </si>
  <si>
    <t>Language and region</t>
  </si>
  <si>
    <t>Speech sounds</t>
  </si>
  <si>
    <t>Ashby, Patricia</t>
  </si>
  <si>
    <t>Flynn, Nadrew</t>
  </si>
  <si>
    <t>Key debates in new political economy</t>
  </si>
  <si>
    <t>Henderson, W.O.</t>
  </si>
  <si>
    <t>Radical economics and labour</t>
  </si>
  <si>
    <t>Rethinking capitalism</t>
  </si>
  <si>
    <t>Buchholz, Rogene</t>
  </si>
  <si>
    <t>Barclay, Lou Anne A.</t>
  </si>
  <si>
    <t>Political geography</t>
  </si>
  <si>
    <t>Blacksell, Mark</t>
  </si>
  <si>
    <t>The linen trade, ancient and modern</t>
  </si>
  <si>
    <t>Warden, AJ</t>
  </si>
  <si>
    <t>The WTO</t>
  </si>
  <si>
    <t>Wilkinson, Rorden</t>
  </si>
  <si>
    <t>Race and the crisis of humanism</t>
  </si>
  <si>
    <t>Anderson, Kay</t>
  </si>
  <si>
    <t>Small enterprises and economic development</t>
  </si>
  <si>
    <t>Liedholm, carl E.</t>
  </si>
  <si>
    <t>Atmosphere, weather and climate</t>
  </si>
  <si>
    <t>Barry, Roger</t>
  </si>
  <si>
    <t>Geographies of labour market inequality</t>
  </si>
  <si>
    <t>Unwin, George</t>
  </si>
  <si>
    <t>Inherited wealth, justice and equality</t>
  </si>
  <si>
    <t>Trocki, carl</t>
  </si>
  <si>
    <t>Interpreting macroeconomics</t>
  </si>
  <si>
    <t>Backhouse, Roger E.</t>
  </si>
  <si>
    <t>Macroeconomic foundations of macroeconomics</t>
  </si>
  <si>
    <t>Cencini, Alvaro</t>
  </si>
  <si>
    <t>Managing water as an economic resource</t>
  </si>
  <si>
    <t>Winpenny, James</t>
  </si>
  <si>
    <t>Marxist theories of imperialism</t>
  </si>
  <si>
    <t>Brewer, Tony</t>
  </si>
  <si>
    <t>Spaces of capital</t>
  </si>
  <si>
    <t>Harvbey, David</t>
  </si>
  <si>
    <t>Goforth, David</t>
  </si>
  <si>
    <t>Topology of 2X2 games</t>
  </si>
  <si>
    <t>Labour relations in development</t>
  </si>
  <si>
    <t>Archer, Kevin</t>
  </si>
  <si>
    <t>Understanding economics</t>
  </si>
  <si>
    <t>Allsopp, Vicky</t>
  </si>
  <si>
    <t>Fink, Matthias</t>
  </si>
  <si>
    <t>Health economics</t>
  </si>
  <si>
    <t>McPake, barbara</t>
  </si>
  <si>
    <t>Introduction to development economics</t>
  </si>
  <si>
    <t>Ghatak, Subrata</t>
  </si>
  <si>
    <t>Keynes and modern economics</t>
  </si>
  <si>
    <t>Capitalism, socialism and democracy</t>
  </si>
  <si>
    <t>Schumpeter, Joseph A.</t>
  </si>
  <si>
    <t>Modern public economics</t>
  </si>
  <si>
    <t>Jha, Raghbendra</t>
  </si>
  <si>
    <t>Economic analysis for ecosystem-based management</t>
  </si>
  <si>
    <t>Holland, Daniel</t>
  </si>
  <si>
    <t>The global economic crisis in Latin America</t>
  </si>
  <si>
    <t>Environmental finance and development</t>
  </si>
  <si>
    <t>Tisma, Sanja</t>
  </si>
  <si>
    <t>Hecht, Joy</t>
  </si>
  <si>
    <t>Environmental scenario in India</t>
  </si>
  <si>
    <t>China-India economics</t>
  </si>
  <si>
    <t>Amitendu, Palit</t>
  </si>
  <si>
    <t>Fighting market failure</t>
  </si>
  <si>
    <t>Marcuzzi, Maria Cristina</t>
  </si>
  <si>
    <t>Urban geography</t>
  </si>
  <si>
    <t>Hall, Tim</t>
  </si>
  <si>
    <t>Emissions trading</t>
  </si>
  <si>
    <t>Tietenburg, T.H.</t>
  </si>
  <si>
    <t>Travel writing</t>
  </si>
  <si>
    <t>Thompson, carl</t>
  </si>
  <si>
    <t>Game theory in the social sciences</t>
  </si>
  <si>
    <t>Lambertini, Luca</t>
  </si>
  <si>
    <t>Weeks, John</t>
  </si>
  <si>
    <t>Foreign direct investments in Asia</t>
  </si>
  <si>
    <t>Gender and rurality</t>
  </si>
  <si>
    <t>Bryant, Lia</t>
  </si>
  <si>
    <t>Environment and economy</t>
  </si>
  <si>
    <t>Scott Cato, Molly</t>
  </si>
  <si>
    <t>Energy, bio fuels and development</t>
  </si>
  <si>
    <t>Political economy of the environment</t>
  </si>
  <si>
    <t>Dietz, Simon</t>
  </si>
  <si>
    <t>Kadish, Alon</t>
  </si>
  <si>
    <t>Language and the market society</t>
  </si>
  <si>
    <t>Mautner, Gerlinde</t>
  </si>
  <si>
    <t>Migration in the 21st century</t>
  </si>
  <si>
    <t>Participation in environmental organizations</t>
  </si>
  <si>
    <t>Torgler, Benno</t>
  </si>
  <si>
    <t>Greening the economy</t>
  </si>
  <si>
    <t>Williams, Robert</t>
  </si>
  <si>
    <t>Studies in social economics</t>
  </si>
  <si>
    <t>Warlas, Leon</t>
  </si>
  <si>
    <t>Indian ocean studies</t>
  </si>
  <si>
    <t>Anderson, David</t>
  </si>
  <si>
    <t>Political economy and industrialism</t>
  </si>
  <si>
    <t>Jacoud, Gilles</t>
  </si>
  <si>
    <t>Cost-benefit analysis of multi-level government</t>
  </si>
  <si>
    <t>Ferrara, Alessandro</t>
  </si>
  <si>
    <t>Dattagupta, Sushanta</t>
  </si>
  <si>
    <t>Hogben, Leslie</t>
  </si>
  <si>
    <t>Garrido, Jose M.</t>
  </si>
  <si>
    <t>Risk management and simulation</t>
  </si>
  <si>
    <t>Gupta, Aparna</t>
  </si>
  <si>
    <t>Meshless methods and their numerical properties</t>
  </si>
  <si>
    <t>Li, Hua</t>
  </si>
  <si>
    <t>Control of fluid-containing rotating rigid bodies</t>
  </si>
  <si>
    <t>Gurchenkov, Anatoly A.</t>
  </si>
  <si>
    <t>Artificial intelligence in power system optimization</t>
  </si>
  <si>
    <t>Ongsakul, Weerakorn</t>
  </si>
  <si>
    <t>Generalized convexity, nonsmooth variational inequalities, and nonsmooth optimization</t>
  </si>
  <si>
    <t>Ansari, Qamrul Hasan</t>
  </si>
  <si>
    <t>Fuzzy multiple objective decision making</t>
  </si>
  <si>
    <t>Tzeng, Gwo-Hshuing</t>
  </si>
  <si>
    <t>Introduction to the calculus of variations and control with modern applications</t>
  </si>
  <si>
    <t>Burns, John A.</t>
  </si>
  <si>
    <t>Reiter, Edna E.</t>
  </si>
  <si>
    <t>Diaz Viera, Martin A.</t>
  </si>
  <si>
    <t>Vazquez-Cendon, Elena</t>
  </si>
  <si>
    <t>Higher order derivatives</t>
  </si>
  <si>
    <t>Mukhopadhyay, Satya</t>
  </si>
  <si>
    <t>Transcendental representations with applications to solids and fluids</t>
  </si>
  <si>
    <t>Braga da Costa campos, Luis manuel</t>
  </si>
  <si>
    <t>Numerical methods for equations and its applications</t>
  </si>
  <si>
    <t>Argyros, Loannis K.</t>
  </si>
  <si>
    <t>Oki, Eiji</t>
  </si>
  <si>
    <t>Nonlinear optimal control theory</t>
  </si>
  <si>
    <t>Berkovitz, Leonard David</t>
  </si>
  <si>
    <t>Bolnce, Catalina</t>
  </si>
  <si>
    <t>Image and video processing in the compressed domain</t>
  </si>
  <si>
    <t>Mukhopadhyay, Jayanta</t>
  </si>
  <si>
    <t>Rough multiple objective decision making</t>
  </si>
  <si>
    <t>Xu, jiuping</t>
  </si>
  <si>
    <t>Computational fluid dynamics</t>
  </si>
  <si>
    <t>Magoules, Frederic</t>
  </si>
  <si>
    <t>Takami, Tsyyoshi</t>
  </si>
  <si>
    <t>Nanoimprint biosensors: the fusion of nanofabrication, nanophotonics and nanobiology</t>
  </si>
  <si>
    <t>Nishikawa, Takeo</t>
  </si>
  <si>
    <t>Roychoudhuri, Chandrasekhar</t>
  </si>
  <si>
    <t>Carbon-based superconductors: towards high-TC superconductivity</t>
  </si>
  <si>
    <t>Haruyama, Junji</t>
  </si>
  <si>
    <t>Thermoelectric materials: advances and applications</t>
  </si>
  <si>
    <t>Macia, Enrique</t>
  </si>
  <si>
    <t>Seeck, Oliver H.</t>
  </si>
  <si>
    <t>Lagoudakis, Konstantinos</t>
  </si>
  <si>
    <t>Dowling, Jonathan P.</t>
  </si>
  <si>
    <t>Phase transitions in solids under high pressure</t>
  </si>
  <si>
    <t>Blank, Vladimir Davydovich</t>
  </si>
  <si>
    <t>Quantum optics for engineers</t>
  </si>
  <si>
    <t>Duarte, F.J.</t>
  </si>
  <si>
    <t>Beyond quantum</t>
  </si>
  <si>
    <t>Khgrennikov, Andrei</t>
  </si>
  <si>
    <t>Physics and chemistry of graphene: graphene to nanographene</t>
  </si>
  <si>
    <t>Enoki, Toshiaki</t>
  </si>
  <si>
    <t>Luminescence: the instrumental key to the future of nanotechnology</t>
  </si>
  <si>
    <t>Gilmore, Adam M.</t>
  </si>
  <si>
    <t>Photonic crystals: principles and applications</t>
  </si>
  <si>
    <t>Gong, Qihuang</t>
  </si>
  <si>
    <t>Nanoplasmonics</t>
  </si>
  <si>
    <t>Klimov, Vasily</t>
  </si>
  <si>
    <t>Nanostructured semiconductors: from basic research to applications</t>
  </si>
  <si>
    <t>Granitzer, Petra</t>
  </si>
  <si>
    <t>Amorphous chalcogenides: advances and applications</t>
  </si>
  <si>
    <t>Wang, Rong Ping</t>
  </si>
  <si>
    <t>Yihong, Wu</t>
  </si>
  <si>
    <t>Magnetic nanoparticle assemblies</t>
  </si>
  <si>
    <t>Trohidou, Kalliopi N.</t>
  </si>
  <si>
    <t>Physics of schottky electron sources: theory and optimum operation</t>
  </si>
  <si>
    <t>Bronsgeest, Merijntje</t>
  </si>
  <si>
    <t>Spintronics in nanoscale devices</t>
  </si>
  <si>
    <t>Prati, Enrico</t>
  </si>
  <si>
    <t>Hedin, Eric R.</t>
  </si>
  <si>
    <t>Handbook of silicon photonics</t>
  </si>
  <si>
    <t>Vivien, Laurent</t>
  </si>
  <si>
    <t>High-pressure physics</t>
  </si>
  <si>
    <t>Loveday, John</t>
  </si>
  <si>
    <t>Advances in thin-film solar cells</t>
  </si>
  <si>
    <t>Dharmadasa, I.M.</t>
  </si>
  <si>
    <t>Iron-based superconductors: materials, properties and mechanisms</t>
  </si>
  <si>
    <t>Wang, Nan Lin</t>
  </si>
  <si>
    <t>Magnetic nanoparticles: from fabrication to clinical applications</t>
  </si>
  <si>
    <t>Thanh, Nguyen T.K.</t>
  </si>
  <si>
    <t>Kaul, Anupama B.</t>
  </si>
  <si>
    <t>Controlled nanofabrication: advances and applications</t>
  </si>
  <si>
    <t>Ru-Shi, Liu</t>
  </si>
  <si>
    <t>Lattice engineering: technology and applications</t>
  </si>
  <si>
    <t>Wang, Shumin</t>
  </si>
  <si>
    <t>Optical properties of photonic structures: interplay of order and disorder</t>
  </si>
  <si>
    <t>Limonov, Mikhail F.</t>
  </si>
  <si>
    <t>Physical Layer Security in Wireless Communications</t>
  </si>
  <si>
    <t>Xiangyun Zhou</t>
  </si>
  <si>
    <t>Tucker, Allen</t>
  </si>
  <si>
    <t>Big data: techniques and technologies in geoinformatics</t>
  </si>
  <si>
    <t>Karimi, Hassan A.</t>
  </si>
  <si>
    <t>Critchlow, Terence</t>
  </si>
  <si>
    <t>Applied data mining</t>
  </si>
  <si>
    <t>Xu, Guandong</t>
  </si>
  <si>
    <t>Real-time rendering: computer graphics with control engineering</t>
  </si>
  <si>
    <t>Wong, Gabriyel</t>
  </si>
  <si>
    <t>Ray, Kumar S.</t>
  </si>
  <si>
    <t>Medical applications of artificial intelligence</t>
  </si>
  <si>
    <t>Agah, Arvin</t>
  </si>
  <si>
    <t>Big data computing</t>
  </si>
  <si>
    <t>Akerkar, Rajendra</t>
  </si>
  <si>
    <t>Linked data: a geographic perspective</t>
  </si>
  <si>
    <t>Hart, Matej</t>
  </si>
  <si>
    <t>Mining user generated content</t>
  </si>
  <si>
    <t>Moens, Marie-Francine</t>
  </si>
  <si>
    <t>Atanasiu, Vlad</t>
  </si>
  <si>
    <t>Kisku, Dakshina Ranjan</t>
  </si>
  <si>
    <t>Satyanarayana, Bhavanari</t>
  </si>
  <si>
    <t>Wenger, Rephael</t>
  </si>
  <si>
    <t>Introduction to reversible computing</t>
  </si>
  <si>
    <t>Perumalla, Kalyan S.</t>
  </si>
  <si>
    <t>Designing scientific applications on GPUs</t>
  </si>
  <si>
    <t>Couturier, Raphel</t>
  </si>
  <si>
    <t>Gross, Jonathan L.</t>
  </si>
  <si>
    <t>Informatics in radiation oncology</t>
  </si>
  <si>
    <t>Starkschall, George</t>
  </si>
  <si>
    <t>Data clustering: algorithms and applications</t>
  </si>
  <si>
    <t>Aggarwal, Charu C.</t>
  </si>
  <si>
    <t>Image statistics in visual computing</t>
  </si>
  <si>
    <t>Pouli, Tania</t>
  </si>
  <si>
    <t>Bayesian programming</t>
  </si>
  <si>
    <t>Bessiere, Pierre</t>
  </si>
  <si>
    <t>Multi-label dimensionality reduction</t>
  </si>
  <si>
    <t>Sun, Liang</t>
  </si>
  <si>
    <t>Foundations of fuzzy logic and semantic web languages</t>
  </si>
  <si>
    <t>Straccia, Umberto</t>
  </si>
  <si>
    <t>Analysis of complex diseases: a mathematical perspective</t>
  </si>
  <si>
    <t>Wang, Guanyu</t>
  </si>
  <si>
    <t>Computational neuroscience: simulated demyelinating neuropathies and neuronopathies</t>
  </si>
  <si>
    <t>Stephanova, Diana Ivanova</t>
  </si>
  <si>
    <t>Introduction to biological networks</t>
  </si>
  <si>
    <t>Raval, Alpan</t>
  </si>
  <si>
    <t>Biometrics: from fiction to practice</t>
  </si>
  <si>
    <t>Du, Yingzi</t>
  </si>
  <si>
    <t>RF circuit design techniques for MF-UHF applications</t>
  </si>
  <si>
    <t>Eroglu, Abdullah</t>
  </si>
  <si>
    <t>Agent-based modeling and simulation with swarm</t>
  </si>
  <si>
    <t>Iba, Hitoshi</t>
  </si>
  <si>
    <t>Prabhu, K.M.M.</t>
  </si>
  <si>
    <t>Window functions and their applications in signal processing</t>
  </si>
  <si>
    <t>Bahi, Jacques</t>
  </si>
  <si>
    <t>Algebraic curves in cryptography</t>
  </si>
  <si>
    <t>Ling, San</t>
  </si>
  <si>
    <t>Handbook of differential entropy</t>
  </si>
  <si>
    <t>Michalowicz, Joseph Victor</t>
  </si>
  <si>
    <t>Data mining mobile devices</t>
  </si>
  <si>
    <t>Mena, Jesus</t>
  </si>
  <si>
    <t>Digital geometry in image processing</t>
  </si>
  <si>
    <t>Handbook of 3D machine vision: optical metrology and imaging</t>
  </si>
  <si>
    <t>Zhang, Song</t>
  </si>
  <si>
    <t>Ultra-realistic imaging: advanced techniques in analogue and digital colour holography</t>
  </si>
  <si>
    <t>Bjelkhagen, Hans</t>
  </si>
  <si>
    <t>The complete guide to blender graphics: computer modeling and animation</t>
  </si>
  <si>
    <t>Blain, John M.</t>
  </si>
  <si>
    <t>Microsurgery: advances, simulations and applications</t>
  </si>
  <si>
    <t>Fukuda, Toshio</t>
  </si>
  <si>
    <t>Intelligent technologies for web applications</t>
  </si>
  <si>
    <t>Srinivas, Sajja Priti</t>
  </si>
  <si>
    <t>Large-scale simulation: models, algorithms and applications</t>
  </si>
  <si>
    <t>Chen, Dan</t>
  </si>
  <si>
    <t>Embedded systems and wireless technology: theory and practical</t>
  </si>
  <si>
    <t>Santos, Raul A.</t>
  </si>
  <si>
    <t>Service-oriented distributed knowledge discovery</t>
  </si>
  <si>
    <t>Talia, Domenico</t>
  </si>
  <si>
    <t>Naumann, Uwe</t>
  </si>
  <si>
    <t>Contrast data mining: concepts, algorithms and applications</t>
  </si>
  <si>
    <t>Dong, Guozhu</t>
  </si>
  <si>
    <t>Embedded systems circuits and programming</t>
  </si>
  <si>
    <t>Sanchez, Julio</t>
  </si>
  <si>
    <t>Measuring shape</t>
  </si>
  <si>
    <t>Neal, F Brent</t>
  </si>
  <si>
    <t>Image processing and analysis with graphs: theory and practice</t>
  </si>
  <si>
    <t>Lezoray, Olivier</t>
  </si>
  <si>
    <t>Image restoration: fundamentals and advances</t>
  </si>
  <si>
    <t>Gunturk, Bahadir Kursat</t>
  </si>
  <si>
    <t>Iyengar, S. Sitharama</t>
  </si>
  <si>
    <t>Distributed sensor networks, 2nd ed.: networking and applications</t>
  </si>
  <si>
    <t>Distributed sensor networks, 2nd ed.: image and sensor signal processing</t>
  </si>
  <si>
    <t>Perceptual design imaging: methods and applications</t>
  </si>
  <si>
    <t>Likac, Rastislav</t>
  </si>
  <si>
    <t>Image super-resolution and applications</t>
  </si>
  <si>
    <t>El-Samie, Fathi E. Abd</t>
  </si>
  <si>
    <t>Dynamic RAM: technology advancements</t>
  </si>
  <si>
    <t>Siddiqi, Muzaffer A.</t>
  </si>
  <si>
    <t>Algebrais and stochastic coding theory</t>
  </si>
  <si>
    <t>Kythe, Dave K.</t>
  </si>
  <si>
    <t>Support vector machines: optimization based theory, algorithms and extensions</t>
  </si>
  <si>
    <t>Deng, Naiyang</t>
  </si>
  <si>
    <t>Data mining for bioinformatics</t>
  </si>
  <si>
    <t>Dua, Sumeet</t>
  </si>
  <si>
    <t>Noiseless steganography: the key to covert communications</t>
  </si>
  <si>
    <t>Desoky, Abdelrahman</t>
  </si>
  <si>
    <t>Advances in machine learning and data mining for astronomy</t>
  </si>
  <si>
    <t>Way, Michael J.</t>
  </si>
  <si>
    <t>Signal and image processing for remote sensing, 2nd ed.</t>
  </si>
  <si>
    <t>Chen, C.H.</t>
  </si>
  <si>
    <t>Human-robot interaction in social robotics</t>
  </si>
  <si>
    <t>Kanda, Takayuki</t>
  </si>
  <si>
    <t>Delaunay mesh generation</t>
  </si>
  <si>
    <t>Cheng, Siu-Wing</t>
  </si>
  <si>
    <t>Guan, Ling</t>
  </si>
  <si>
    <t>Engineering electrodynamics: electric machine, transformer and power equipment design</t>
  </si>
  <si>
    <t>Torowski, Janusz</t>
  </si>
  <si>
    <t>Integrated power devices and TCAD simulation</t>
  </si>
  <si>
    <t>Fu, Yue</t>
  </si>
  <si>
    <t>Image analysis and modeling in ophthalmology</t>
  </si>
  <si>
    <t>Ng, E.Y.K.</t>
  </si>
  <si>
    <t>X-ray diffractyion: modern experimentatal techniques</t>
  </si>
  <si>
    <t>Tomosynthesis imaging</t>
  </si>
  <si>
    <t>Reiser, Ingrid</t>
  </si>
  <si>
    <t>Biosensors based on nanomaterials and nanodevices</t>
  </si>
  <si>
    <t>Li, Jun</t>
  </si>
  <si>
    <t>Advanced DC/AC inverters: applications in renewable energy</t>
  </si>
  <si>
    <t>Luo, Fang Lin</t>
  </si>
  <si>
    <t>Linear electric machines, drives and MAGLEVs handbook</t>
  </si>
  <si>
    <t>Boldea, Ion</t>
  </si>
  <si>
    <t>Underwater acoustic modeling and simulation, 4th ed.</t>
  </si>
  <si>
    <t>Etter, Paul C.</t>
  </si>
  <si>
    <t>Structure preserving energy functions in power systems: theory and applications</t>
  </si>
  <si>
    <t>Padiyar, K.R.</t>
  </si>
  <si>
    <t>MEMS: fundamental technology and applications</t>
  </si>
  <si>
    <t>Choudhary, Vikas</t>
  </si>
  <si>
    <t>Building a programmable logic controller with a PIC16F648A microcontroller</t>
  </si>
  <si>
    <t>Uzam, Murat</t>
  </si>
  <si>
    <t>Medical imaging: technology and applications</t>
  </si>
  <si>
    <t>Farncombe, Troy</t>
  </si>
  <si>
    <t>Microcontroller: high-performance systems and programming</t>
  </si>
  <si>
    <t>Nanotechnology in advanced electrochemical power sources</t>
  </si>
  <si>
    <t>Prabhaharan, S.R.S.</t>
  </si>
  <si>
    <t>Switching power converters: medium and high power, 2nd ed.</t>
  </si>
  <si>
    <t>Neacsu, Dorin O.</t>
  </si>
  <si>
    <t>Technology computer aided design: simulation for VLSI MOSFET</t>
  </si>
  <si>
    <t>Sarkar, Chandan Kumar</t>
  </si>
  <si>
    <t>Graphene, carbon nanotubes and nanostructures: techniques and applications</t>
  </si>
  <si>
    <t>Morris, James E.</t>
  </si>
  <si>
    <t>Nanoelectronic device applications handbook</t>
  </si>
  <si>
    <t>Nano-scale CMOS analog circuits: models and CAD techniques for high-level design</t>
  </si>
  <si>
    <t>Pandit, Soumya</t>
  </si>
  <si>
    <t>Nanoscale semiconductor memories: technology and applications</t>
  </si>
  <si>
    <t>Kurinec, Santosh K.</t>
  </si>
  <si>
    <t>Polymer electronics</t>
  </si>
  <si>
    <t>Ksin-Fei, Meng</t>
  </si>
  <si>
    <t>Multimedia image and video processing, 2nd ed.</t>
  </si>
  <si>
    <t>Electric power-systems: advanced forecasting techniques and optimal generation scheduling</t>
  </si>
  <si>
    <t>Catalao, Joao P.S.</t>
  </si>
  <si>
    <t>Power converter and AC electric drives with linear neural networks</t>
  </si>
  <si>
    <t>Crrincione, Maurizio</t>
  </si>
  <si>
    <t>SPICE for power electronics and electric power, 3rd ed.</t>
  </si>
  <si>
    <t>Rashid, Muhammad H.</t>
  </si>
  <si>
    <t>Next-generation batteries and fuel cells for commercial, military and space applications</t>
  </si>
  <si>
    <t>Jha, A.R.</t>
  </si>
  <si>
    <t>Smart grids: infrastructure, technology and solutions</t>
  </si>
  <si>
    <t>Borlase, Stuart</t>
  </si>
  <si>
    <t>Electric machines: modeling, condition monitoring and fault diagnosis</t>
  </si>
  <si>
    <t>Toliyat, Hamid A.</t>
  </si>
  <si>
    <t>Computer-aided control systems design: practical applications using MATLAB and simulink</t>
  </si>
  <si>
    <t>Chin, Cheng Siong</t>
  </si>
  <si>
    <t>Power electronics and control techniques for maximum energy harvesting in photovoltaic systems</t>
  </si>
  <si>
    <t>Femia, Nicola</t>
  </si>
  <si>
    <t>Piezoelectric materials and devices: applications in engineering and medical sciences</t>
  </si>
  <si>
    <t>Vijaya, M.S.</t>
  </si>
  <si>
    <t>Zaikov</t>
  </si>
  <si>
    <t>Advances in kinetics and mechanism of chemical reactions</t>
  </si>
  <si>
    <t>Ameta</t>
  </si>
  <si>
    <t>Green chemistry: fundamentals and applications</t>
  </si>
  <si>
    <t>Bard</t>
  </si>
  <si>
    <t>Electroanalytical chemistry : a series of advances (Vol. 25)</t>
  </si>
  <si>
    <t>Xu</t>
  </si>
  <si>
    <t>Nanoporous materials : synthesis and applications</t>
  </si>
  <si>
    <t>Progress in polymer material science: research, development and applications</t>
  </si>
  <si>
    <t>Franco</t>
  </si>
  <si>
    <t>Polymer electrolyte fuel cells: science, applications and challenges</t>
  </si>
  <si>
    <t>Ye</t>
  </si>
  <si>
    <t>Molecular imprinting : principles and applications and challenges</t>
  </si>
  <si>
    <t>Brahmachari</t>
  </si>
  <si>
    <t>Chemistry and pharmacology of naturally ocurring bioactive compounds</t>
  </si>
  <si>
    <t>Pumera</t>
  </si>
  <si>
    <t>Nanomaterials for electrochemical sensing and biosensing</t>
  </si>
  <si>
    <t>Ferrari</t>
  </si>
  <si>
    <t>Drops and bubbles incontact with solid surfaces</t>
  </si>
  <si>
    <t>Leray</t>
  </si>
  <si>
    <t>Introduction to lipidomics: from bacteria to man</t>
  </si>
  <si>
    <t>Lee</t>
  </si>
  <si>
    <t>Biofuels and bioenergy: processes and technologies</t>
  </si>
  <si>
    <t>Ahmad</t>
  </si>
  <si>
    <t>Practical handbook on biodiesel production and properties</t>
  </si>
  <si>
    <t>Lai-Kwan</t>
  </si>
  <si>
    <t>From bioimaging to biosensors: noble metal nanoparticles in biodetection</t>
  </si>
  <si>
    <t>Spencer</t>
  </si>
  <si>
    <t>Flavonoids and related compounds: bioavailability and function</t>
  </si>
  <si>
    <t>Jyoti</t>
  </si>
  <si>
    <t>Drinking water disinfection techniques</t>
  </si>
  <si>
    <t>Cotton</t>
  </si>
  <si>
    <t>Every molecule tells a story</t>
  </si>
  <si>
    <t>Electroanalytical chemistry : a series of advances (Vol. 24)</t>
  </si>
  <si>
    <t>Bagatta</t>
  </si>
  <si>
    <t>Herbal medicine: development and validation of plant-derived medicines for human health</t>
  </si>
  <si>
    <t>Trimm</t>
  </si>
  <si>
    <t>Organic chemistry: structure and mechanism</t>
  </si>
  <si>
    <t>Physical chemistry</t>
  </si>
  <si>
    <t>Dyes and drugs: uses and implications</t>
  </si>
  <si>
    <t>Recent advances in biochemistry</t>
  </si>
  <si>
    <t>Lerner</t>
  </si>
  <si>
    <t>Small-sclae synthesis of laboratory reagents with reaction modeling</t>
  </si>
  <si>
    <t>Smith</t>
  </si>
  <si>
    <t>Fundamentals of fourier transform infrared spectroscopy</t>
  </si>
  <si>
    <t>Ke</t>
  </si>
  <si>
    <t>Recent advances in nanotechology</t>
  </si>
  <si>
    <t>Muradov</t>
  </si>
  <si>
    <t>Carbon-neutral fuels and energy carriers</t>
  </si>
  <si>
    <t>Rios</t>
  </si>
  <si>
    <t>Nanoporous materials for energy and the environment</t>
  </si>
  <si>
    <t>Formal methods in manufacturing</t>
  </si>
  <si>
    <t>Javier Compos</t>
  </si>
  <si>
    <t>Methods in product design: new strategies in reengineering</t>
  </si>
  <si>
    <t>Ali K. Kamrani</t>
  </si>
  <si>
    <t>Design engineer's case studies and examples</t>
  </si>
  <si>
    <t>Keith L. Richards</t>
  </si>
  <si>
    <t>Air distribution in buildings</t>
  </si>
  <si>
    <t>Essam E. Khalil</t>
  </si>
  <si>
    <t>Solar energy sciences and engineering applications</t>
  </si>
  <si>
    <t>Napoleon Enteria</t>
  </si>
  <si>
    <t>Energy harvesting with functional materials and microsystems</t>
  </si>
  <si>
    <t>Madhu Bhaskaran</t>
  </si>
  <si>
    <t>Handbook of micromechanics and nanomechanics</t>
  </si>
  <si>
    <t>Shaofan Li</t>
  </si>
  <si>
    <t>Electrochemical supercapacitors for energy storage and delivery: fundamentals and applications</t>
  </si>
  <si>
    <t>Aiping Yu</t>
  </si>
  <si>
    <t>Nanostructured and advanced materials for fuel cells</t>
  </si>
  <si>
    <t>San Ping Jiang</t>
  </si>
  <si>
    <t>Active control of noise and vibration</t>
  </si>
  <si>
    <t>Colin Hansen</t>
  </si>
  <si>
    <t>HVAC water chillers and cooling towers: fundamentals, application and operation</t>
  </si>
  <si>
    <t>Herbert W. Stanford</t>
  </si>
  <si>
    <t>Fracture nanomechanics</t>
  </si>
  <si>
    <t>Takayuki Kitamura</t>
  </si>
  <si>
    <t>Modeling and control in vibrational and structural dynamics: a differential geometric approach</t>
  </si>
  <si>
    <t>Peng-Fei Yao</t>
  </si>
  <si>
    <t>HSS</t>
  </si>
  <si>
    <t>SCEE</t>
  </si>
  <si>
    <t>Author</t>
  </si>
  <si>
    <t>Title</t>
  </si>
  <si>
    <t>Language</t>
  </si>
  <si>
    <t>Routledge Encyclopedia of Narrative Theory</t>
  </si>
  <si>
    <t>Language and Linguistics: The Key Concepts</t>
  </si>
  <si>
    <t>English: An Essential Grammar</t>
  </si>
  <si>
    <t>Consuming Interests</t>
  </si>
  <si>
    <t>Marx and Engels and the English Workers</t>
  </si>
  <si>
    <t>Environmental Management in Practice: Vol 1</t>
  </si>
  <si>
    <t>Environmental Management in Practice: Vol 2</t>
  </si>
  <si>
    <t>Environmental Management in Practice: Vol 3</t>
  </si>
  <si>
    <t>Foreign Direct Investment in Emerging Economies</t>
  </si>
  <si>
    <t>Industrial Organization in the Sixteenth and Seventeenth Centuries</t>
  </si>
  <si>
    <t>Opium, Empire and the Global Political Economy</t>
  </si>
  <si>
    <t>The City: The Basics</t>
  </si>
  <si>
    <t>Community-based Entrepreneurship and Rural Development</t>
  </si>
  <si>
    <t>Natural Environmental Change</t>
  </si>
  <si>
    <t>Market Liberalism, Growth, and Economic Development in Latin America</t>
  </si>
  <si>
    <t>Capital, Exploitation and Economic Crisis</t>
  </si>
  <si>
    <t>Historians, Economists, and Economic History (Routledge Revivals)</t>
  </si>
  <si>
    <t>Environmental Economics and Natural Resource Management</t>
  </si>
  <si>
    <t>Diffusion: Formalism and Applications</t>
  </si>
  <si>
    <t>Handbook of Linear Algebra, Second Edition</t>
  </si>
  <si>
    <t>Introduction to Computational Modeling Using C and Open-Source Tools</t>
  </si>
  <si>
    <t>Linear Programming and Algorithms for Communication Networks: A Practical Guide to Network Design, Control, and Management</t>
  </si>
  <si>
    <t>Quantitative Operational Risk Models</t>
  </si>
  <si>
    <t>Functional Cobalt Oxides: Fundamentals, Properties and Applications</t>
  </si>
  <si>
    <t>Causal Physics: Photons by Non-Interactions of Waves</t>
  </si>
  <si>
    <t>The Physics of Exciton-Polariton Condensates</t>
  </si>
  <si>
    <t>Schrödinger's Killer App: Race to Build the World's First Quantum Computer</t>
  </si>
  <si>
    <t>Two-Dimensional Carbon: Fundamental Properties, Synthesis, Characterization, and Applications</t>
  </si>
  <si>
    <t>Single-Atom Nanoelectronics</t>
  </si>
  <si>
    <t>Microelectronics to Nanoelectronics: Materials, Devices &amp; Manufacturability</t>
  </si>
  <si>
    <t>Computing Handbook, Third Edition: Two-Volume Set</t>
  </si>
  <si>
    <t>Data-Intensive Science</t>
  </si>
  <si>
    <t>Soft Computing and Its Applications, Volume One: A Unified Engineering Concept</t>
  </si>
  <si>
    <t>Expert Bytes: Computer Expertise in Forensic Documents - Players, Needs, Resources and Pitfalls</t>
  </si>
  <si>
    <t>Advances in Biometrics for Secure Human Authentication and Recognition</t>
  </si>
  <si>
    <t>Near Rings, Fuzzy Ideals, and Graph Theory</t>
  </si>
  <si>
    <t>Isosurfaces: Geometry, Topology, and Algorithms</t>
  </si>
  <si>
    <t>Handbook of Graph Theory, Second Edition</t>
  </si>
  <si>
    <t>Discrete Dynamical Systems and Chaotic Machines: Theory and Applications</t>
  </si>
  <si>
    <t>Combinatorial Scientific Computing</t>
  </si>
  <si>
    <t>SBS</t>
  </si>
  <si>
    <t>SE</t>
  </si>
  <si>
    <t>School</t>
  </si>
  <si>
    <t>978-1-4398-8207-8</t>
  </si>
  <si>
    <t xml:space="preserve">Limits of Computation: An Introduction to the Undecidable and the Intractable </t>
  </si>
  <si>
    <t xml:space="preserve">Mathematical and Numerical Modeling in Porous Media: Applications in Geosciences </t>
  </si>
  <si>
    <t>978-0-203-11388-2</t>
  </si>
  <si>
    <t>Numerical Methods for Hyperbolic Equations</t>
  </si>
  <si>
    <t>978-0-203-56233-8</t>
  </si>
  <si>
    <t>978-1-4398-8048-7</t>
  </si>
  <si>
    <t>978-1-4398-3524-1</t>
  </si>
  <si>
    <t>978-1-4398-9558-0</t>
  </si>
  <si>
    <t>978-1-4665-0729-6</t>
  </si>
  <si>
    <t>978-1-4822-1679-0</t>
  </si>
  <si>
    <t>978-1-4398-3595-1</t>
  </si>
  <si>
    <t>978-1-4665-1747-9</t>
  </si>
  <si>
    <t>978-0-203-76473-2</t>
  </si>
  <si>
    <t>978-1-4665-7342-0</t>
  </si>
  <si>
    <t>978-1-4398-6821-8</t>
  </si>
  <si>
    <t>978-1-4665-5462-7</t>
  </si>
  <si>
    <t>978-1-4665-7140-2</t>
  </si>
  <si>
    <t>978-1-4398-9593-1</t>
  </si>
  <si>
    <t>978-981-4463-33-1</t>
  </si>
  <si>
    <t>978-1-4665-1532-1</t>
  </si>
  <si>
    <t>978-981-4303-31-6</t>
  </si>
  <si>
    <t>978-1-4822-1215-0</t>
  </si>
  <si>
    <t>978-1-4398-9674-7</t>
  </si>
  <si>
    <t>978-1-4665-9425-8</t>
  </si>
  <si>
    <t>978-1-4398-8854-4</t>
  </si>
  <si>
    <t>978-981-4411-74-5</t>
  </si>
  <si>
    <t>978-981-4241-49-6</t>
  </si>
  <si>
    <t>978-981-4267-72-4</t>
  </si>
  <si>
    <t>978-981-4364-83-6</t>
  </si>
  <si>
    <t>978-981-4267-42-7</t>
  </si>
  <si>
    <t>978-981-4411-10-3</t>
  </si>
  <si>
    <t>978-981-4411-30-1</t>
  </si>
  <si>
    <t>978-981-4411-95-0</t>
  </si>
  <si>
    <t>978-981-4411-97-4</t>
  </si>
  <si>
    <t>978-981-4364-80-5</t>
  </si>
  <si>
    <t>978-981-4411-70-7</t>
  </si>
  <si>
    <t>978-981-4316-69-9</t>
  </si>
  <si>
    <t>978-1-4398-3611-8</t>
  </si>
  <si>
    <t>978-981-4303-23-1</t>
  </si>
  <si>
    <t>978-1-4398-6933-8</t>
  </si>
  <si>
    <t>978-1-4665-6701-6</t>
  </si>
  <si>
    <t>978-1-4398-9845-1</t>
  </si>
  <si>
    <t>978-1-4665-8655-0</t>
  </si>
  <si>
    <t>978-1-4398-8141-5</t>
  </si>
  <si>
    <t>978-1-4665-8584-3</t>
  </si>
  <si>
    <t>978-1-4665-8360-3</t>
  </si>
  <si>
    <t>978-1-4665-7818-0</t>
  </si>
  <si>
    <t>978-1-4398-8434-8</t>
  </si>
  <si>
    <t>978-1-4665-7838-8</t>
  </si>
  <si>
    <t>978-1-4398-6997-0</t>
  </si>
  <si>
    <t>978-1-4665-5741-3</t>
  </si>
  <si>
    <t>978-1-4665-9191-2</t>
  </si>
  <si>
    <t>978-1-4665-8243-9</t>
  </si>
  <si>
    <t>978-1-4398-7311-3</t>
  </si>
  <si>
    <t>978-1-4665-7102-0</t>
  </si>
  <si>
    <t>978-1-4398-7341-0</t>
  </si>
  <si>
    <t>978-1-4665-7164-8</t>
  </si>
  <si>
    <t>978-1-4398-8019-7</t>
  </si>
  <si>
    <t>978-1-4398-2583-9</t>
  </si>
  <si>
    <t>978-1-4665-5822-9</t>
  </si>
  <si>
    <t>978-1-4398-7490-5</t>
  </si>
  <si>
    <t>978-1-4398-8033-3</t>
  </si>
  <si>
    <t>978-1-4398-0616-6</t>
  </si>
  <si>
    <t>978-1-4398-5348-1</t>
  </si>
  <si>
    <t>978-1-4665-7223-2</t>
  </si>
  <si>
    <t>978-1-4665-7836-4</t>
  </si>
  <si>
    <t>978-1-4200-1036-7</t>
  </si>
  <si>
    <t>978-981-4364-13-3</t>
  </si>
  <si>
    <t>978-1-4398-6166-0</t>
  </si>
  <si>
    <t>978-1-4665-6240-0</t>
  </si>
  <si>
    <t>978-1-4665-1584-0</t>
  </si>
  <si>
    <t>978-1-4665-5451-1</t>
  </si>
  <si>
    <t>978-1-4200-7947-0</t>
  </si>
  <si>
    <t>978-1-4665-8317-7</t>
  </si>
  <si>
    <t>978-1-4665-5596-9</t>
  </si>
  <si>
    <t>978-1-4665-0568-1</t>
  </si>
  <si>
    <t>978-1-4398-7220-8</t>
  </si>
  <si>
    <t>978-1-4398-2800-7</t>
  </si>
  <si>
    <t>978-981-4364-70-6</t>
  </si>
  <si>
    <t>978-1-4398-7931-3</t>
  </si>
  <si>
    <t>978-1-4398-5599-7</t>
  </si>
  <si>
    <t>978-1-4398-5508-9</t>
  </si>
  <si>
    <t>978-1-4398-6956-7</t>
  </si>
  <si>
    <t>978-1-4665-5797-0</t>
  </si>
  <si>
    <t>978-1-4398-9375-3</t>
  </si>
  <si>
    <t>978-1-4200-0430-4</t>
  </si>
  <si>
    <t>978-1-4398-4622-3</t>
  </si>
  <si>
    <t>978-1-4398-4174-7</t>
  </si>
  <si>
    <t>978-1-4665-0698-5</t>
  </si>
  <si>
    <t>978-1-58488-731-7</t>
  </si>
  <si>
    <t>978-1-4665-8383-2</t>
  </si>
  <si>
    <t>978-1-4665-5938-7</t>
  </si>
  <si>
    <t>978-1-4398-7871-2</t>
  </si>
  <si>
    <t>978-1-4665-5152-7</t>
  </si>
  <si>
    <t>978-1-4665-1138-5</t>
  </si>
  <si>
    <t>978-1-4398-7938-2</t>
  </si>
  <si>
    <t>978-1-4665-1582-6</t>
  </si>
  <si>
    <t>978-1-4665-8986-5</t>
  </si>
  <si>
    <t>978-1-4665-8263-7</t>
  </si>
  <si>
    <t>978-981-4303-05-7</t>
  </si>
  <si>
    <t>978-1-4665-1266-5</t>
  </si>
  <si>
    <t>978-1-4665-6524-1</t>
  </si>
  <si>
    <t>978-1-4665-6428-2</t>
  </si>
  <si>
    <t>978-1-4665-6061-1</t>
  </si>
  <si>
    <t>978-981-4364-04-1</t>
  </si>
  <si>
    <t>978-1-4665-8211-8</t>
  </si>
  <si>
    <t>978-1-4665-7826-5</t>
  </si>
  <si>
    <t>978-981-4364-91-1</t>
  </si>
  <si>
    <t>978-981-4303-10-1</t>
  </si>
  <si>
    <t>978-1-4398-4827-2</t>
  </si>
  <si>
    <t>978-1-4398-7741-8</t>
  </si>
  <si>
    <t>978-1-4665-6156-4</t>
  </si>
  <si>
    <t>978-1-4398-0833-7</t>
  </si>
  <si>
    <t>978-1-4665-9282-7</t>
  </si>
  <si>
    <t>978-1-4665-9465-4</t>
  </si>
  <si>
    <t>978-0-203-76205-9</t>
  </si>
  <si>
    <t>978-1-4665-8725-0</t>
  </si>
  <si>
    <t>978-981-4411-24-0</t>
  </si>
  <si>
    <t>978-1-4398-6990-1</t>
  </si>
  <si>
    <t>978-1-4665-1253-5</t>
  </si>
  <si>
    <t>978-1-4398-6896-6</t>
  </si>
  <si>
    <t>978-1-4665-6565-4</t>
  </si>
  <si>
    <t>978-1-4398-5433-4</t>
  </si>
  <si>
    <t>978-1-4398-6283-4</t>
  </si>
  <si>
    <t>978-1-4822-6058-8</t>
  </si>
  <si>
    <t>978-1-4398-6893-5</t>
  </si>
  <si>
    <t>978-1-4665-0562-9</t>
  </si>
  <si>
    <t>978-1-4398-5793-9</t>
  </si>
  <si>
    <t>978-1-4398-5597-3</t>
  </si>
  <si>
    <t>978-1-4398-3087-1</t>
  </si>
  <si>
    <t>978-1-4665-8932-2</t>
  </si>
  <si>
    <t>978-981-4303-60-6</t>
  </si>
  <si>
    <t>978-1-4398-4515-8</t>
  </si>
  <si>
    <t>978-1-4665-6494-7</t>
  </si>
  <si>
    <t>978-1-4665-6668-2</t>
  </si>
  <si>
    <t>978-1-4665-9193-6</t>
  </si>
  <si>
    <t>978-1-4665-6057-4</t>
  </si>
  <si>
    <t>978-1-4398-9396-8</t>
  </si>
  <si>
    <t>978-1-4398-6047-2</t>
  </si>
  <si>
    <t>978-1-4398-1815-2</t>
  </si>
  <si>
    <t>978-1-4398-5067-1</t>
  </si>
  <si>
    <t>978-1-4398-2910-3</t>
  </si>
  <si>
    <t>978-1-4200-0628-5</t>
  </si>
  <si>
    <t>978-1-4665-6852-5</t>
  </si>
  <si>
    <t>978-1-4665-9450-0</t>
  </si>
  <si>
    <t>978-1-4398-9207-7</t>
  </si>
  <si>
    <t>978-1-4665-9162-2</t>
  </si>
  <si>
    <t>978-981-4364-40-9</t>
  </si>
  <si>
    <t>978-981-4364-87-4</t>
  </si>
  <si>
    <t>978-1-4398-9168-1</t>
  </si>
  <si>
    <t>978-1-4665-8372-6</t>
  </si>
  <si>
    <t>978-1-4398-3751-1</t>
  </si>
  <si>
    <t>978-1-4398-3769-6</t>
  </si>
  <si>
    <t>978-1-4665-5978-3</t>
  </si>
  <si>
    <t>978-1-4665-6261-5</t>
  </si>
  <si>
    <t>978-1-4398-1313-3</t>
  </si>
  <si>
    <t>978-1-4200-6930-3</t>
  </si>
  <si>
    <t>978-1-4665-5846-5</t>
  </si>
  <si>
    <t>978-1-4822-3400-8</t>
  </si>
  <si>
    <t>978-1-4398-6211-7</t>
  </si>
  <si>
    <t>978-1-4665-1711-0</t>
  </si>
  <si>
    <t>978-1-4665-5264-7</t>
  </si>
  <si>
    <t>978-1-4665-6027-7</t>
  </si>
  <si>
    <t>978-1-4398-2936-3</t>
  </si>
  <si>
    <t>978-1-4398-7236-9</t>
  </si>
  <si>
    <t>978-1-4398-5662-8</t>
  </si>
  <si>
    <t>978-981-4463-42-3</t>
  </si>
  <si>
    <t>978-981-4463-53-9</t>
  </si>
  <si>
    <t>978-1-4398-1429-1</t>
  </si>
  <si>
    <t>978-981-4364-12-6</t>
  </si>
  <si>
    <t>978-1-4665-0955-9</t>
  </si>
  <si>
    <t>978-981-4364-51-5</t>
  </si>
  <si>
    <t>978-981-4364-25-6</t>
  </si>
  <si>
    <t>978-1-4398-7192-8</t>
  </si>
  <si>
    <t>978-1-4665-1704-2</t>
  </si>
  <si>
    <t>978-1-4398-7164-5</t>
  </si>
  <si>
    <t>978-1-4398-7533-9</t>
  </si>
  <si>
    <t>978-1-4398-2736-9</t>
  </si>
  <si>
    <t>978-1-4665-0691-6</t>
  </si>
  <si>
    <t>978-1-4398-8788-2</t>
  </si>
  <si>
    <t>978-1-4665-5147-3</t>
  </si>
  <si>
    <t>978-1-4200-8956-1</t>
  </si>
  <si>
    <t>978-1-4665-0744-9</t>
  </si>
  <si>
    <t>978-1-4398-0774-3</t>
  </si>
  <si>
    <t>978-1-4665-5981-3</t>
  </si>
  <si>
    <t>978-1-4665-6263-9</t>
  </si>
  <si>
    <t>978-1-4398-1858-9</t>
  </si>
  <si>
    <t>978-981-4303-12-5</t>
  </si>
  <si>
    <t>978-981-4303-11-8</t>
  </si>
  <si>
    <t>978-1-4398-3457-2</t>
  </si>
  <si>
    <t>URL</t>
  </si>
  <si>
    <t>www.tandfebooks.com/isbn/9780203124659</t>
  </si>
  <si>
    <t>www.tandfebooks.com/isbn/9780203301524</t>
  </si>
  <si>
    <t>www.tandfebooks.com/isbn/9780203829455</t>
  </si>
  <si>
    <t>www.tandfebooks.com/isbn/9781315881256</t>
  </si>
  <si>
    <t>www.tandfebooks.com/isbn/9780203865484</t>
  </si>
  <si>
    <t>www.tandfebooks.com/isbn/9780203061206</t>
  </si>
  <si>
    <t>www.tandfebooks.com/isbn/9780203721926</t>
  </si>
  <si>
    <t>www.tandfebooks.com/isbn/9780203715895</t>
  </si>
  <si>
    <t>www.tandfebooks.com/isbn/9780203932896</t>
  </si>
  <si>
    <t>www.tandfebooks.com/isbn/9780203115510</t>
  </si>
  <si>
    <t>www.tandfebooks.com/isbn/9780203961131</t>
  </si>
  <si>
    <t>www.tandfebooks.com/isbn/9780203407578</t>
  </si>
  <si>
    <t>www.tandfebooks.com/isbn/9781315819679</t>
  </si>
  <si>
    <t>www.tandfebooks.com/isbn/9780203023501</t>
  </si>
  <si>
    <t>www.tandfebooks.com/isbn/9780203695111</t>
  </si>
  <si>
    <t>www.tandfebooks.com/isbn/9780203854204</t>
  </si>
  <si>
    <t>www.tandfebooks.com/isbn/9780203155868</t>
  </si>
  <si>
    <t>www.tandfebooks.com/isbn/9780203182246</t>
  </si>
  <si>
    <t>www.tandfebooks.com/isbn/9780203805640</t>
  </si>
  <si>
    <t>www.tandfebooks.com/isbn/9780203814666</t>
  </si>
  <si>
    <t>www.tandfebooks.com/isbn/9780203836545</t>
  </si>
  <si>
    <t>www.tandfebooks.com/isbn/9780203849385</t>
  </si>
  <si>
    <t>www.tandfebooks.com/isbn/9780203867709</t>
  </si>
  <si>
    <t>www.tandfebooks.com/isbn/9780203643563</t>
  </si>
  <si>
    <t>www.tandfebooks.com/isbn/9780203018521</t>
  </si>
  <si>
    <t>www.tandfebooks.com/isbn/9780203023495</t>
  </si>
  <si>
    <t>www.tandfebooks.com/isbn/9780203980149</t>
  </si>
  <si>
    <t>www.tandfebooks.com/isbn/9780203965450</t>
  </si>
  <si>
    <t>www.tandfebooks.com/isbn/9780203988053</t>
  </si>
  <si>
    <t>www.tandfebooks.com/isbn/9780203882559</t>
  </si>
  <si>
    <t>www.tandfebooks.com/isbn/9780203881736</t>
  </si>
  <si>
    <t>www.tandfebooks.com/isbn/9780203028056</t>
  </si>
  <si>
    <t>www.tandfebooks.com/isbn/9780203023204</t>
  </si>
  <si>
    <t>www.tandfebooks.com/isbn/9780203014363</t>
  </si>
  <si>
    <t>www.tandfebooks.com/isbn/9780203463116</t>
  </si>
  <si>
    <t>www.tandfebooks.com/isbn/9781315847092</t>
  </si>
  <si>
    <t>www.tandfebooks.com/isbn/9780203041413</t>
  </si>
  <si>
    <t>www.tandfebooks.com/isbn/9780203607725</t>
  </si>
  <si>
    <t>www.tandfebooks.com/isbn/9780203058831</t>
  </si>
  <si>
    <t>www.tandfebooks.com/isbn/9780203354735</t>
  </si>
  <si>
    <t>www.tandfebooks.com/isbn/9780203871027</t>
  </si>
  <si>
    <t>www.tandfebooks.com/isbn/9780203222812</t>
  </si>
  <si>
    <t>www.tandfebooks.com/isbn/9780203041680</t>
  </si>
  <si>
    <t>www.tandfebooks.com/isbn/9780203077993</t>
  </si>
  <si>
    <t>www.tandfebooks.com/isbn/9780203601532</t>
  </si>
  <si>
    <t>www.tandfebooks.com/isbn/9780203012178</t>
  </si>
  <si>
    <t>www.tandfebooks.com/isbn/9780203022788</t>
  </si>
  <si>
    <t>www.tandfebooks.com/isbn/9780203989081</t>
  </si>
  <si>
    <t>www.tandfebooks.com/isbn/9780203003817</t>
  </si>
  <si>
    <t>www.tandfebooks.com/isbn/9780203821695</t>
  </si>
  <si>
    <t>www.tandfebooks.com/isbn/9780203340271</t>
  </si>
  <si>
    <t>www.tandfebooks.com/isbn/9780203522332</t>
  </si>
  <si>
    <t>www.tandfebooks.com/isbn/9780203084663</t>
  </si>
  <si>
    <t>www.tandfebooks.com/isbn/9780203019740</t>
  </si>
  <si>
    <t>www.tandfebooks.com/isbn/9780203108116</t>
  </si>
  <si>
    <t>www.tandfebooks.com/isbn/9780203394076</t>
  </si>
  <si>
    <t>www.tandfebooks.com/isbn/9780203426241</t>
  </si>
  <si>
    <t>www.tandfebooks.com/isbn/9780203123393</t>
  </si>
  <si>
    <t>www.tandfebooks.com/isbn/9780203857090</t>
  </si>
  <si>
    <t>www.tandfebooks.com/isbn/9780203023587</t>
  </si>
  <si>
    <t>www.tandfebooks.com/isbn/9781936331246</t>
  </si>
  <si>
    <t>www.tandfebooks.com/isbn/9780203114216</t>
  </si>
  <si>
    <t>www.tandfebooks.com/isbn/9780203115817</t>
  </si>
  <si>
    <t>www.tandfebooks.com/isbn/9780203012789</t>
  </si>
  <si>
    <t>www.tandfebooks.com/isbn/9780203137031</t>
  </si>
  <si>
    <t>www.tandfebooks.com/isbn/9780203705803</t>
  </si>
  <si>
    <t>www.tandfebooks.com/isbn/9780203807446</t>
  </si>
  <si>
    <t>www.tandfebooks.com/isbn/9780203805336</t>
  </si>
  <si>
    <t>www.tandfebooks.com/isbn/9781936331284</t>
  </si>
  <si>
    <t>www.tandfebooks.com/isbn/9780203816240</t>
  </si>
  <si>
    <t>www.tandfebooks.com/isbn/9780203816127</t>
  </si>
  <si>
    <t>www.tandfebooks.com/isbn/9780203818640</t>
  </si>
  <si>
    <t>www.tandfebooks.com/isbn/9780203828397</t>
  </si>
  <si>
    <t>www.tandfebooks.com/isbn/9780203830956</t>
  </si>
  <si>
    <t>www.tandfebooks.com/isbn/9780203848289</t>
  </si>
  <si>
    <t>www.tandfebooks.com/isbn/9780203834152</t>
  </si>
  <si>
    <t>www.tandfebooks.com/isbn/9780203833858</t>
  </si>
  <si>
    <t>www.tandfebooks.com/isbn/9780203830673</t>
  </si>
  <si>
    <t>www.tandfebooks.com/isbn/9780203831069</t>
  </si>
  <si>
    <t>www.tandfebooks.com/isbn/9780203855997</t>
  </si>
  <si>
    <t>www.tandfebooks.com/isbn/9780203116494</t>
  </si>
  <si>
    <t>www.tandfebooks.com/isbn/9780203849941</t>
  </si>
  <si>
    <t>www.tandfebooks.com/isbn/9780203850442</t>
  </si>
  <si>
    <t>www.tandfebooks.com/isbn/9780203852309</t>
  </si>
  <si>
    <t>www.tandfebooks.com/isbn/9780203867433</t>
  </si>
  <si>
    <t>www.tandfebooks.com/isbn/9781315884257</t>
  </si>
  <si>
    <t>www.tandfebooks.com/isbn/9780203854792</t>
  </si>
  <si>
    <t>www.tandfebooks.com/isbn/9780203859681</t>
  </si>
  <si>
    <t>www.crcnetbase.com/isbn/978-1-4398-9558-0</t>
  </si>
  <si>
    <t>www.crcnetbase.com/isbn/978-1-4822-1679-0</t>
  </si>
  <si>
    <t>www.crcnetbase.com/isbn/978-1-4398-3595-1</t>
  </si>
  <si>
    <t>www.crcnetbase.com/isbn/978-1-4665-1747-9</t>
  </si>
  <si>
    <t>www.crcnetbase.com/isbn/978-0-203-76473-2</t>
  </si>
  <si>
    <t>www.crcnetbase.com/isbn/978-1-4665-7342-0</t>
  </si>
  <si>
    <t>www.crcnetbase.com/isbn/978-1-4398-6821-8</t>
  </si>
  <si>
    <t>www.crcnetbase.com/isbn/978-1-4665-5462-7</t>
  </si>
  <si>
    <t>www.crcnetbase.com/isbn/978-1-4665-7140-2</t>
  </si>
  <si>
    <t>www.crcnetbase.com/isbn/978-1-4398-8207-8</t>
  </si>
  <si>
    <t>www.crcnetbase.com/isbn/978-0-203-11388-2</t>
  </si>
  <si>
    <t>www.crcnetbase.com/isbn/978-0-203-56233-8</t>
  </si>
  <si>
    <t>www.crcnetbase.com/isbn/978-1-4398-8048-7</t>
  </si>
  <si>
    <t>www.crcnetbase.com/isbn/978-1-4398-3524-1</t>
  </si>
  <si>
    <t>www.crcnetbase.com/isbn/978-1-4665-1711-0</t>
  </si>
  <si>
    <t>www.crcnetbase.com/isbn/978-1-4665-5264-7</t>
  </si>
  <si>
    <t>www.crcnetbase.com/isbn/978-1-4665-6027-7</t>
  </si>
  <si>
    <t>www.crcnetbase.com/isbn/978-1-4398-9593-1</t>
  </si>
  <si>
    <t>www.crcnetbase.com/isbn/978-1-4398-2936-3</t>
  </si>
  <si>
    <t>www.crcnetbase.com/isbn/978-1-4398-7236-9</t>
  </si>
  <si>
    <t>www.crcnetbase.com/isbn/978-1-4398-5662-8</t>
  </si>
  <si>
    <t>www.crcnetbase.com/isbn/978-981-4463-33-1</t>
  </si>
  <si>
    <t>www.crcnetbase.com/isbn/978-981-4463-42-3</t>
  </si>
  <si>
    <t>www.crcnetbase.com/isbn/978-1-4665-1532-1</t>
  </si>
  <si>
    <t>www.crcnetbase.com/isbn/978-981-4303-31-6</t>
  </si>
  <si>
    <t>www.crcnetbase.com/isbn/978-981-4463-53-9</t>
  </si>
  <si>
    <t>www.crcnetbase.com/isbn/978-1-4822-1215-0</t>
  </si>
  <si>
    <t>www.crcnetbase.com/isbn/978-1-4398-9674-7</t>
  </si>
  <si>
    <t>www.crcnetbase.com/isbn/978-1-4665-9425-8</t>
  </si>
  <si>
    <t>www.crcnetbase.com/isbn/978-1-4398-8854-4</t>
  </si>
  <si>
    <t>www.crcnetbase.com/isbn/978-981-4411-74-5</t>
  </si>
  <si>
    <t>www.crcnetbase.com/isbn/978-981-4241-49-6</t>
  </si>
  <si>
    <t>www.crcnetbase.com/isbn/978-981-4267-72-4</t>
  </si>
  <si>
    <t>www.crcnetbase.com/isbn/978-981-4364-83-6</t>
  </si>
  <si>
    <t>www.crcnetbase.com/isbn/978-981-4267-42-7</t>
  </si>
  <si>
    <t>www.crcnetbase.com/isbn/978-981-4411-10-3</t>
  </si>
  <si>
    <t>www.crcnetbase.com/isbn/978-981-4411-30-1</t>
  </si>
  <si>
    <t>www.crcnetbase.com/isbn/978-981-4411-95-0</t>
  </si>
  <si>
    <t>www.crcnetbase.com/isbn/978-981-4411-97-4</t>
  </si>
  <si>
    <t>www.crcnetbase.com/isbn/978-981-4364-80-5</t>
  </si>
  <si>
    <t>www.crcnetbase.com/isbn/978-981-4411-70-7</t>
  </si>
  <si>
    <t>www.crcnetbase.com/isbn/978-981-4316-69-9</t>
  </si>
  <si>
    <t>www.crcnetbase.com/isbn/978-1-4398-3611-8</t>
  </si>
  <si>
    <t>www.crcnetbase.com/isbn/978-1-4398-1429-1</t>
  </si>
  <si>
    <t>www.crcnetbase.com/isbn/978-981-4364-12-6</t>
  </si>
  <si>
    <t>www.crcnetbase.com/isbn/978-981-4303-23-1</t>
  </si>
  <si>
    <t>www.crcnetbase.com/isbn/978-1-4398-6933-8</t>
  </si>
  <si>
    <t>www.crcnetbase.com/isbn/978-1-4665-0955-9</t>
  </si>
  <si>
    <t>www.crcnetbase.com/isbn/978-981-4364-51-5</t>
  </si>
  <si>
    <t>www.crcnetbase.com/isbn/978-981-4364-25-6</t>
  </si>
  <si>
    <t>www.crcnetbase.com/isbn/978-1-4398-7192-8</t>
  </si>
  <si>
    <t>www.crcnetbase.com/isbn/978-1-4665-6701-6</t>
  </si>
  <si>
    <t>www.crcnetbase.com/isbn/978-1-4398-9845-1</t>
  </si>
  <si>
    <t>www.crcnetbase.com/isbn/978-1-4665-8655-0</t>
  </si>
  <si>
    <t>www.crcnetbase.com/isbn/978-1-4398-8141-5</t>
  </si>
  <si>
    <t>www.crcnetbase.com/isbn/978-1-4665-8584-3</t>
  </si>
  <si>
    <t>www.crcnetbase.com/isbn/978-1-4665-8360-3</t>
  </si>
  <si>
    <t>www.crcnetbase.com/isbn/978-1-4665-7818-0</t>
  </si>
  <si>
    <t>www.crcnetbase.com/isbn/978-1-4398-8434-8</t>
  </si>
  <si>
    <t>www.crcnetbase.com/isbn/978-1-4665-7838-8</t>
  </si>
  <si>
    <t>www.crcnetbase.com/isbn/978-1-4398-6997-0</t>
  </si>
  <si>
    <t>www.crcnetbase.com/isbn/978-1-4665-5741-3</t>
  </si>
  <si>
    <t>www.crcnetbase.com/isbn/978-1-4665-9191-2</t>
  </si>
  <si>
    <t>www.crcnetbase.com/isbn/978-1-4665-8243-9</t>
  </si>
  <si>
    <t>www.crcnetbase.com/isbn/978-1-4398-7311-3</t>
  </si>
  <si>
    <t>www.crcnetbase.com/isbn/978-1-4665-7102-0</t>
  </si>
  <si>
    <t>www.crcnetbase.com/isbn/978-1-4398-7341-0</t>
  </si>
  <si>
    <t>www.crcnetbase.com/isbn/978-1-4665-7164-8</t>
  </si>
  <si>
    <t>www.crcnetbase.com/isbn/978-1-4665-0729-6</t>
  </si>
  <si>
    <t>www.crcnetbase.com/isbn/978-1-4398-8019-7</t>
  </si>
  <si>
    <t>www.crcnetbase.com/isbn/978-1-4398-2583-9</t>
  </si>
  <si>
    <t>www.crcnetbase.com/isbn/978-1-4665-5822-9</t>
  </si>
  <si>
    <t>www.crcnetbase.com/isbn/978-1-4398-7490-5</t>
  </si>
  <si>
    <t>www.crcnetbase.com/isbn/978-1-4398-8033-3</t>
  </si>
  <si>
    <t>www.crcnetbase.com/isbn/978-1-4398-0616-6</t>
  </si>
  <si>
    <t>www.crcnetbase.com/isbn/978-1-4398-5348-1</t>
  </si>
  <si>
    <t>www.crcnetbase.com/isbn/978-1-4665-7223-2</t>
  </si>
  <si>
    <t>www.crcnetbase.com/isbn/978-1-4665-7836-4</t>
  </si>
  <si>
    <t>www.crcnetbase.com/isbn/978-1-4200-1036-7</t>
  </si>
  <si>
    <t>www.crcnetbase.com/isbn/978-981-4364-13-3</t>
  </si>
  <si>
    <t>www.crcnetbase.com/isbn/978-1-4398-6166-0</t>
  </si>
  <si>
    <t>www.crcnetbase.com/isbn/978-1-4665-6240-0</t>
  </si>
  <si>
    <t>www.crcnetbase.com/isbn/978-1-4665-1584-0</t>
  </si>
  <si>
    <t>www.crcnetbase.com/isbn/978-1-4665-5451-1</t>
  </si>
  <si>
    <t>www.crcnetbase.com/isbn/978-1-4200-7947-0</t>
  </si>
  <si>
    <t>www.crcnetbase.com/isbn/978-1-4665-8317-7</t>
  </si>
  <si>
    <t>www.crcnetbase.com/isbn/978-1-4665-5596-9</t>
  </si>
  <si>
    <t>www.crcnetbase.com/isbn/978-1-4665-0568-1</t>
  </si>
  <si>
    <t>www.crcnetbase.com/isbn/978-1-4398-7220-8</t>
  </si>
  <si>
    <t>www.crcnetbase.com/isbn/978-1-4398-2800-7</t>
  </si>
  <si>
    <t>www.crcnetbase.com/isbn/978-1-4665-1704-2</t>
  </si>
  <si>
    <t>www.crcnetbase.com/isbn/978-981-4364-70-6</t>
  </si>
  <si>
    <t>www.crcnetbase.com/isbn/978-1-4398-7164-5</t>
  </si>
  <si>
    <t>www.crcnetbase.com/isbn/978-1-4398-6896-6</t>
  </si>
  <si>
    <t>www.crcnetbase.com/isbn/978-1-4665-6565-4</t>
  </si>
  <si>
    <t>www.crcnetbase.com/isbn/978-1-4398-7533-9</t>
  </si>
  <si>
    <t>www.crcnetbase.com/isbn/978-1-4398-2736-9</t>
  </si>
  <si>
    <t>www.crcnetbase.com/isbn/978-1-4398-5433-4</t>
  </si>
  <si>
    <t>www.crcnetbase.com/isbn/978-1-4398-7931-3</t>
  </si>
  <si>
    <t>www.crcnetbase.com/isbn/978-1-4398-5599-7</t>
  </si>
  <si>
    <t>www.crcnetbase.com/isbn/978-1-4398-5508-9</t>
  </si>
  <si>
    <t>www.crcnetbase.com/isbn/978-1-4398-6956-7</t>
  </si>
  <si>
    <t>www.crcnetbase.com/isbn/978-1-4398-6283-4</t>
  </si>
  <si>
    <t>www.crcnetbase.com/isbn/978-1-4822-6058-8</t>
  </si>
  <si>
    <t>www.crcnetbase.com/isbn/978-1-4398-6893-5</t>
  </si>
  <si>
    <t>www.crcnetbase.com/isbn/978-1-4665-5797-0</t>
  </si>
  <si>
    <t>www.crcnetbase.com/isbn/978-1-4398-9375-3</t>
  </si>
  <si>
    <t>www.crcnetbase.com/isbn/978-1-4665-0562-9</t>
  </si>
  <si>
    <t>www.crcnetbase.com/isbn/978-1-4398-5793-9</t>
  </si>
  <si>
    <t>www.crcnetbase.com/isbn/978-1-4200-0430-4</t>
  </si>
  <si>
    <t>www.crcnetbase.com/isbn/978-1-4398-4622-3</t>
  </si>
  <si>
    <t>www.crcnetbase.com/isbn/978-1-4398-4174-7</t>
  </si>
  <si>
    <t>www.crcnetbase.com/isbn/978-1-4398-5597-3</t>
  </si>
  <si>
    <t>www.crcnetbase.com/isbn/978-1-4665-0698-5</t>
  </si>
  <si>
    <t>www.crcnetbase.com/isbn/978-1-58488-731-7</t>
  </si>
  <si>
    <t>www.crcnetbase.com/isbn/978-1-4665-8932-2</t>
  </si>
  <si>
    <t>www.crcnetbase.com/isbn/978-1-4665-8383-2</t>
  </si>
  <si>
    <t>www.crcnetbase.com/isbn/978-1-4665-5938-7</t>
  </si>
  <si>
    <t>www.crcnetbase.com/isbn/978-981-4303-60-6</t>
  </si>
  <si>
    <t>www.crcnetbase.com/isbn/978-1-4398-7871-2</t>
  </si>
  <si>
    <t>www.crcnetbase.com/isbn/978-1-4665-5152-7</t>
  </si>
  <si>
    <t>www.crcnetbase.com/isbn/978-1-4665-1138-5</t>
  </si>
  <si>
    <t>www.crcnetbase.com/isbn/978-1-4398-4515-8</t>
  </si>
  <si>
    <t>www.crcnetbase.com/isbn/978-1-4665-6494-7</t>
  </si>
  <si>
    <t>www.crcnetbase.com/isbn/978-1-4398-7938-2</t>
  </si>
  <si>
    <t>www.crcnetbase.com/isbn/978-1-4665-1582-6</t>
  </si>
  <si>
    <t>www.crcnetbase.com/isbn/978-1-4665-8986-5</t>
  </si>
  <si>
    <t>www.crcnetbase.com/isbn/978-1-4665-8263-7</t>
  </si>
  <si>
    <t>www.crcnetbase.com/isbn/978-1-4665-6668-2</t>
  </si>
  <si>
    <t>www.crcnetbase.com/isbn/978-981-4303-05-7</t>
  </si>
  <si>
    <t>www.crcnetbase.com/isbn/978-1-4665-9193-6</t>
  </si>
  <si>
    <t>www.crcnetbase.com/isbn/978-1-4665-1266-5</t>
  </si>
  <si>
    <t>www.crcnetbase.com/isbn/978-1-4665-6057-4</t>
  </si>
  <si>
    <t>www.crcnetbase.com/isbn/978-1-4665-6524-1</t>
  </si>
  <si>
    <t>www.crcnetbase.com/isbn/978-1-4665-6428-2</t>
  </si>
  <si>
    <t>www.crcnetbase.com/isbn/978-1-4665-6061-1</t>
  </si>
  <si>
    <t>www.crcnetbase.com/isbn/978-981-4364-04-1</t>
  </si>
  <si>
    <t>www.crcnetbase.com/isbn/978-1-4398-3087-1</t>
  </si>
  <si>
    <t>www.crcnetbase.com/isbn/978-1-4398-9396-8</t>
  </si>
  <si>
    <t>www.crcnetbase.com/isbn/978-1-4398-1815-2</t>
  </si>
  <si>
    <t>www.crcnetbase.com/isbn/978-1-4398-6047-2</t>
  </si>
  <si>
    <t>www.crcnetbase.com/isbn/978-1-4398-5067-1</t>
  </si>
  <si>
    <t>www.crcnetbase.com/isbn/978-1-4398-2910-3</t>
  </si>
  <si>
    <t>www.crcnetbase.com/isbn/978-1-4200-0628-5</t>
  </si>
  <si>
    <t>www.crcnetbase.com/isbn/978-1-4665-6852-5</t>
  </si>
  <si>
    <t>www.crcnetbase.com/isbn/978-1-4665-0691-6</t>
  </si>
  <si>
    <t>www.crcnetbase.com/isbn/978-1-4398-8788-2</t>
  </si>
  <si>
    <t>www.crcnetbase.com/isbn/978-1-4665-8211-8</t>
  </si>
  <si>
    <t>www.crcnetbase.com/isbn/978-1-4665-7826-5</t>
  </si>
  <si>
    <t>www.crcnetbase.com/isbn/978-1-4665-9450-0</t>
  </si>
  <si>
    <t>www.crcnetbase.com/isbn/978-1-4398-9207-7</t>
  </si>
  <si>
    <t>www.crcnetbase.com/isbn/978-1-4665-9162-2</t>
  </si>
  <si>
    <t>www.crcnetbase.com/isbn/978-981-4364-40-9</t>
  </si>
  <si>
    <t>www.crcnetbase.com/isbn/978-981-4364-87-4</t>
  </si>
  <si>
    <t>www.crcnetbase.com/isbn/978-1-4398-9168-1</t>
  </si>
  <si>
    <t>www.crcnetbase.com/isbn/978-981-4364-91-1</t>
  </si>
  <si>
    <t>www.crcnetbase.com/isbn/978-1-4665-8372-6</t>
  </si>
  <si>
    <t>www.crcnetbase.com/isbn/978-1-4665-5147-3</t>
  </si>
  <si>
    <t>www.crcnetbase.com/isbn/978-1-4200-8956-1</t>
  </si>
  <si>
    <t>www.crcnetbase.com/isbn/978-1-4665-0744-9</t>
  </si>
  <si>
    <t>www.crcnetbase.com/isbn/978-981-4303-10-1</t>
  </si>
  <si>
    <t>www.crcnetbase.com/isbn/978-1-4398-4827-2</t>
  </si>
  <si>
    <t>www.crcnetbase.com/isbn/978-1-4398-7741-8</t>
  </si>
  <si>
    <t>www.crcnetbase.com/isbn/978-1-4398-0774-3</t>
  </si>
  <si>
    <t>www.crcnetbase.com/isbn/978-1-4398-3751-1</t>
  </si>
  <si>
    <t>www.crcnetbase.com/isbn/978-1-4398-3769-6</t>
  </si>
  <si>
    <t>www.crcnetbase.com/isbn/978-1-4665-5978-3</t>
  </si>
  <si>
    <t>www.crcnetbase.com/isbn/978-1-4665-5981-3</t>
  </si>
  <si>
    <t>www.crcnetbase.com/isbn/978-1-4665-6261-5</t>
  </si>
  <si>
    <t>www.crcnetbase.com/isbn/978-1-4665-6263-9</t>
  </si>
  <si>
    <t>www.crcnetbase.com/isbn/978-1-4398-1313-3</t>
  </si>
  <si>
    <t>www.crcnetbase.com/isbn/978-1-4200-6930-3</t>
  </si>
  <si>
    <t>www.crcnetbase.com/isbn/978-1-4665-5846-5</t>
  </si>
  <si>
    <t>www.crcnetbase.com/isbn/978-1-4398-1858-9</t>
  </si>
  <si>
    <t>www.crcnetbase.com/isbn/978-981-4303-12-5</t>
  </si>
  <si>
    <t>www.crcnetbase.com/isbn/978-1-4665-6156-4</t>
  </si>
  <si>
    <t>www.crcnetbase.com/isbn/978-1-4398-0833-7</t>
  </si>
  <si>
    <t>www.crcnetbase.com/isbn/978-1-4665-9282-7</t>
  </si>
  <si>
    <t>www.crcnetbase.com/isbn/978-1-4665-9465-4</t>
  </si>
  <si>
    <t>www.crcnetbase.com/isbn/978-0-203-76205-9</t>
  </si>
  <si>
    <t>www.crcnetbase.com/isbn/978-1-4665-8725-0</t>
  </si>
  <si>
    <t>www.crcnetbase.com/isbn/978-981-4411-24-0</t>
  </si>
  <si>
    <t>www.crcnetbase.com/isbn/978-1-4398-6990-1</t>
  </si>
  <si>
    <t>www.crcnetbase.com/isbn/978-1-4665-1253-5</t>
  </si>
  <si>
    <t>www.crcnetbase.com/isbn/978-1-4822-3400-8</t>
  </si>
  <si>
    <t>www.crcnetbase.com/isbn/978-1-4398-6211-7</t>
  </si>
  <si>
    <t>www.crcnetbase.com/isbn/978-981-4303-11-8</t>
  </si>
  <si>
    <t>www.crcnetbase.com/isbn/978-1-4398-3457-2</t>
  </si>
  <si>
    <t>YOP</t>
  </si>
  <si>
    <t>e-ISBN</t>
  </si>
  <si>
    <t>Pub.</t>
  </si>
  <si>
    <t>T&amp;F</t>
  </si>
  <si>
    <t>Subject</t>
  </si>
  <si>
    <t>Recom. By</t>
  </si>
  <si>
    <t>Contents</t>
  </si>
  <si>
    <t>Summary</t>
  </si>
  <si>
    <t>Source</t>
  </si>
  <si>
    <t>List price</t>
  </si>
  <si>
    <t>Discount %</t>
  </si>
  <si>
    <t>Discount value</t>
  </si>
  <si>
    <t>Price paid</t>
  </si>
  <si>
    <t>Conversion rate</t>
  </si>
  <si>
    <t>Price in INR</t>
  </si>
  <si>
    <t>Invoice no.</t>
  </si>
  <si>
    <t>Invoice date</t>
  </si>
  <si>
    <t>PI IITM-2015/2403</t>
  </si>
  <si>
    <t>24/03/2015</t>
  </si>
  <si>
    <t>Dr. Suman</t>
  </si>
  <si>
    <t>Dr. Rajeshwari</t>
  </si>
  <si>
    <t>Maths</t>
  </si>
  <si>
    <t>Physics</t>
  </si>
  <si>
    <t>Chemistry</t>
  </si>
  <si>
    <t>Mechanical</t>
  </si>
  <si>
    <t>Dr. Rajendra Ray</t>
  </si>
  <si>
    <t>Dr. Manoj Thakur</t>
  </si>
  <si>
    <t>Dr. Syed Abbas</t>
  </si>
  <si>
    <t>Dr. Bindu Radhamany</t>
  </si>
  <si>
    <t>Dr. Ajay Soni</t>
  </si>
  <si>
    <t>Dr. CS Yadav</t>
  </si>
  <si>
    <t>Dr. P. Pathak</t>
  </si>
  <si>
    <t>Dr. Samar Agnihotri</t>
  </si>
  <si>
    <t>Dr. Arnav Bhavsar</t>
  </si>
  <si>
    <t>Dr. Satinder Sharma</t>
  </si>
  <si>
    <t>Dr. Bharat S. Rajpurohit</t>
  </si>
  <si>
    <t>Dr. P. Rajan</t>
  </si>
  <si>
    <t>Dr. A. Chakraborty</t>
  </si>
  <si>
    <t>Dr. Prasanth Jose</t>
  </si>
  <si>
    <t>Dr. Subrata Ghosh</t>
  </si>
  <si>
    <t>Dr. OP Singh</t>
  </si>
  <si>
    <t>Dr. Rajeev Kumar</t>
  </si>
  <si>
    <t>Dr. Anil P. Kishan</t>
  </si>
  <si>
    <t>Dr. Manu Devadevan</t>
  </si>
  <si>
    <t>Dr. Ramna Thakur</t>
  </si>
  <si>
    <t>Dr. Varun Dutt</t>
  </si>
  <si>
    <t>Dr. Rajeshwari Dutt</t>
  </si>
  <si>
    <t xml:space="preserve">Dr. Manu Devadevan </t>
  </si>
  <si>
    <t>Computer Sc.</t>
  </si>
  <si>
    <t>Electrical</t>
  </si>
  <si>
    <t>The two selves</t>
  </si>
  <si>
    <t>http://www.oxfordscholarship.com/view/10.1093/acprof:oso/9780199349968.001.0001/acprof-9780199349968</t>
  </si>
  <si>
    <t>Culture and group processes</t>
  </si>
  <si>
    <t>http://www.oxfordscholarship.com/view/10.1093/acprof:oso/9780199985463.001.0001/acprof-9780199985463</t>
  </si>
  <si>
    <t>A history of psycholinguistics</t>
  </si>
  <si>
    <t>http://www.oxfordscholarship.com/view/10.1093/acprof:oso/9780199653669.001.0001/acprof-9780199653669</t>
  </si>
  <si>
    <t>Simple heuristics in a social world</t>
  </si>
  <si>
    <t>http://www.oxfordscholarship.com/view/10.1093/acprof:oso/9780195388435.001.0001/acprof-9780195388435</t>
  </si>
  <si>
    <t>The education of selves</t>
  </si>
  <si>
    <t>http://www.oxfordscholarship.com/view/10.1093/acprof:oso/9780199913671.001.0001/acprof-9780199913671</t>
  </si>
  <si>
    <t>Principles of social change</t>
  </si>
  <si>
    <t>http://www.oxfordscholarship.com/view/10.1093/acprof:oso/9780199841851.001.0001/acprof-9780199841851</t>
  </si>
  <si>
    <t>Advances in culture and psychology</t>
  </si>
  <si>
    <t>http://www.oxfordscholarship.com/view/10.1093/acprof:oso/9780195380392.001.0001/acprof-9780195380392</t>
  </si>
  <si>
    <t>Brain imaging</t>
  </si>
  <si>
    <t>http://www.oxfordscholarship.com/view/10.1093/acprof:oso/9780199838721.001.0001/acprof-9780199838721</t>
  </si>
  <si>
    <t>Moving beyond self-interest</t>
  </si>
  <si>
    <t>http://www.oxfordscholarship.com/view/10.1093/acprof:oso/9780195388107.001.0001/acprof-9780195388107</t>
  </si>
  <si>
    <t>Ideology, psychology and law</t>
  </si>
  <si>
    <t>http://www.oxfordscholarship.com/view/10.1093/acprof:oso/9780199737512.001.0001/acprof-9780199737512</t>
  </si>
  <si>
    <t>Ecological rationality</t>
  </si>
  <si>
    <t>http://www.oxfordscholarship.com/view/10.1093/acprof:oso/9780195315448.001.0001/acprof-9780195315448</t>
  </si>
  <si>
    <t>Cross-cultural technology design</t>
  </si>
  <si>
    <t>http://www.oxfordscholarship.com/view/10.1093/acprof:oso/9780199744763.001.0001/acprof-9780199744763</t>
  </si>
  <si>
    <t>Social perception and social reality</t>
  </si>
  <si>
    <t>http://www.oxfordscholarship.com/view/10.1093/acprof:oso/9780195366600.001.0001/acprof-9780195366600</t>
  </si>
  <si>
    <t>Navigating multiple identities</t>
  </si>
  <si>
    <t>http://www.oxfordscholarship.com/view/10.1093/acprof:oso/9780199732074.001.0001/acprof-9780199732074</t>
  </si>
  <si>
    <t>The origins of music</t>
  </si>
  <si>
    <t>http://www.oxfordscholarship.com/view/10.1093/acprof:oso/9780199695737.001.0001/acprof-9780199695737</t>
  </si>
  <si>
    <t>Indian analysed</t>
  </si>
  <si>
    <t>http://www.oxfordscholarship.com/view/10.1093/acprof:oso/9780195698930.001.0001/acprof-9780195698930</t>
  </si>
  <si>
    <t>Cognition and conditionals</t>
  </si>
  <si>
    <t>http://www.oxfordscholarship.com/view/10.1093/acprof:oso/9780199233298.001.0001/acprof-9780199233298</t>
  </si>
  <si>
    <t>Narative and the politics of identity</t>
  </si>
  <si>
    <t>http://www.oxfordscholarship.com/view/10.1093/acprof:oso/9780195394467.001.0001/acprof-9780195394467</t>
  </si>
  <si>
    <t>Heuristics</t>
  </si>
  <si>
    <t>http://www.oxfordscholarship.com/view/10.1093/acprof:oso/9780199744282.001.0001/acprof-9780199744282</t>
  </si>
  <si>
    <t>The origins of morality</t>
  </si>
  <si>
    <t>http://www.oxfordscholarship.com/view/10.1093/acprof:oso/9780199778232.001.0001/acprof-9780199778232</t>
  </si>
  <si>
    <t>Implicit motives</t>
  </si>
  <si>
    <t>http://www.oxfordscholarship.com/view/10.1093/acprof:oso/9780195335156.001.0001/acprof-9780195335156</t>
  </si>
  <si>
    <t>Artifacts in behavioural research</t>
  </si>
  <si>
    <t>http://www.oxfordscholarship.com/view/10.1093/acprof:oso/9780195385540.001.0001/acprof-9780195385540</t>
  </si>
  <si>
    <t>The affluent society revisited</t>
  </si>
  <si>
    <t>http://www.oxfordscholarship.com/view/10.1093/acprof:oso/9780199686506.001.0001/acprof-9780199686506</t>
  </si>
  <si>
    <t>The global financial crisis and Asia</t>
  </si>
  <si>
    <t>http://www.oxfordscholarship.com/view/10.1093/acprof:oso/9780199660957.001.0001/acprof-9780199660957</t>
  </si>
  <si>
    <t>Gender, inequality and wages</t>
  </si>
  <si>
    <t>http://www.oxfordscholarship.com/view/10.1093/acprof:oso/9780199665853.001.0001/acprof-9780199665853</t>
  </si>
  <si>
    <t>Prometheus Shackled</t>
  </si>
  <si>
    <t>http://www.oxfordscholarship.com/view/10.1093/acprof:oso/9780199944279.001.0001/acprof-9780199944279</t>
  </si>
  <si>
    <t>Education and economics</t>
  </si>
  <si>
    <t>http://www.oxfordscholarship.com/view/10.1093/acprof:oso/9780198082255.001.0001/acprof-9780198082255</t>
  </si>
  <si>
    <t>Macroeconomics at the service of public policy</t>
  </si>
  <si>
    <t>http://www.oxfordscholarship.com/view/10.1093/acprof:oso/9780199666126.001.0001/acprof-9780199666126</t>
  </si>
  <si>
    <t>The great depression of the 1930s</t>
  </si>
  <si>
    <t>http://www.oxfordscholarship.com/view/10.1093/acprof:oso/9780199663187.001.0001/acprof-9780199663187</t>
  </si>
  <si>
    <t>Keynesian reflections</t>
  </si>
  <si>
    <t>http://www.oxfordscholarship.com/view/10.1093/acprof:oso/9780198092117.001.0001/acprof-9780198092117</t>
  </si>
  <si>
    <t>The economic impacts of natural disasters</t>
  </si>
  <si>
    <t>http://www.oxfordscholarship.com/view/10.1093/acprof:oso/9780199841936.001.0001/acprof-9780199841936</t>
  </si>
  <si>
    <t>Econometric methods for labour economics</t>
  </si>
  <si>
    <t>http://www.oxfordscholarship.com/view/10.1093/acprof:oso/9780199576791.001.0001/acprof-9780199576791</t>
  </si>
  <si>
    <t>Special drawing rights (SDRs)</t>
  </si>
  <si>
    <t>http://www.oxfordscholarship.com/view/10.1093/acprof:oso/9780199606467.001.0001/acprof-9780199606467</t>
  </si>
  <si>
    <t>Climate change and common sense</t>
  </si>
  <si>
    <t>http://www.oxfordscholarship.com/view/10.1093/acprof:oso/9780199692873.001.0001/acprof-9780199692873</t>
  </si>
  <si>
    <t>China's remarkable economic growth</t>
  </si>
  <si>
    <t>http://www.oxfordscholarship.com/view/10.1093/acprof:oso/9780199698691.001.0001/acprof-9780199698691</t>
  </si>
  <si>
    <t>India's reforms</t>
  </si>
  <si>
    <t>http://www.oxfordscholarship.com/view/10.1093/acprof:oso/9780199915187.001.0001/acprof-9780199915187</t>
  </si>
  <si>
    <t>After the spring</t>
  </si>
  <si>
    <t>http://www.oxfordscholarship.com/view/10.1093/acprof:oso/9780199924929.001.0001/acprof-9780199924929</t>
  </si>
  <si>
    <t>The Macroeconomic theory of exchange rate crisis</t>
  </si>
  <si>
    <t>http://www.oxfordscholarship.com/view/10.1093/acprof:oso/9780199653126.001.0001/acprof-9780199653126</t>
  </si>
  <si>
    <t>Social and economic impact of SEZ in India</t>
  </si>
  <si>
    <t>http://www.oxfordscholarship.com/view/10.1093/acprof:oso/9780198077275.001.0001/acprof-9780198077275</t>
  </si>
  <si>
    <t>Economic growth in India</t>
  </si>
  <si>
    <t>http://www.oxfordscholarship.com/view/10.1093/acprof:oso/9780198065470.001.0001/acprof-9780198065470</t>
  </si>
  <si>
    <t>Modern growth theory</t>
  </si>
  <si>
    <t>http://www.oxfordscholarship.com/view/10.1093/acprof:oso/9780198069966.001.0001/acprof-9780198069966</t>
  </si>
  <si>
    <t>Agrarian crisis in India</t>
  </si>
  <si>
    <t>http://www.oxfordscholarship.com/view/10.1093/acprof:oso/9780198069096.001.0001/acprof-9780198069096</t>
  </si>
  <si>
    <t>Growth, development and diversity</t>
  </si>
  <si>
    <t>http://www.oxfordscholarship.com/view/10.1093/acprof:oso/9780198077992.001.0001/acprof-9780198077992</t>
  </si>
  <si>
    <t>The state of our cities</t>
  </si>
  <si>
    <t>http://www.oxfordscholarship.com/view/10.1093/acprof:oso/9780198080381.001.0001/acprof-9780198080381</t>
  </si>
  <si>
    <t>Electricity sector in India</t>
  </si>
  <si>
    <t>http://www.oxfordscholarship.com/view/10.1093/acprof:oso/9780198082279.001.0001/acprof-9780198082279</t>
  </si>
  <si>
    <t>Financial systems in developing economics</t>
  </si>
  <si>
    <t>http://www.oxfordscholarship.com/view/10.1093/acprof:oso/9780199533237.001.0001/acprof-9780199533237</t>
  </si>
  <si>
    <t>Ageing, health and productivity</t>
  </si>
  <si>
    <t>http://www.oxfordscholarship.com/view/10.1093/acprof:oso/9780199587131.001.0001/acprof-9780199587131</t>
  </si>
  <si>
    <t>Environmental tax reform</t>
  </si>
  <si>
    <t>http://www.oxfordscholarship.com/view/10.1093/acprof:oso/9780199584505.001.0001/acprof-9780199584505</t>
  </si>
  <si>
    <t>Public goods, public gains</t>
  </si>
  <si>
    <t>http://www.oxfordscholarship.com/view/10.1093/acprof:oso/9780199729685.001.0001/acprof-9780199729685</t>
  </si>
  <si>
    <t>Skilled immigration today : prospects, problems and poilicies</t>
  </si>
  <si>
    <t>http://www.oxfordscholarship.com/view/10.1093/acprof:oso/9780195382433.001.0001/acprof-9780195382433</t>
  </si>
  <si>
    <t>The Doha blues : institutional crisis and reform in the WTO</t>
  </si>
  <si>
    <t>http://www.oxfordscholarship.com/view/10.1093/acprof:oso/9780195378825.001.0001/acprof-9780195378825</t>
  </si>
  <si>
    <t>Overcoming developing country debt crises</t>
  </si>
  <si>
    <t>http://www.oxfordscholarship.com/view/10.1093/acprof:oso/9780199578788.001.0001/acprof-9780199578788</t>
  </si>
  <si>
    <t>Pension reform</t>
  </si>
  <si>
    <t>http://www.oxfordscholarship.com/view/10.1093/acprof:oso/9780195387728.001.0001/acprof-9780195387728</t>
  </si>
  <si>
    <t>Debates on the measurement of global poverty</t>
  </si>
  <si>
    <t>http://www.oxfordscholarship.com/view/10.1093/acprof:oso/9780199558032.001.0001/acprof-9780199558032</t>
  </si>
  <si>
    <t>Gender and green governance</t>
  </si>
  <si>
    <t>http://www.oxfordscholarship.com/view/10.1093/acprof:oso/9780199569687.001.0001/acprof-9780199569687</t>
  </si>
  <si>
    <t>Finance, development and the IMF</t>
  </si>
  <si>
    <t>http://www.oxfordscholarship.com/view/10.1093/acprof:oso/9780199239863.001.0001/acprof-9780199239863</t>
  </si>
  <si>
    <t>Women in war</t>
  </si>
  <si>
    <t>http://www.oxfordscholarship.com/view/10.1093/acprof:oso/9780199843633.001.0001/acprof-9780199843633</t>
  </si>
  <si>
    <t>Interrogating India's modernity</t>
  </si>
  <si>
    <t>http://www.oxfordscholarship.com/view/10.1093/acprof:oso/9780198092070.001.0001/acprof-9780198092070</t>
  </si>
  <si>
    <t>Sociology of education in India</t>
  </si>
  <si>
    <t>http://www.oxfordscholarship.com/view/10.1093/acprof:oso/9780198082866.001.0001/acprof-9780198082866</t>
  </si>
  <si>
    <t>Branding the nation</t>
  </si>
  <si>
    <t>http://www.oxfordscholarship.com/view/10.1093/acprof:oso/9780199752164.001.0001/acprof-9780199752164</t>
  </si>
  <si>
    <t>Migration, citizenship and development</t>
  </si>
  <si>
    <t>http://www.oxfordscholarship.com/view/10.1093/acprof:oso/9780198084983.001.0001/acprof-9780198084983</t>
  </si>
  <si>
    <t>Caste, class and power</t>
  </si>
  <si>
    <t>http://www.oxfordscholarship.com/view/10.1093/acprof:oso/9780198077435.001.0001/acprof-9780198077435</t>
  </si>
  <si>
    <t>The hindu householder : the TN Madan omnibus</t>
  </si>
  <si>
    <t>http://www.oxfordscholarship.com/view/10.1093/acprof:oso/9780198069409.001.0001/acprof-9780198069409</t>
  </si>
  <si>
    <t>Modern myths, locked minds</t>
  </si>
  <si>
    <t>http://www.oxfordscholarship.com/view/10.1093/acprof:oso/9780198065104.001.0001/acprof-9780198065104</t>
  </si>
  <si>
    <t>Modernity in Indian social theory</t>
  </si>
  <si>
    <t>http://www.oxfordscholarship.com/view/10.1093/acprof:oso/9780198070122.001.0001/acprof-9780198070122</t>
  </si>
  <si>
    <t>The naxalities and their ideology</t>
  </si>
  <si>
    <t>http://www.oxfordscholarship.com/view/10.1093/acprof:oso/9780198077381.001.0001/acprof-9780198077381</t>
  </si>
  <si>
    <t>Writing labour</t>
  </si>
  <si>
    <t>http://www.oxfordscholarship.com/view/10.1093/acprof:oso/9780198067719.001.0001/acprof-9780198067719</t>
  </si>
  <si>
    <t>Policing Delhi</t>
  </si>
  <si>
    <t>http://www.oxfordscholarship.com/view/10.1093/acprof:oso/9780198075950.001.0001/acprof-9780198075950</t>
  </si>
  <si>
    <t>The remembered village</t>
  </si>
  <si>
    <t>http://www.oxfordscholarship.com/view/10.1093/acprof:oso/9780198077459.001.0001/acprof-9780198077459</t>
  </si>
  <si>
    <t>Democracy and its institutions</t>
  </si>
  <si>
    <t>http://www.oxfordscholarship.com/view/10.1093/acprof:oso/9780198080961.001.0001/acprof-9780198080961</t>
  </si>
  <si>
    <t>Time series analysis by state space methods</t>
  </si>
  <si>
    <t>http://www.oxfordscholarship.com/view/10.1093/acprof:oso/9780199641178.001.0001/acprof-9780199641178</t>
  </si>
  <si>
    <t>Strochastic population processes</t>
  </si>
  <si>
    <t>http://www.oxfordscholarship.com/view/10.1093/acprof:oso/9780199575312.001.0001/acprof-9780199575312</t>
  </si>
  <si>
    <t>Credit risk management</t>
  </si>
  <si>
    <t>http://www.oxfordscholarship.com/view/10.1093/acprof:oso/9780199545117.001.0001/acprof-9780199545117</t>
  </si>
  <si>
    <t>Quantum processes in semiconductors</t>
  </si>
  <si>
    <t>http://www.oxfordscholarship.com/view/10.1093/acprof:oso/9780199677214.001.0001/acprof-9780199677214</t>
  </si>
  <si>
    <t>Soft matter physics</t>
  </si>
  <si>
    <t>http://www.oxfordscholarship.com/view/10.1093/acprof:oso/9780199652952.001.0001/acprof-9780199652952</t>
  </si>
  <si>
    <t>Chaos and fractals</t>
  </si>
  <si>
    <t>http://www.oxfordscholarship.com/view/10.1093/acprof:oso/9780199566433.001.0001/acprof-9780199566433</t>
  </si>
  <si>
    <t>Symmetry in crystallography</t>
  </si>
  <si>
    <t>http://www.oxfordscholarship.com/view/10.1093/acprof:oso/9780199550654.001.0001/acprof-9780199550654</t>
  </si>
  <si>
    <t>Analytical mechanics for relativity and quantum mechanics</t>
  </si>
  <si>
    <t>http://www.oxfordscholarship.com/view/10.1093/acprof:oso/9780198567264.001.0001/acprof-9780198567264</t>
  </si>
  <si>
    <t>Ecophysics and physical economics</t>
  </si>
  <si>
    <t>http://www.oxfordscholarship.com/view/10.1093/acprof:oso/9780199674701.001.0001/acprof-9780199674701</t>
  </si>
  <si>
    <t>High resolution electron microscopy</t>
  </si>
  <si>
    <t>http://www.oxfordscholarship.com/view/10.1093/acprof:oso/9780199668632.001.0001/acprof-9780199668632</t>
  </si>
  <si>
    <t>Graphene</t>
  </si>
  <si>
    <t>http://www.oxfordscholarship.com/view/10.1093/acprof:oso/9780199645862.001.0001/acprof-9780199645862</t>
  </si>
  <si>
    <t>Superconducting state</t>
  </si>
  <si>
    <t>http://www.oxfordscholarship.com/view/10.1093/acprof:oso/9780199652556.001.0001/acprof-9780199652556</t>
  </si>
  <si>
    <t>Multifunctional oxide heterostructures</t>
  </si>
  <si>
    <t>http://www.oxfordscholarship.com/view/10.1093/acprof:oso/9780199584123.001.0001/acprof-9780199584123</t>
  </si>
  <si>
    <t>Novel superfluids</t>
  </si>
  <si>
    <t>http://www.oxfordscholarship.com/view/10.1093/acprof:oso/9780199585915.001.0001/acprof-9780199585915</t>
  </si>
  <si>
    <t>Early days of X-ray crystallography</t>
  </si>
  <si>
    <t>http://www.oxfordscholarship.com/view/10.1093/acprof:oso/9780199659845.001.0001/acprof-9780199659845</t>
  </si>
  <si>
    <t>The physics of nanoelectronics</t>
  </si>
  <si>
    <t>http://www.oxfordscholarship.com/view/10.1093/acprof:oso/9780199592449.001.0001/acprof-9780199592449</t>
  </si>
  <si>
    <t>Fundamentals of crystallography</t>
  </si>
  <si>
    <t>http://www.oxfordscholarship.com/view/10.1093/acprof:oso/9780199573653.001.0001/acprof-9780199573653</t>
  </si>
  <si>
    <t>First steps in random walks</t>
  </si>
  <si>
    <t>http://www.oxfordscholarship.com/view/10.1093/acprof:oso/9780199234868.001.0001/acprof-9780199234868</t>
  </si>
  <si>
    <t>Advanced ferroelectricity</t>
  </si>
  <si>
    <t>http://www.oxfordscholarship.com/view/10.1093/acprof:oso/9780199570942.001.0001/acprof-9780199570942</t>
  </si>
  <si>
    <t>Layred superconductors</t>
  </si>
  <si>
    <t>http://www.oxfordscholarship.com/view/10.1093/acprof:oso/9780199593316.001.0001/acprof-9780199593316</t>
  </si>
  <si>
    <t>Principles of electron tunneling spectroscopy</t>
  </si>
  <si>
    <t>http://www.oxfordscholarship.com/view/10.1093/acprof:oso/9780199589494.001.0001/acprof-9780199589494</t>
  </si>
  <si>
    <t>Elements of phse transition and critical phenomena</t>
  </si>
  <si>
    <t>http://www.oxfordscholarship.com/view/10.1093/acprof:oso/9780199577224.001.0001/acprof-9780199577224</t>
  </si>
  <si>
    <t>Semiconductor nanostructures</t>
  </si>
  <si>
    <t>http://www.oxfordscholarship.com/view/10.1093/acprof:oso/9780199534425.001.0001/acprof-9780199534425</t>
  </si>
  <si>
    <t>Atmic force microscopy</t>
  </si>
  <si>
    <t>http://www.oxfordscholarship.com/view/10.1093/acprof:oso/9780199570454.001.0001/acprof-9780199570454</t>
  </si>
  <si>
    <t>Lectures on light</t>
  </si>
  <si>
    <t>http://www.oxfordscholarship.com/view/10.1093/acprof:oso/9780199574872.001.0001/acprof-9780199574872</t>
  </si>
  <si>
    <t>The shadow of enlightenment</t>
  </si>
  <si>
    <t>http://www.oxfordscholarship.com/view/10.1093/acprof:oso/9780199544707.001.0001/acprof-9780199544707</t>
  </si>
  <si>
    <t>Crystal structure analysis</t>
  </si>
  <si>
    <t>http://www.oxfordscholarship.com/view/10.1093/acprof:oso/9780199219469.001.0001/acprof-9780199219469</t>
  </si>
  <si>
    <t>Principles of social evolution</t>
  </si>
  <si>
    <t>http://www.oxfordscholarship.com/view/10.1093/acprof:oso/9780199231157.001.0001/acprof-9780199231157</t>
  </si>
  <si>
    <t>Mechanisms of life history evolution</t>
  </si>
  <si>
    <t>http://www.oxfordscholarship.com/view/10.1093/acprof:oso/9780199568765.001.0001/acprof-9780199568765</t>
  </si>
  <si>
    <t>Maximum entropy and ecology</t>
  </si>
  <si>
    <t>http://www.oxfordscholarship.com/view/10.1093/acprof:oso/9780199593415.001.0001/acprof-9780199593415</t>
  </si>
  <si>
    <t>OUP</t>
  </si>
  <si>
    <t>XI08809779</t>
  </si>
  <si>
    <t>23/03/2015</t>
  </si>
  <si>
    <t>XI08809780</t>
  </si>
  <si>
    <t>XI08809781</t>
  </si>
  <si>
    <t>XI08809782</t>
  </si>
  <si>
    <t>XI08809783</t>
  </si>
  <si>
    <t>XI08809784</t>
  </si>
  <si>
    <t>XI08809785</t>
  </si>
  <si>
    <t>XI08809786</t>
  </si>
  <si>
    <t>XI08809787</t>
  </si>
  <si>
    <t>XI08809788</t>
  </si>
  <si>
    <t>XI08809789</t>
  </si>
  <si>
    <t>XI08809790</t>
  </si>
  <si>
    <t>XI08809791</t>
  </si>
  <si>
    <t>XI08809792</t>
  </si>
  <si>
    <t>XI08809793</t>
  </si>
  <si>
    <t>XI08809794</t>
  </si>
  <si>
    <t>XI08809795</t>
  </si>
  <si>
    <t>XI08809796</t>
  </si>
  <si>
    <t>XI08809797</t>
  </si>
  <si>
    <t>XI08809798</t>
  </si>
  <si>
    <t>XI08809799</t>
  </si>
  <si>
    <t>XI08809800</t>
  </si>
  <si>
    <t>XI08809801</t>
  </si>
  <si>
    <t>XI08809802</t>
  </si>
  <si>
    <t>XI08809803</t>
  </si>
  <si>
    <t>XI08809804</t>
  </si>
  <si>
    <t>XI08809805</t>
  </si>
  <si>
    <t>XI08809806</t>
  </si>
  <si>
    <t>XI08809807</t>
  </si>
  <si>
    <t>XI08809808</t>
  </si>
  <si>
    <t>XI08809809</t>
  </si>
  <si>
    <t>XI08809810</t>
  </si>
  <si>
    <t>XI08809811</t>
  </si>
  <si>
    <t>XI08809812</t>
  </si>
  <si>
    <t>XI08809813</t>
  </si>
  <si>
    <t>XI08809814</t>
  </si>
  <si>
    <t>XI08809815</t>
  </si>
  <si>
    <t>XI08809816</t>
  </si>
  <si>
    <t>XI08809817</t>
  </si>
  <si>
    <t>XI08809818</t>
  </si>
  <si>
    <t>XI08809819</t>
  </si>
  <si>
    <t>XI08809820</t>
  </si>
  <si>
    <t>XI08809821</t>
  </si>
  <si>
    <t>XI08809822</t>
  </si>
  <si>
    <t>XI08809823</t>
  </si>
  <si>
    <t>XI08809824</t>
  </si>
  <si>
    <t>XI08809825</t>
  </si>
  <si>
    <t>XI08809826</t>
  </si>
  <si>
    <t>XI08809827</t>
  </si>
  <si>
    <t>XI08809828</t>
  </si>
  <si>
    <t>XI08809829</t>
  </si>
  <si>
    <t>XI08809830</t>
  </si>
  <si>
    <t>XI08809831</t>
  </si>
  <si>
    <t>XI08809832</t>
  </si>
  <si>
    <t>XI08809833</t>
  </si>
  <si>
    <t>XI08809834</t>
  </si>
  <si>
    <t>XI08809835</t>
  </si>
  <si>
    <t>XI08809836</t>
  </si>
  <si>
    <t>XI08809837</t>
  </si>
  <si>
    <t>XI08809838</t>
  </si>
  <si>
    <t>XI08809839</t>
  </si>
  <si>
    <t>XI08809840</t>
  </si>
  <si>
    <t>XI08809841</t>
  </si>
  <si>
    <t>XI08809842</t>
  </si>
  <si>
    <t>XI08809843</t>
  </si>
  <si>
    <t>XI08809844</t>
  </si>
  <si>
    <t>XI08809845</t>
  </si>
  <si>
    <t>XI08809846</t>
  </si>
  <si>
    <t>XI08809847</t>
  </si>
  <si>
    <t>XI08809848</t>
  </si>
  <si>
    <t>XI08809849</t>
  </si>
  <si>
    <t>XI08809850</t>
  </si>
  <si>
    <t>XI08809851</t>
  </si>
  <si>
    <t>XI08809852</t>
  </si>
  <si>
    <t>XI08809853</t>
  </si>
  <si>
    <t>XI08809854</t>
  </si>
  <si>
    <t>XI08809855</t>
  </si>
  <si>
    <t>XI08809856</t>
  </si>
  <si>
    <t>XI08809857</t>
  </si>
  <si>
    <t>XI08809858</t>
  </si>
  <si>
    <t>XI08809859</t>
  </si>
  <si>
    <t>XI08809860</t>
  </si>
  <si>
    <t>XI08809861</t>
  </si>
  <si>
    <t>XI08809862</t>
  </si>
  <si>
    <t>XI08809863</t>
  </si>
  <si>
    <t>XI08809864</t>
  </si>
  <si>
    <t>XI08809865</t>
  </si>
  <si>
    <t>XI08809866</t>
  </si>
  <si>
    <t>XI08809867</t>
  </si>
  <si>
    <t>XI08809868</t>
  </si>
  <si>
    <t>XI08809869</t>
  </si>
  <si>
    <t>XI08809870</t>
  </si>
  <si>
    <t>XI08809871</t>
  </si>
  <si>
    <t>XI08809872</t>
  </si>
  <si>
    <t>XI08809873</t>
  </si>
  <si>
    <t>XI08809874</t>
  </si>
  <si>
    <t>XI08809875</t>
  </si>
  <si>
    <t>XI08809876</t>
  </si>
  <si>
    <t>XI08809877</t>
  </si>
  <si>
    <t>XI08809878</t>
  </si>
  <si>
    <t>XI08809879</t>
  </si>
  <si>
    <t>Dr. Shail Shankar</t>
  </si>
  <si>
    <t>Procured in</t>
  </si>
  <si>
    <t>Stanley B. Klein</t>
  </si>
  <si>
    <t>Masaki Yuki and
Marilynn Brewer</t>
  </si>
  <si>
    <t>Willem Levelt</t>
  </si>
  <si>
    <t>Ralph Hertwig, Ulrich 
Hoffrage, and ABC 
Research Group</t>
  </si>
  <si>
    <t>Jack Martin and 
Ann-Marie McLellan</t>
  </si>
  <si>
    <t>Leonard A. Jason</t>
  </si>
  <si>
    <t>Michele J. Gelfand, 
Chi-yue Chiu, and 
Ying-yi Hong</t>
  </si>
  <si>
    <t>Robert G. Shulman</t>
  </si>
  <si>
    <t>Stephanie L. Brown, 
R. Michael Brown, and 
Louis A. Penner</t>
  </si>
  <si>
    <t>Jon Hanson and John 
Jost</t>
  </si>
  <si>
    <t>Peter M. Todd and 
Gerd Gigerenzer</t>
  </si>
  <si>
    <t>Huatong Sun</t>
  </si>
  <si>
    <t>Lee Jussim</t>
  </si>
  <si>
    <t>Ruthellen Josselson 
and Michele Harway</t>
  </si>
  <si>
    <t>Carl Stumpf and 
David Trippett</t>
  </si>
  <si>
    <t>Ramin Jahanbegloo 
and Sudhir Kakar</t>
  </si>
  <si>
    <t>Mike Oaksford and 
Nick Chater</t>
  </si>
  <si>
    <t>Phillip L. Hammack</t>
  </si>
  <si>
    <t>Gerd Gigerenzer, 
Ralph Hertwig, and 
Thorsten Pachur</t>
  </si>
  <si>
    <t>Dennis Krebs</t>
  </si>
  <si>
    <t>Oliver Schultheiss and 
Joachim Brunstein</t>
  </si>
  <si>
    <t>Robert Rosenthal, 
Ralph L. Rosnow, and 
Alan E. Kazdin</t>
  </si>
  <si>
    <t>Mike Berry</t>
  </si>
  <si>
    <t>Masahiro Kawai, 
Mario B. Lamberte, 
and Yung Chul Park</t>
  </si>
  <si>
    <t>Francine D. Blau,
Anne C. Gielen, and 
Klaus F. Zimmermann</t>
  </si>
  <si>
    <t>Peter Temin and Hans-Joachim Voth</t>
  </si>
  <si>
    <t>Saumen
Chattopadhyay</t>
  </si>
  <si>
    <t>Thomas J. Sargent and
Jouko Vilmunen</t>
  </si>
  <si>
    <t>Nicholas Crafts and 
Peter Fearon</t>
  </si>
  <si>
    <t>Toshiaki Hirai, Maria 
Cristina Marcuzzo, 
and Perry Mehrling</t>
  </si>
  <si>
    <t>Debarati Guha-Sapir 
and Indhira Santos</t>
  </si>
  <si>
    <t>Stephen Bazen</t>
  </si>
  <si>
    <t>Christopher Wilkie</t>
  </si>
  <si>
    <t>Robert W. Hahn and 
Alistair Ulph</t>
  </si>
  <si>
    <t>John Knight and 
Sai Ding</t>
  </si>
  <si>
    <t>Jagdish Bhagwati and 
Arvind Panagariya</t>
  </si>
  <si>
    <t>Magdi Amin, 
Ragui Assaad, 
Nazar al-Baharna</t>
  </si>
  <si>
    <t>Giovanni Piersanti</t>
  </si>
  <si>
    <t>Aradhna Aggarwal</t>
  </si>
  <si>
    <t>Pulapre Balakrishnan</t>
  </si>
  <si>
    <t>Dipankar Dasgupta</t>
  </si>
  <si>
    <t>D. Narasimha Reddy 
and Srijit Mishra</t>
  </si>
  <si>
    <t>K. Pushpangadan and V.N. Balasubramanyam</t>
  </si>
  <si>
    <t>Samuel Paul, Kala 
Seetharam Sridhar, 
A. Venugopala Reddy, 
and Pavan Srinath</t>
  </si>
  <si>
    <t>Alok Kumar and 
Sushanta Chatterjee</t>
  </si>
  <si>
    <t>Robert M. Townsend</t>
  </si>
  <si>
    <t>Pietro Garibaldi,
Joaquim Oliveira Martins and Jan van Ours</t>
  </si>
  <si>
    <t>Paul Ekins and 
Stefan Speck</t>
  </si>
  <si>
    <t>Albert N. Link and 
John T. Scott</t>
  </si>
  <si>
    <t>Jagdish Bhagwati and 
Gordon Hanson</t>
  </si>
  <si>
    <t>Kent Jones</t>
  </si>
  <si>
    <t>Barry Herman, 
José Antonio Ocampo, 
and Shari Spiegel</t>
  </si>
  <si>
    <t>Nicholas Barr and 
Peter Diamond</t>
  </si>
  <si>
    <t>Sudhir Anand, Paul Segal
and Joseph E. Stiglitz</t>
  </si>
  <si>
    <t>Bina Agarwal</t>
  </si>
  <si>
    <t>James M. Boughton and
Domenico Lombardi</t>
  </si>
  <si>
    <t>Jocelyn Viterna</t>
  </si>
  <si>
    <t>Surinder Jodhka</t>
  </si>
  <si>
    <t>Geetha B. Nambissan and
 Srinivasa Rao</t>
  </si>
  <si>
    <t>Melissa Aronczyk</t>
  </si>
  <si>
    <t>Daniel Naujoks</t>
  </si>
  <si>
    <t>André Béteille</t>
  </si>
  <si>
    <t>T. N. Madan</t>
  </si>
  <si>
    <t>T.N.M Madan</t>
  </si>
  <si>
    <t>A Raghuramaraju</t>
  </si>
  <si>
    <t>Rabindra Ray</t>
  </si>
  <si>
    <t>Mohammad Talib</t>
  </si>
  <si>
    <t>Om Prakash Mishra</t>
  </si>
  <si>
    <t>M.N. Srinivas</t>
  </si>
  <si>
    <t>James Durbin and 
Siem Jan Koopman</t>
  </si>
  <si>
    <t>Eric Renshaw</t>
  </si>
  <si>
    <t>Tony Van Gestel and 
Bart Baesens</t>
  </si>
  <si>
    <t>Brian K. Ridley</t>
  </si>
  <si>
    <t>Masao Doi</t>
  </si>
  <si>
    <t>David P. Feldman</t>
  </si>
  <si>
    <t>Paolo Radaelli</t>
  </si>
  <si>
    <t>Oliver Johns</t>
  </si>
  <si>
    <t>Peter Richmond, 
Jürgen Mimkes, and 
Stefan Hutzler</t>
  </si>
  <si>
    <t>John C. H. Spence</t>
  </si>
  <si>
    <t>E. L. Wolf</t>
  </si>
  <si>
    <t>Vladimir Z. Kresin, 
Hans Morawitz, and 
Stuart A. Wolf</t>
  </si>
  <si>
    <t>Evgeny Y. Tsymbal, Elbio R. A. Dagotto,Chang-Beom Eom and Ramamoorthy Ramesh</t>
  </si>
  <si>
    <t>Karl-Heinz Bennemann 
and John B. Ketterson</t>
  </si>
  <si>
    <t>André Authier</t>
  </si>
  <si>
    <t>Tero T. Heikkilä</t>
  </si>
  <si>
    <t>Carmelo Giacovazzo,
Carmelo Giacovazzo,
Hugo Luis Monaco</t>
  </si>
  <si>
    <t>J. Klafter and I. M. Sokolov</t>
  </si>
  <si>
    <t>Robert Blinc</t>
  </si>
  <si>
    <t>Richard A. Klemm</t>
  </si>
  <si>
    <t>Hidetoshi Nishimori and 
Gerardo Ortiz</t>
  </si>
  <si>
    <t>Thomas Ihn</t>
  </si>
  <si>
    <t>Peter Eaton and Paul West</t>
  </si>
  <si>
    <t>Stephen Rand</t>
  </si>
  <si>
    <t>Theresa Levitt</t>
  </si>
  <si>
    <t>William Clegg,
Alexander J Blake, 
Jacqueline M Cole</t>
  </si>
  <si>
    <t>Andrew F.G. Bourke</t>
  </si>
  <si>
    <t>Thomas Flatt and 
Andreas Heyland</t>
  </si>
  <si>
    <t>John Harte</t>
  </si>
  <si>
    <t>DOI</t>
  </si>
  <si>
    <t>Access No.</t>
  </si>
  <si>
    <t>Category</t>
  </si>
  <si>
    <t>Biblo No.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</si>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</sst>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₹-439]\ #,##0.00;[$₹-439]\ \-#,##0.0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1" xfId="0" applyFont="1" applyBorder="1" applyAlignment="1"/>
    <xf numFmtId="1" fontId="0" fillId="0" borderId="1" xfId="0" applyNumberFormat="1" applyFont="1" applyBorder="1" applyAlignment="1"/>
    <xf numFmtId="0" fontId="4" fillId="0" borderId="1" xfId="3" applyFont="1" applyBorder="1" applyAlignment="1"/>
    <xf numFmtId="44" fontId="0" fillId="0" borderId="1" xfId="2" applyFont="1" applyBorder="1" applyAlignment="1"/>
    <xf numFmtId="44" fontId="0" fillId="0" borderId="1" xfId="0" applyNumberFormat="1" applyFont="1" applyBorder="1" applyAlignment="1"/>
    <xf numFmtId="164" fontId="0" fillId="0" borderId="1" xfId="0" applyNumberFormat="1" applyFont="1" applyBorder="1" applyAlignment="1"/>
    <xf numFmtId="49" fontId="5" fillId="2" borderId="1" xfId="1" applyNumberFormat="1" applyFont="1" applyFill="1" applyBorder="1" applyAlignment="1">
      <alignment horizontal="left"/>
    </xf>
    <xf numFmtId="0" fontId="6" fillId="0" borderId="1" xfId="0" applyFont="1" applyFill="1" applyBorder="1" applyAlignment="1"/>
    <xf numFmtId="44" fontId="0" fillId="0" borderId="0" xfId="2" applyFont="1" applyAlignment="1"/>
    <xf numFmtId="0" fontId="0" fillId="0" borderId="1" xfId="0" applyFont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left" wrapText="1"/>
    </xf>
    <xf numFmtId="0" fontId="4" fillId="0" borderId="1" xfId="3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44" fontId="0" fillId="0" borderId="0" xfId="2" applyFont="1" applyAlignment="1">
      <alignment horizontal="right"/>
    </xf>
    <xf numFmtId="0" fontId="0" fillId="0" borderId="0" xfId="0" applyFont="1" applyAlignment="1">
      <alignment horizontal="right"/>
    </xf>
    <xf numFmtId="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4">
    <cellStyle name="Currency" xfId="2" builtinId="4"/>
    <cellStyle name="Hyperlink" xfId="3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rcnetbase.com/isbn/978-981-4316-69-9" TargetMode="External"/><Relationship Id="rId299" Type="http://schemas.openxmlformats.org/officeDocument/2006/relationships/hyperlink" Target="http://www.oxfordscholarship.com/view/10.1093/acprof:oso/9780195335156.001.0001/acprof-9780195335156" TargetMode="External"/><Relationship Id="rId303" Type="http://schemas.openxmlformats.org/officeDocument/2006/relationships/hyperlink" Target="http://www.oxfordscholarship.com/view/10.1093/acprof:oso/9780199665853.001.0001/acprof-9780199665853" TargetMode="External"/><Relationship Id="rId21" Type="http://schemas.openxmlformats.org/officeDocument/2006/relationships/hyperlink" Target="http://www.tandfebooks.com/isbn/9780203814666" TargetMode="External"/><Relationship Id="rId42" Type="http://schemas.openxmlformats.org/officeDocument/2006/relationships/hyperlink" Target="http://www.tandfebooks.com/isbn/9780203222812" TargetMode="External"/><Relationship Id="rId63" Type="http://schemas.openxmlformats.org/officeDocument/2006/relationships/hyperlink" Target="http://www.tandfebooks.com/isbn/9780203137031" TargetMode="External"/><Relationship Id="rId84" Type="http://schemas.openxmlformats.org/officeDocument/2006/relationships/hyperlink" Target="http://www.crcnetbase.com/isbn/978-1-4822-1679-0" TargetMode="External"/><Relationship Id="rId138" Type="http://schemas.openxmlformats.org/officeDocument/2006/relationships/hyperlink" Target="http://www.crcnetbase.com/isbn/978-1-4665-7102-0" TargetMode="External"/><Relationship Id="rId159" Type="http://schemas.openxmlformats.org/officeDocument/2006/relationships/hyperlink" Target="http://www.crcnetbase.com/isbn/978-1-4665-1704-2" TargetMode="External"/><Relationship Id="rId324" Type="http://schemas.openxmlformats.org/officeDocument/2006/relationships/hyperlink" Target="http://www.oxfordscholarship.com/view/10.1093/acprof:oso/9780199533237.001.0001/acprof-9780199533237" TargetMode="External"/><Relationship Id="rId345" Type="http://schemas.openxmlformats.org/officeDocument/2006/relationships/hyperlink" Target="http://www.oxfordscholarship.com/view/10.1093/acprof:oso/9780198067719.001.0001/acprof-9780198067719" TargetMode="External"/><Relationship Id="rId366" Type="http://schemas.openxmlformats.org/officeDocument/2006/relationships/hyperlink" Target="http://www.oxfordscholarship.com/view/10.1093/acprof:oso/9780199234868.001.0001/acprof-9780199234868" TargetMode="External"/><Relationship Id="rId170" Type="http://schemas.openxmlformats.org/officeDocument/2006/relationships/hyperlink" Target="http://www.crcnetbase.com/isbn/978-1-4822-6058-8" TargetMode="External"/><Relationship Id="rId191" Type="http://schemas.openxmlformats.org/officeDocument/2006/relationships/hyperlink" Target="http://www.crcnetbase.com/isbn/978-1-4665-8263-7" TargetMode="External"/><Relationship Id="rId205" Type="http://schemas.openxmlformats.org/officeDocument/2006/relationships/hyperlink" Target="http://www.crcnetbase.com/isbn/978-1-4398-2910-3" TargetMode="External"/><Relationship Id="rId226" Type="http://schemas.openxmlformats.org/officeDocument/2006/relationships/hyperlink" Target="http://www.crcnetbase.com/isbn/978-1-4665-5981-3" TargetMode="External"/><Relationship Id="rId247" Type="http://schemas.openxmlformats.org/officeDocument/2006/relationships/hyperlink" Target="http://www.tandfebooks.com/isbn/9780203394076" TargetMode="External"/><Relationship Id="rId107" Type="http://schemas.openxmlformats.org/officeDocument/2006/relationships/hyperlink" Target="http://www.crcnetbase.com/isbn/978-1-4398-9674-7" TargetMode="External"/><Relationship Id="rId268" Type="http://schemas.openxmlformats.org/officeDocument/2006/relationships/hyperlink" Target="http://www.crcnetbase.com/isbn/978-1-4398-5793-9" TargetMode="External"/><Relationship Id="rId289" Type="http://schemas.openxmlformats.org/officeDocument/2006/relationships/hyperlink" Target="http://www.oxfordscholarship.com/view/10.1093/acprof:oso/9780195315448.001.0001/acprof-9780195315448" TargetMode="External"/><Relationship Id="rId11" Type="http://schemas.openxmlformats.org/officeDocument/2006/relationships/hyperlink" Target="http://www.tandfebooks.com/isbn/9780203115510" TargetMode="External"/><Relationship Id="rId32" Type="http://schemas.openxmlformats.org/officeDocument/2006/relationships/hyperlink" Target="http://www.tandfebooks.com/isbn/9780203028056" TargetMode="External"/><Relationship Id="rId53" Type="http://schemas.openxmlformats.org/officeDocument/2006/relationships/hyperlink" Target="http://www.tandfebooks.com/isbn/9780203019740" TargetMode="External"/><Relationship Id="rId74" Type="http://schemas.openxmlformats.org/officeDocument/2006/relationships/hyperlink" Target="http://www.tandfebooks.com/isbn/9780203831069" TargetMode="External"/><Relationship Id="rId128" Type="http://schemas.openxmlformats.org/officeDocument/2006/relationships/hyperlink" Target="http://www.crcnetbase.com/isbn/978-1-4398-8141-5" TargetMode="External"/><Relationship Id="rId149" Type="http://schemas.openxmlformats.org/officeDocument/2006/relationships/hyperlink" Target="http://www.crcnetbase.com/isbn/978-1-4200-1036-7" TargetMode="External"/><Relationship Id="rId314" Type="http://schemas.openxmlformats.org/officeDocument/2006/relationships/hyperlink" Target="http://www.oxfordscholarship.com/view/10.1093/acprof:oso/9780199915187.001.0001/acprof-9780199915187" TargetMode="External"/><Relationship Id="rId335" Type="http://schemas.openxmlformats.org/officeDocument/2006/relationships/hyperlink" Target="http://www.oxfordscholarship.com/view/10.1093/acprof:oso/9780199843633.001.0001/acprof-9780199843633" TargetMode="External"/><Relationship Id="rId356" Type="http://schemas.openxmlformats.org/officeDocument/2006/relationships/hyperlink" Target="http://www.oxfordscholarship.com/view/10.1093/acprof:oso/9780198567264.001.0001/acprof-9780198567264" TargetMode="External"/><Relationship Id="rId377" Type="http://schemas.openxmlformats.org/officeDocument/2006/relationships/hyperlink" Target="http://www.oxfordscholarship.com/view/10.1093/acprof:oso/9780199568765.001.0001/acprof-9780199568765" TargetMode="External"/><Relationship Id="rId5" Type="http://schemas.openxmlformats.org/officeDocument/2006/relationships/hyperlink" Target="http://www.tandfebooks.com/isbn/9780203865484" TargetMode="External"/><Relationship Id="rId95" Type="http://schemas.openxmlformats.org/officeDocument/2006/relationships/hyperlink" Target="http://www.crcnetbase.com/isbn/978-1-4398-3524-1" TargetMode="External"/><Relationship Id="rId160" Type="http://schemas.openxmlformats.org/officeDocument/2006/relationships/hyperlink" Target="http://www.crcnetbase.com/isbn/978-981-4364-70-6" TargetMode="External"/><Relationship Id="rId181" Type="http://schemas.openxmlformats.org/officeDocument/2006/relationships/hyperlink" Target="http://www.crcnetbase.com/isbn/978-1-4665-8383-2" TargetMode="External"/><Relationship Id="rId216" Type="http://schemas.openxmlformats.org/officeDocument/2006/relationships/hyperlink" Target="http://www.crcnetbase.com/isbn/978-1-4665-8372-6" TargetMode="External"/><Relationship Id="rId237" Type="http://schemas.openxmlformats.org/officeDocument/2006/relationships/hyperlink" Target="http://www.crcnetbase.com/isbn/978-981-4411-24-0" TargetMode="External"/><Relationship Id="rId258" Type="http://schemas.openxmlformats.org/officeDocument/2006/relationships/hyperlink" Target="http://www.crcnetbase.com/isbn/978-981-4411-70-7" TargetMode="External"/><Relationship Id="rId279" Type="http://schemas.openxmlformats.org/officeDocument/2006/relationships/hyperlink" Target="http://www.oxfordscholarship.com/view/10.1093/acprof:oso/9780199985463.001.0001/acprof-9780199985463" TargetMode="External"/><Relationship Id="rId22" Type="http://schemas.openxmlformats.org/officeDocument/2006/relationships/hyperlink" Target="http://www.tandfebooks.com/isbn/9780203836545" TargetMode="External"/><Relationship Id="rId43" Type="http://schemas.openxmlformats.org/officeDocument/2006/relationships/hyperlink" Target="http://www.tandfebooks.com/isbn/9780203041680" TargetMode="External"/><Relationship Id="rId64" Type="http://schemas.openxmlformats.org/officeDocument/2006/relationships/hyperlink" Target="http://www.tandfebooks.com/isbn/9780203705803" TargetMode="External"/><Relationship Id="rId118" Type="http://schemas.openxmlformats.org/officeDocument/2006/relationships/hyperlink" Target="http://www.crcnetbase.com/isbn/978-1-4398-3611-8" TargetMode="External"/><Relationship Id="rId139" Type="http://schemas.openxmlformats.org/officeDocument/2006/relationships/hyperlink" Target="http://www.crcnetbase.com/isbn/978-1-4665-7164-8" TargetMode="External"/><Relationship Id="rId290" Type="http://schemas.openxmlformats.org/officeDocument/2006/relationships/hyperlink" Target="http://www.oxfordscholarship.com/view/10.1093/acprof:oso/9780199744763.001.0001/acprof-9780199744763" TargetMode="External"/><Relationship Id="rId304" Type="http://schemas.openxmlformats.org/officeDocument/2006/relationships/hyperlink" Target="http://www.oxfordscholarship.com/view/10.1093/acprof:oso/9780199944279.001.0001/acprof-9780199944279" TargetMode="External"/><Relationship Id="rId325" Type="http://schemas.openxmlformats.org/officeDocument/2006/relationships/hyperlink" Target="http://www.oxfordscholarship.com/view/10.1093/acprof:oso/9780199587131.001.0001/acprof-9780199587131" TargetMode="External"/><Relationship Id="rId346" Type="http://schemas.openxmlformats.org/officeDocument/2006/relationships/hyperlink" Target="http://www.oxfordscholarship.com/view/10.1093/acprof:oso/9780198075950.001.0001/acprof-9780198075950" TargetMode="External"/><Relationship Id="rId367" Type="http://schemas.openxmlformats.org/officeDocument/2006/relationships/hyperlink" Target="http://www.oxfordscholarship.com/view/10.1093/acprof:oso/9780199570942.001.0001/acprof-9780199570942" TargetMode="External"/><Relationship Id="rId85" Type="http://schemas.openxmlformats.org/officeDocument/2006/relationships/hyperlink" Target="http://www.crcnetbase.com/isbn/978-1-4398-3595-1" TargetMode="External"/><Relationship Id="rId150" Type="http://schemas.openxmlformats.org/officeDocument/2006/relationships/hyperlink" Target="http://www.crcnetbase.com/isbn/978-981-4364-13-3" TargetMode="External"/><Relationship Id="rId171" Type="http://schemas.openxmlformats.org/officeDocument/2006/relationships/hyperlink" Target="http://www.crcnetbase.com/isbn/978-1-4398-6893-5" TargetMode="External"/><Relationship Id="rId192" Type="http://schemas.openxmlformats.org/officeDocument/2006/relationships/hyperlink" Target="http://www.crcnetbase.com/isbn/978-1-4665-6668-2" TargetMode="External"/><Relationship Id="rId206" Type="http://schemas.openxmlformats.org/officeDocument/2006/relationships/hyperlink" Target="http://www.crcnetbase.com/isbn/978-1-4665-6852-5" TargetMode="External"/><Relationship Id="rId227" Type="http://schemas.openxmlformats.org/officeDocument/2006/relationships/hyperlink" Target="http://www.crcnetbase.com/isbn/978-1-4665-6263-9" TargetMode="External"/><Relationship Id="rId248" Type="http://schemas.openxmlformats.org/officeDocument/2006/relationships/hyperlink" Target="http://www.tandfebooks.com/isbn/9780203805336" TargetMode="External"/><Relationship Id="rId269" Type="http://schemas.openxmlformats.org/officeDocument/2006/relationships/hyperlink" Target="http://www.crcnetbase.com/isbn/978-1-4665-8932-2" TargetMode="External"/><Relationship Id="rId12" Type="http://schemas.openxmlformats.org/officeDocument/2006/relationships/hyperlink" Target="http://www.tandfebooks.com/isbn/9780203961131" TargetMode="External"/><Relationship Id="rId33" Type="http://schemas.openxmlformats.org/officeDocument/2006/relationships/hyperlink" Target="http://www.tandfebooks.com/isbn/9780203023204" TargetMode="External"/><Relationship Id="rId108" Type="http://schemas.openxmlformats.org/officeDocument/2006/relationships/hyperlink" Target="http://www.crcnetbase.com/isbn/978-1-4665-9425-8" TargetMode="External"/><Relationship Id="rId129" Type="http://schemas.openxmlformats.org/officeDocument/2006/relationships/hyperlink" Target="http://www.crcnetbase.com/isbn/978-1-4665-8584-3" TargetMode="External"/><Relationship Id="rId280" Type="http://schemas.openxmlformats.org/officeDocument/2006/relationships/hyperlink" Target="http://www.oxfordscholarship.com/view/10.1093/acprof:oso/9780199653669.001.0001/acprof-9780199653669" TargetMode="External"/><Relationship Id="rId315" Type="http://schemas.openxmlformats.org/officeDocument/2006/relationships/hyperlink" Target="http://www.oxfordscholarship.com/view/10.1093/acprof:oso/9780199924929.001.0001/acprof-9780199924929" TargetMode="External"/><Relationship Id="rId336" Type="http://schemas.openxmlformats.org/officeDocument/2006/relationships/hyperlink" Target="http://www.oxfordscholarship.com/view/10.1093/acprof:oso/9780198092070.001.0001/acprof-9780198092070" TargetMode="External"/><Relationship Id="rId357" Type="http://schemas.openxmlformats.org/officeDocument/2006/relationships/hyperlink" Target="http://www.oxfordscholarship.com/view/10.1093/acprof:oso/9780199674701.001.0001/acprof-9780199674701" TargetMode="External"/><Relationship Id="rId54" Type="http://schemas.openxmlformats.org/officeDocument/2006/relationships/hyperlink" Target="http://www.tandfebooks.com/isbn/9780203108116" TargetMode="External"/><Relationship Id="rId75" Type="http://schemas.openxmlformats.org/officeDocument/2006/relationships/hyperlink" Target="http://www.tandfebooks.com/isbn/9780203855997" TargetMode="External"/><Relationship Id="rId96" Type="http://schemas.openxmlformats.org/officeDocument/2006/relationships/hyperlink" Target="http://www.crcnetbase.com/isbn/978-1-4665-1711-0" TargetMode="External"/><Relationship Id="rId140" Type="http://schemas.openxmlformats.org/officeDocument/2006/relationships/hyperlink" Target="http://www.crcnetbase.com/isbn/978-1-4665-0729-6" TargetMode="External"/><Relationship Id="rId161" Type="http://schemas.openxmlformats.org/officeDocument/2006/relationships/hyperlink" Target="http://www.crcnetbase.com/isbn/978-1-4398-7164-5" TargetMode="External"/><Relationship Id="rId182" Type="http://schemas.openxmlformats.org/officeDocument/2006/relationships/hyperlink" Target="http://www.crcnetbase.com/isbn/978-1-4665-5938-7" TargetMode="External"/><Relationship Id="rId217" Type="http://schemas.openxmlformats.org/officeDocument/2006/relationships/hyperlink" Target="http://www.crcnetbase.com/isbn/978-1-4200-8956-1" TargetMode="External"/><Relationship Id="rId378" Type="http://schemas.openxmlformats.org/officeDocument/2006/relationships/hyperlink" Target="http://www.oxfordscholarship.com/view/10.1093/acprof:oso/9780199593415.001.0001/acprof-9780199593415" TargetMode="External"/><Relationship Id="rId6" Type="http://schemas.openxmlformats.org/officeDocument/2006/relationships/hyperlink" Target="http://www.tandfebooks.com/isbn/9780203061206" TargetMode="External"/><Relationship Id="rId238" Type="http://schemas.openxmlformats.org/officeDocument/2006/relationships/hyperlink" Target="http://www.crcnetbase.com/isbn/978-1-4398-6990-1" TargetMode="External"/><Relationship Id="rId259" Type="http://schemas.openxmlformats.org/officeDocument/2006/relationships/hyperlink" Target="http://www.crcnetbase.com/isbn/978-1-4398-1429-1" TargetMode="External"/><Relationship Id="rId23" Type="http://schemas.openxmlformats.org/officeDocument/2006/relationships/hyperlink" Target="http://www.tandfebooks.com/isbn/9780203849385" TargetMode="External"/><Relationship Id="rId119" Type="http://schemas.openxmlformats.org/officeDocument/2006/relationships/hyperlink" Target="http://www.crcnetbase.com/isbn/978-981-4364-12-6" TargetMode="External"/><Relationship Id="rId270" Type="http://schemas.openxmlformats.org/officeDocument/2006/relationships/hyperlink" Target="http://www.crcnetbase.com/isbn/978-1-4665-6494-7" TargetMode="External"/><Relationship Id="rId291" Type="http://schemas.openxmlformats.org/officeDocument/2006/relationships/hyperlink" Target="http://www.oxfordscholarship.com/view/10.1093/acprof:oso/9780195366600.001.0001/acprof-9780195366600" TargetMode="External"/><Relationship Id="rId305" Type="http://schemas.openxmlformats.org/officeDocument/2006/relationships/hyperlink" Target="http://www.oxfordscholarship.com/view/10.1093/acprof:oso/9780198082255.001.0001/acprof-9780198082255" TargetMode="External"/><Relationship Id="rId326" Type="http://schemas.openxmlformats.org/officeDocument/2006/relationships/hyperlink" Target="http://www.oxfordscholarship.com/view/10.1093/acprof:oso/9780199584505.001.0001/acprof-9780199584505" TargetMode="External"/><Relationship Id="rId347" Type="http://schemas.openxmlformats.org/officeDocument/2006/relationships/hyperlink" Target="http://www.oxfordscholarship.com/view/10.1093/acprof:oso/9780198077459.001.0001/acprof-9780198077459" TargetMode="External"/><Relationship Id="rId44" Type="http://schemas.openxmlformats.org/officeDocument/2006/relationships/hyperlink" Target="http://www.tandfebooks.com/isbn/9780203077993" TargetMode="External"/><Relationship Id="rId65" Type="http://schemas.openxmlformats.org/officeDocument/2006/relationships/hyperlink" Target="http://www.tandfebooks.com/isbn/9780203807446" TargetMode="External"/><Relationship Id="rId86" Type="http://schemas.openxmlformats.org/officeDocument/2006/relationships/hyperlink" Target="http://www.crcnetbase.com/isbn/978-1-4665-1747-9" TargetMode="External"/><Relationship Id="rId130" Type="http://schemas.openxmlformats.org/officeDocument/2006/relationships/hyperlink" Target="http://www.crcnetbase.com/isbn/978-1-4665-8360-3" TargetMode="External"/><Relationship Id="rId151" Type="http://schemas.openxmlformats.org/officeDocument/2006/relationships/hyperlink" Target="http://www.crcnetbase.com/isbn/978-1-4665-6240-0" TargetMode="External"/><Relationship Id="rId368" Type="http://schemas.openxmlformats.org/officeDocument/2006/relationships/hyperlink" Target="http://www.oxfordscholarship.com/view/10.1093/acprof:oso/9780199593316.001.0001/acprof-9780199593316" TargetMode="External"/><Relationship Id="rId172" Type="http://schemas.openxmlformats.org/officeDocument/2006/relationships/hyperlink" Target="http://www.crcnetbase.com/isbn/978-1-4665-5797-0" TargetMode="External"/><Relationship Id="rId193" Type="http://schemas.openxmlformats.org/officeDocument/2006/relationships/hyperlink" Target="http://www.crcnetbase.com/isbn/978-981-4303-05-7" TargetMode="External"/><Relationship Id="rId207" Type="http://schemas.openxmlformats.org/officeDocument/2006/relationships/hyperlink" Target="http://www.crcnetbase.com/isbn/978-1-4665-0691-6" TargetMode="External"/><Relationship Id="rId228" Type="http://schemas.openxmlformats.org/officeDocument/2006/relationships/hyperlink" Target="http://www.crcnetbase.com/isbn/978-1-4398-1313-3" TargetMode="External"/><Relationship Id="rId249" Type="http://schemas.openxmlformats.org/officeDocument/2006/relationships/hyperlink" Target="http://www.tandfebooks.com/isbn/9780203816240" TargetMode="External"/><Relationship Id="rId13" Type="http://schemas.openxmlformats.org/officeDocument/2006/relationships/hyperlink" Target="http://www.tandfebooks.com/isbn/9780203407578" TargetMode="External"/><Relationship Id="rId109" Type="http://schemas.openxmlformats.org/officeDocument/2006/relationships/hyperlink" Target="http://www.crcnetbase.com/isbn/978-981-4411-74-5" TargetMode="External"/><Relationship Id="rId260" Type="http://schemas.openxmlformats.org/officeDocument/2006/relationships/hyperlink" Target="http://www.crcnetbase.com/isbn/978-1-4665-0955-9" TargetMode="External"/><Relationship Id="rId281" Type="http://schemas.openxmlformats.org/officeDocument/2006/relationships/hyperlink" Target="http://www.oxfordscholarship.com/view/10.1093/acprof:oso/9780195388435.001.0001/acprof-9780195388435" TargetMode="External"/><Relationship Id="rId316" Type="http://schemas.openxmlformats.org/officeDocument/2006/relationships/hyperlink" Target="http://www.oxfordscholarship.com/view/10.1093/acprof:oso/9780199653126.001.0001/acprof-9780199653126" TargetMode="External"/><Relationship Id="rId337" Type="http://schemas.openxmlformats.org/officeDocument/2006/relationships/hyperlink" Target="http://www.oxfordscholarship.com/view/10.1093/acprof:oso/9780198082866.001.0001/acprof-9780198082866" TargetMode="External"/><Relationship Id="rId34" Type="http://schemas.openxmlformats.org/officeDocument/2006/relationships/hyperlink" Target="http://www.tandfebooks.com/isbn/9780203014363" TargetMode="External"/><Relationship Id="rId55" Type="http://schemas.openxmlformats.org/officeDocument/2006/relationships/hyperlink" Target="http://www.tandfebooks.com/isbn/9780203426241" TargetMode="External"/><Relationship Id="rId76" Type="http://schemas.openxmlformats.org/officeDocument/2006/relationships/hyperlink" Target="http://www.tandfebooks.com/isbn/9780203116494" TargetMode="External"/><Relationship Id="rId97" Type="http://schemas.openxmlformats.org/officeDocument/2006/relationships/hyperlink" Target="http://www.crcnetbase.com/isbn/978-1-4665-6027-7" TargetMode="External"/><Relationship Id="rId120" Type="http://schemas.openxmlformats.org/officeDocument/2006/relationships/hyperlink" Target="http://www.crcnetbase.com/isbn/978-981-4303-23-1" TargetMode="External"/><Relationship Id="rId141" Type="http://schemas.openxmlformats.org/officeDocument/2006/relationships/hyperlink" Target="http://www.crcnetbase.com/isbn/978-1-4398-8019-7" TargetMode="External"/><Relationship Id="rId358" Type="http://schemas.openxmlformats.org/officeDocument/2006/relationships/hyperlink" Target="http://www.oxfordscholarship.com/view/10.1093/acprof:oso/9780199668632.001.0001/acprof-9780199668632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://www.tandfebooks.com/isbn/9780203721926" TargetMode="External"/><Relationship Id="rId162" Type="http://schemas.openxmlformats.org/officeDocument/2006/relationships/hyperlink" Target="http://www.crcnetbase.com/isbn/978-1-4398-6896-6" TargetMode="External"/><Relationship Id="rId183" Type="http://schemas.openxmlformats.org/officeDocument/2006/relationships/hyperlink" Target="http://www.crcnetbase.com/isbn/978-981-4303-60-6" TargetMode="External"/><Relationship Id="rId218" Type="http://schemas.openxmlformats.org/officeDocument/2006/relationships/hyperlink" Target="http://www.crcnetbase.com/isbn/978-1-4665-0744-9" TargetMode="External"/><Relationship Id="rId239" Type="http://schemas.openxmlformats.org/officeDocument/2006/relationships/hyperlink" Target="http://www.crcnetbase.com/isbn/978-1-4822-3400-8" TargetMode="External"/><Relationship Id="rId250" Type="http://schemas.openxmlformats.org/officeDocument/2006/relationships/hyperlink" Target="http://www.tandfebooks.com/isbn/9780203830673" TargetMode="External"/><Relationship Id="rId271" Type="http://schemas.openxmlformats.org/officeDocument/2006/relationships/hyperlink" Target="http://www.crcnetbase.com/isbn/978-1-4665-6057-4" TargetMode="External"/><Relationship Id="rId292" Type="http://schemas.openxmlformats.org/officeDocument/2006/relationships/hyperlink" Target="http://www.oxfordscholarship.com/view/10.1093/acprof:oso/9780199732074.001.0001/acprof-9780199732074" TargetMode="External"/><Relationship Id="rId306" Type="http://schemas.openxmlformats.org/officeDocument/2006/relationships/hyperlink" Target="http://www.oxfordscholarship.com/view/10.1093/acprof:oso/9780199666126.001.0001/acprof-9780199666126" TargetMode="External"/><Relationship Id="rId24" Type="http://schemas.openxmlformats.org/officeDocument/2006/relationships/hyperlink" Target="http://www.tandfebooks.com/isbn/9780203867709" TargetMode="External"/><Relationship Id="rId45" Type="http://schemas.openxmlformats.org/officeDocument/2006/relationships/hyperlink" Target="http://www.tandfebooks.com/isbn/9780203601532" TargetMode="External"/><Relationship Id="rId66" Type="http://schemas.openxmlformats.org/officeDocument/2006/relationships/hyperlink" Target="http://www.tandfebooks.com/isbn/9781936331284" TargetMode="External"/><Relationship Id="rId87" Type="http://schemas.openxmlformats.org/officeDocument/2006/relationships/hyperlink" Target="http://www.crcnetbase.com/isbn/978-0-203-76473-2" TargetMode="External"/><Relationship Id="rId110" Type="http://schemas.openxmlformats.org/officeDocument/2006/relationships/hyperlink" Target="http://www.crcnetbase.com/isbn/978-981-4241-49-6" TargetMode="External"/><Relationship Id="rId131" Type="http://schemas.openxmlformats.org/officeDocument/2006/relationships/hyperlink" Target="http://www.crcnetbase.com/isbn/978-1-4665-7818-0" TargetMode="External"/><Relationship Id="rId327" Type="http://schemas.openxmlformats.org/officeDocument/2006/relationships/hyperlink" Target="http://www.oxfordscholarship.com/view/10.1093/acprof:oso/9780199729685.001.0001/acprof-9780199729685" TargetMode="External"/><Relationship Id="rId348" Type="http://schemas.openxmlformats.org/officeDocument/2006/relationships/hyperlink" Target="http://www.oxfordscholarship.com/view/10.1093/acprof:oso/9780198080961.001.0001/acprof-9780198080961" TargetMode="External"/><Relationship Id="rId369" Type="http://schemas.openxmlformats.org/officeDocument/2006/relationships/hyperlink" Target="http://www.oxfordscholarship.com/view/10.1093/acprof:oso/9780199589494.001.0001/acprof-9780199589494" TargetMode="External"/><Relationship Id="rId152" Type="http://schemas.openxmlformats.org/officeDocument/2006/relationships/hyperlink" Target="http://www.crcnetbase.com/isbn/978-1-4665-1584-0" TargetMode="External"/><Relationship Id="rId173" Type="http://schemas.openxmlformats.org/officeDocument/2006/relationships/hyperlink" Target="http://www.crcnetbase.com/isbn/978-1-4398-9375-3" TargetMode="External"/><Relationship Id="rId194" Type="http://schemas.openxmlformats.org/officeDocument/2006/relationships/hyperlink" Target="http://www.crcnetbase.com/isbn/978-1-4665-9193-6" TargetMode="External"/><Relationship Id="rId208" Type="http://schemas.openxmlformats.org/officeDocument/2006/relationships/hyperlink" Target="http://www.crcnetbase.com/isbn/978-1-4398-8788-2" TargetMode="External"/><Relationship Id="rId229" Type="http://schemas.openxmlformats.org/officeDocument/2006/relationships/hyperlink" Target="http://www.crcnetbase.com/isbn/978-1-4200-6930-3" TargetMode="External"/><Relationship Id="rId240" Type="http://schemas.openxmlformats.org/officeDocument/2006/relationships/hyperlink" Target="http://www.crcnetbase.com/isbn/978-1-4398-6211-7" TargetMode="External"/><Relationship Id="rId261" Type="http://schemas.openxmlformats.org/officeDocument/2006/relationships/hyperlink" Target="http://www.crcnetbase.com/isbn/978-1-4398-6997-0" TargetMode="External"/><Relationship Id="rId14" Type="http://schemas.openxmlformats.org/officeDocument/2006/relationships/hyperlink" Target="http://www.tandfebooks.com/isbn/9781315819679" TargetMode="External"/><Relationship Id="rId35" Type="http://schemas.openxmlformats.org/officeDocument/2006/relationships/hyperlink" Target="http://www.tandfebooks.com/isbn/9780203463116" TargetMode="External"/><Relationship Id="rId56" Type="http://schemas.openxmlformats.org/officeDocument/2006/relationships/hyperlink" Target="http://www.tandfebooks.com/isbn/9780203123393" TargetMode="External"/><Relationship Id="rId77" Type="http://schemas.openxmlformats.org/officeDocument/2006/relationships/hyperlink" Target="http://www.tandfebooks.com/isbn/9780203849941" TargetMode="External"/><Relationship Id="rId100" Type="http://schemas.openxmlformats.org/officeDocument/2006/relationships/hyperlink" Target="http://www.crcnetbase.com/isbn/978-1-4398-7236-9" TargetMode="External"/><Relationship Id="rId282" Type="http://schemas.openxmlformats.org/officeDocument/2006/relationships/hyperlink" Target="http://www.oxfordscholarship.com/view/10.1093/acprof:oso/9780199913671.001.0001/acprof-9780199913671" TargetMode="External"/><Relationship Id="rId317" Type="http://schemas.openxmlformats.org/officeDocument/2006/relationships/hyperlink" Target="http://www.oxfordscholarship.com/view/10.1093/acprof:oso/9780198077275.001.0001/acprof-9780198077275" TargetMode="External"/><Relationship Id="rId338" Type="http://schemas.openxmlformats.org/officeDocument/2006/relationships/hyperlink" Target="http://www.oxfordscholarship.com/view/10.1093/acprof:oso/9780199752164.001.0001/acprof-9780199752164" TargetMode="External"/><Relationship Id="rId359" Type="http://schemas.openxmlformats.org/officeDocument/2006/relationships/hyperlink" Target="http://www.oxfordscholarship.com/view/10.1093/acprof:oso/9780199645862.001.0001/acprof-9780199645862" TargetMode="External"/><Relationship Id="rId8" Type="http://schemas.openxmlformats.org/officeDocument/2006/relationships/hyperlink" Target="http://www.tandfebooks.com/isbn/9780203715895" TargetMode="External"/><Relationship Id="rId98" Type="http://schemas.openxmlformats.org/officeDocument/2006/relationships/hyperlink" Target="http://www.crcnetbase.com/isbn/978-1-4398-9593-1" TargetMode="External"/><Relationship Id="rId121" Type="http://schemas.openxmlformats.org/officeDocument/2006/relationships/hyperlink" Target="http://www.crcnetbase.com/isbn/978-1-4398-6933-8" TargetMode="External"/><Relationship Id="rId142" Type="http://schemas.openxmlformats.org/officeDocument/2006/relationships/hyperlink" Target="http://www.crcnetbase.com/isbn/978-1-4398-2583-9" TargetMode="External"/><Relationship Id="rId163" Type="http://schemas.openxmlformats.org/officeDocument/2006/relationships/hyperlink" Target="http://www.crcnetbase.com/isbn/978-1-4398-7533-9" TargetMode="External"/><Relationship Id="rId184" Type="http://schemas.openxmlformats.org/officeDocument/2006/relationships/hyperlink" Target="http://www.crcnetbase.com/isbn/978-1-4398-7871-2" TargetMode="External"/><Relationship Id="rId219" Type="http://schemas.openxmlformats.org/officeDocument/2006/relationships/hyperlink" Target="http://www.crcnetbase.com/isbn/978-981-4303-10-1" TargetMode="External"/><Relationship Id="rId370" Type="http://schemas.openxmlformats.org/officeDocument/2006/relationships/hyperlink" Target="http://www.oxfordscholarship.com/view/10.1093/acprof:oso/9780199577224.001.0001/acprof-9780199577224" TargetMode="External"/><Relationship Id="rId230" Type="http://schemas.openxmlformats.org/officeDocument/2006/relationships/hyperlink" Target="http://www.crcnetbase.com/isbn/978-1-4665-5846-5" TargetMode="External"/><Relationship Id="rId251" Type="http://schemas.openxmlformats.org/officeDocument/2006/relationships/hyperlink" Target="http://www.tandfebooks.com/isbn/9781315884257" TargetMode="External"/><Relationship Id="rId25" Type="http://schemas.openxmlformats.org/officeDocument/2006/relationships/hyperlink" Target="http://www.tandfebooks.com/isbn/9780203643563" TargetMode="External"/><Relationship Id="rId46" Type="http://schemas.openxmlformats.org/officeDocument/2006/relationships/hyperlink" Target="http://www.tandfebooks.com/isbn/9780203022788" TargetMode="External"/><Relationship Id="rId67" Type="http://schemas.openxmlformats.org/officeDocument/2006/relationships/hyperlink" Target="http://www.tandfebooks.com/isbn/9780203816127" TargetMode="External"/><Relationship Id="rId272" Type="http://schemas.openxmlformats.org/officeDocument/2006/relationships/hyperlink" Target="http://www.crcnetbase.com/isbn/978-1-4200-0628-5" TargetMode="External"/><Relationship Id="rId293" Type="http://schemas.openxmlformats.org/officeDocument/2006/relationships/hyperlink" Target="http://www.oxfordscholarship.com/view/10.1093/acprof:oso/9780199695737.001.0001/acprof-9780199695737" TargetMode="External"/><Relationship Id="rId307" Type="http://schemas.openxmlformats.org/officeDocument/2006/relationships/hyperlink" Target="http://www.oxfordscholarship.com/view/10.1093/acprof:oso/9780199663187.001.0001/acprof-9780199663187" TargetMode="External"/><Relationship Id="rId328" Type="http://schemas.openxmlformats.org/officeDocument/2006/relationships/hyperlink" Target="http://www.oxfordscholarship.com/view/10.1093/acprof:oso/9780195382433.001.0001/acprof-9780195382433" TargetMode="External"/><Relationship Id="rId349" Type="http://schemas.openxmlformats.org/officeDocument/2006/relationships/hyperlink" Target="http://www.oxfordscholarship.com/view/10.1093/acprof:oso/9780199641178.001.0001/acprof-9780199641178" TargetMode="External"/><Relationship Id="rId88" Type="http://schemas.openxmlformats.org/officeDocument/2006/relationships/hyperlink" Target="http://www.crcnetbase.com/isbn/978-1-4665-7342-0" TargetMode="External"/><Relationship Id="rId111" Type="http://schemas.openxmlformats.org/officeDocument/2006/relationships/hyperlink" Target="http://www.crcnetbase.com/isbn/978-981-4267-72-4" TargetMode="External"/><Relationship Id="rId132" Type="http://schemas.openxmlformats.org/officeDocument/2006/relationships/hyperlink" Target="http://www.crcnetbase.com/isbn/978-1-4398-8434-8" TargetMode="External"/><Relationship Id="rId153" Type="http://schemas.openxmlformats.org/officeDocument/2006/relationships/hyperlink" Target="http://www.crcnetbase.com/isbn/978-1-4665-5451-1" TargetMode="External"/><Relationship Id="rId174" Type="http://schemas.openxmlformats.org/officeDocument/2006/relationships/hyperlink" Target="http://www.crcnetbase.com/isbn/978-1-4665-0562-9" TargetMode="External"/><Relationship Id="rId195" Type="http://schemas.openxmlformats.org/officeDocument/2006/relationships/hyperlink" Target="http://www.crcnetbase.com/isbn/978-1-4665-1266-5" TargetMode="External"/><Relationship Id="rId209" Type="http://schemas.openxmlformats.org/officeDocument/2006/relationships/hyperlink" Target="http://www.crcnetbase.com/isbn/978-1-4665-8211-8" TargetMode="External"/><Relationship Id="rId360" Type="http://schemas.openxmlformats.org/officeDocument/2006/relationships/hyperlink" Target="http://www.oxfordscholarship.com/view/10.1093/acprof:oso/9780199652556.001.0001/acprof-9780199652556" TargetMode="External"/><Relationship Id="rId220" Type="http://schemas.openxmlformats.org/officeDocument/2006/relationships/hyperlink" Target="http://www.crcnetbase.com/isbn/978-1-4398-4827-2" TargetMode="External"/><Relationship Id="rId241" Type="http://schemas.openxmlformats.org/officeDocument/2006/relationships/hyperlink" Target="http://www.crcnetbase.com/isbn/978-981-4303-11-8" TargetMode="External"/><Relationship Id="rId15" Type="http://schemas.openxmlformats.org/officeDocument/2006/relationships/hyperlink" Target="http://www.tandfebooks.com/isbn/9780203023501" TargetMode="External"/><Relationship Id="rId36" Type="http://schemas.openxmlformats.org/officeDocument/2006/relationships/hyperlink" Target="http://www.tandfebooks.com/isbn/9781315847092" TargetMode="External"/><Relationship Id="rId57" Type="http://schemas.openxmlformats.org/officeDocument/2006/relationships/hyperlink" Target="http://www.tandfebooks.com/isbn/9780203857090" TargetMode="External"/><Relationship Id="rId262" Type="http://schemas.openxmlformats.org/officeDocument/2006/relationships/hyperlink" Target="http://www.crcnetbase.com/isbn/978-1-4398-7341-0" TargetMode="External"/><Relationship Id="rId283" Type="http://schemas.openxmlformats.org/officeDocument/2006/relationships/hyperlink" Target="http://www.oxfordscholarship.com/view/10.1093/acprof:oso/9780199841851.001.0001/acprof-9780199841851" TargetMode="External"/><Relationship Id="rId318" Type="http://schemas.openxmlformats.org/officeDocument/2006/relationships/hyperlink" Target="http://www.oxfordscholarship.com/view/10.1093/acprof:oso/9780198065470.001.0001/acprof-9780198065470" TargetMode="External"/><Relationship Id="rId339" Type="http://schemas.openxmlformats.org/officeDocument/2006/relationships/hyperlink" Target="http://www.oxfordscholarship.com/view/10.1093/acprof:oso/9780198084983.001.0001/acprof-9780198084983" TargetMode="External"/><Relationship Id="rId78" Type="http://schemas.openxmlformats.org/officeDocument/2006/relationships/hyperlink" Target="http://www.tandfebooks.com/isbn/9780203850442" TargetMode="External"/><Relationship Id="rId99" Type="http://schemas.openxmlformats.org/officeDocument/2006/relationships/hyperlink" Target="http://www.crcnetbase.com/isbn/978-1-4398-2936-3" TargetMode="External"/><Relationship Id="rId101" Type="http://schemas.openxmlformats.org/officeDocument/2006/relationships/hyperlink" Target="http://www.crcnetbase.com/isbn/978-1-4398-5662-8" TargetMode="External"/><Relationship Id="rId122" Type="http://schemas.openxmlformats.org/officeDocument/2006/relationships/hyperlink" Target="http://www.crcnetbase.com/isbn/978-981-4364-51-5" TargetMode="External"/><Relationship Id="rId143" Type="http://schemas.openxmlformats.org/officeDocument/2006/relationships/hyperlink" Target="http://www.crcnetbase.com/isbn/978-1-4665-5822-9" TargetMode="External"/><Relationship Id="rId164" Type="http://schemas.openxmlformats.org/officeDocument/2006/relationships/hyperlink" Target="http://www.crcnetbase.com/isbn/978-1-4398-2736-9" TargetMode="External"/><Relationship Id="rId185" Type="http://schemas.openxmlformats.org/officeDocument/2006/relationships/hyperlink" Target="http://www.crcnetbase.com/isbn/978-1-4665-5152-7" TargetMode="External"/><Relationship Id="rId350" Type="http://schemas.openxmlformats.org/officeDocument/2006/relationships/hyperlink" Target="http://www.oxfordscholarship.com/view/10.1093/acprof:oso/9780199575312.001.0001/acprof-9780199575312" TargetMode="External"/><Relationship Id="rId371" Type="http://schemas.openxmlformats.org/officeDocument/2006/relationships/hyperlink" Target="http://www.oxfordscholarship.com/view/10.1093/acprof:oso/9780199534425.001.0001/acprof-9780199534425" TargetMode="External"/><Relationship Id="rId9" Type="http://schemas.openxmlformats.org/officeDocument/2006/relationships/hyperlink" Target="http://www.tandfebooks.com/isbn/9780203932896" TargetMode="External"/><Relationship Id="rId210" Type="http://schemas.openxmlformats.org/officeDocument/2006/relationships/hyperlink" Target="http://www.crcnetbase.com/isbn/978-1-4665-7826-5" TargetMode="External"/><Relationship Id="rId26" Type="http://schemas.openxmlformats.org/officeDocument/2006/relationships/hyperlink" Target="http://www.tandfebooks.com/isbn/9780203018521" TargetMode="External"/><Relationship Id="rId231" Type="http://schemas.openxmlformats.org/officeDocument/2006/relationships/hyperlink" Target="http://www.crcnetbase.com/isbn/978-981-4303-12-5" TargetMode="External"/><Relationship Id="rId252" Type="http://schemas.openxmlformats.org/officeDocument/2006/relationships/hyperlink" Target="http://www.crcnetbase.com/isbn/978-1-4665-5462-7" TargetMode="External"/><Relationship Id="rId273" Type="http://schemas.openxmlformats.org/officeDocument/2006/relationships/hyperlink" Target="http://www.crcnetbase.com/isbn/978-1-4665-9450-0" TargetMode="External"/><Relationship Id="rId294" Type="http://schemas.openxmlformats.org/officeDocument/2006/relationships/hyperlink" Target="http://www.oxfordscholarship.com/view/10.1093/acprof:oso/9780195698930.001.0001/acprof-9780195698930" TargetMode="External"/><Relationship Id="rId308" Type="http://schemas.openxmlformats.org/officeDocument/2006/relationships/hyperlink" Target="http://www.oxfordscholarship.com/view/10.1093/acprof:oso/9780198092117.001.0001/acprof-9780198092117" TargetMode="External"/><Relationship Id="rId329" Type="http://schemas.openxmlformats.org/officeDocument/2006/relationships/hyperlink" Target="http://www.oxfordscholarship.com/view/10.1093/acprof:oso/9780195378825.001.0001/acprof-9780195378825" TargetMode="External"/><Relationship Id="rId47" Type="http://schemas.openxmlformats.org/officeDocument/2006/relationships/hyperlink" Target="http://www.tandfebooks.com/isbn/9780203989081" TargetMode="External"/><Relationship Id="rId68" Type="http://schemas.openxmlformats.org/officeDocument/2006/relationships/hyperlink" Target="http://www.tandfebooks.com/isbn/9780203818640" TargetMode="External"/><Relationship Id="rId89" Type="http://schemas.openxmlformats.org/officeDocument/2006/relationships/hyperlink" Target="http://www.crcnetbase.com/isbn/978-1-4398-6821-8" TargetMode="External"/><Relationship Id="rId112" Type="http://schemas.openxmlformats.org/officeDocument/2006/relationships/hyperlink" Target="http://www.crcnetbase.com/isbn/978-981-4364-83-6" TargetMode="External"/><Relationship Id="rId133" Type="http://schemas.openxmlformats.org/officeDocument/2006/relationships/hyperlink" Target="http://www.crcnetbase.com/isbn/978-1-4665-7838-8" TargetMode="External"/><Relationship Id="rId154" Type="http://schemas.openxmlformats.org/officeDocument/2006/relationships/hyperlink" Target="http://www.crcnetbase.com/isbn/978-1-4200-7947-0" TargetMode="External"/><Relationship Id="rId175" Type="http://schemas.openxmlformats.org/officeDocument/2006/relationships/hyperlink" Target="http://www.crcnetbase.com/isbn/978-1-4200-0430-4" TargetMode="External"/><Relationship Id="rId340" Type="http://schemas.openxmlformats.org/officeDocument/2006/relationships/hyperlink" Target="http://www.oxfordscholarship.com/view/10.1093/acprof:oso/9780198077435.001.0001/acprof-9780198077435" TargetMode="External"/><Relationship Id="rId361" Type="http://schemas.openxmlformats.org/officeDocument/2006/relationships/hyperlink" Target="http://www.oxfordscholarship.com/view/10.1093/acprof:oso/9780199584123.001.0001/acprof-9780199584123" TargetMode="External"/><Relationship Id="rId196" Type="http://schemas.openxmlformats.org/officeDocument/2006/relationships/hyperlink" Target="http://www.crcnetbase.com/isbn/978-1-4665-6524-1" TargetMode="External"/><Relationship Id="rId200" Type="http://schemas.openxmlformats.org/officeDocument/2006/relationships/hyperlink" Target="http://www.crcnetbase.com/isbn/978-1-4398-3087-1" TargetMode="External"/><Relationship Id="rId16" Type="http://schemas.openxmlformats.org/officeDocument/2006/relationships/hyperlink" Target="http://www.tandfebooks.com/isbn/9780203695111" TargetMode="External"/><Relationship Id="rId221" Type="http://schemas.openxmlformats.org/officeDocument/2006/relationships/hyperlink" Target="http://www.crcnetbase.com/isbn/978-1-4398-7741-8" TargetMode="External"/><Relationship Id="rId242" Type="http://schemas.openxmlformats.org/officeDocument/2006/relationships/hyperlink" Target="http://www.crcnetbase.com/isbn/978-1-4398-3457-2" TargetMode="External"/><Relationship Id="rId263" Type="http://schemas.openxmlformats.org/officeDocument/2006/relationships/hyperlink" Target="http://www.crcnetbase.com/isbn/978-1-4398-8033-3" TargetMode="External"/><Relationship Id="rId284" Type="http://schemas.openxmlformats.org/officeDocument/2006/relationships/hyperlink" Target="http://www.oxfordscholarship.com/view/10.1093/acprof:oso/9780195380392.001.0001/acprof-9780195380392" TargetMode="External"/><Relationship Id="rId319" Type="http://schemas.openxmlformats.org/officeDocument/2006/relationships/hyperlink" Target="http://www.oxfordscholarship.com/view/10.1093/acprof:oso/9780198069966.001.0001/acprof-9780198069966" TargetMode="External"/><Relationship Id="rId37" Type="http://schemas.openxmlformats.org/officeDocument/2006/relationships/hyperlink" Target="http://www.tandfebooks.com/isbn/9780203041413" TargetMode="External"/><Relationship Id="rId58" Type="http://schemas.openxmlformats.org/officeDocument/2006/relationships/hyperlink" Target="http://www.tandfebooks.com/isbn/9780203023587" TargetMode="External"/><Relationship Id="rId79" Type="http://schemas.openxmlformats.org/officeDocument/2006/relationships/hyperlink" Target="http://www.tandfebooks.com/isbn/9780203852309" TargetMode="External"/><Relationship Id="rId102" Type="http://schemas.openxmlformats.org/officeDocument/2006/relationships/hyperlink" Target="http://www.crcnetbase.com/isbn/978-981-4463-42-3" TargetMode="External"/><Relationship Id="rId123" Type="http://schemas.openxmlformats.org/officeDocument/2006/relationships/hyperlink" Target="http://www.crcnetbase.com/isbn/978-981-4364-25-6" TargetMode="External"/><Relationship Id="rId144" Type="http://schemas.openxmlformats.org/officeDocument/2006/relationships/hyperlink" Target="http://www.crcnetbase.com/isbn/978-1-4398-7490-5" TargetMode="External"/><Relationship Id="rId330" Type="http://schemas.openxmlformats.org/officeDocument/2006/relationships/hyperlink" Target="http://www.oxfordscholarship.com/view/10.1093/acprof:oso/9780199578788.001.0001/acprof-9780199578788" TargetMode="External"/><Relationship Id="rId90" Type="http://schemas.openxmlformats.org/officeDocument/2006/relationships/hyperlink" Target="http://www.crcnetbase.com/isbn/978-1-4665-7140-2" TargetMode="External"/><Relationship Id="rId165" Type="http://schemas.openxmlformats.org/officeDocument/2006/relationships/hyperlink" Target="http://www.crcnetbase.com/isbn/978-1-4398-5433-4" TargetMode="External"/><Relationship Id="rId186" Type="http://schemas.openxmlformats.org/officeDocument/2006/relationships/hyperlink" Target="http://www.crcnetbase.com/isbn/978-1-4665-1138-5" TargetMode="External"/><Relationship Id="rId351" Type="http://schemas.openxmlformats.org/officeDocument/2006/relationships/hyperlink" Target="http://www.oxfordscholarship.com/view/10.1093/acprof:oso/9780199545117.001.0001/acprof-9780199545117" TargetMode="External"/><Relationship Id="rId372" Type="http://schemas.openxmlformats.org/officeDocument/2006/relationships/hyperlink" Target="http://www.oxfordscholarship.com/view/10.1093/acprof:oso/9780199570454.001.0001/acprof-9780199570454" TargetMode="External"/><Relationship Id="rId211" Type="http://schemas.openxmlformats.org/officeDocument/2006/relationships/hyperlink" Target="http://www.crcnetbase.com/isbn/978-1-4398-9207-7" TargetMode="External"/><Relationship Id="rId232" Type="http://schemas.openxmlformats.org/officeDocument/2006/relationships/hyperlink" Target="http://www.crcnetbase.com/isbn/978-1-4665-6156-4" TargetMode="External"/><Relationship Id="rId253" Type="http://schemas.openxmlformats.org/officeDocument/2006/relationships/hyperlink" Target="http://www.crcnetbase.com/isbn/978-1-4665-5264-7" TargetMode="External"/><Relationship Id="rId274" Type="http://schemas.openxmlformats.org/officeDocument/2006/relationships/hyperlink" Target="http://www.crcnetbase.com/isbn/978-981-4364-91-1" TargetMode="External"/><Relationship Id="rId295" Type="http://schemas.openxmlformats.org/officeDocument/2006/relationships/hyperlink" Target="http://www.oxfordscholarship.com/view/10.1093/acprof:oso/9780199233298.001.0001/acprof-9780199233298" TargetMode="External"/><Relationship Id="rId309" Type="http://schemas.openxmlformats.org/officeDocument/2006/relationships/hyperlink" Target="http://www.oxfordscholarship.com/view/10.1093/acprof:oso/9780199841936.001.0001/acprof-9780199841936" TargetMode="External"/><Relationship Id="rId27" Type="http://schemas.openxmlformats.org/officeDocument/2006/relationships/hyperlink" Target="http://www.tandfebooks.com/isbn/9780203980149" TargetMode="External"/><Relationship Id="rId48" Type="http://schemas.openxmlformats.org/officeDocument/2006/relationships/hyperlink" Target="http://www.tandfebooks.com/isbn/9780203003817" TargetMode="External"/><Relationship Id="rId69" Type="http://schemas.openxmlformats.org/officeDocument/2006/relationships/hyperlink" Target="http://www.tandfebooks.com/isbn/9780203828397" TargetMode="External"/><Relationship Id="rId113" Type="http://schemas.openxmlformats.org/officeDocument/2006/relationships/hyperlink" Target="http://www.crcnetbase.com/isbn/978-981-4411-10-3" TargetMode="External"/><Relationship Id="rId134" Type="http://schemas.openxmlformats.org/officeDocument/2006/relationships/hyperlink" Target="http://www.crcnetbase.com/isbn/978-1-4665-5741-3" TargetMode="External"/><Relationship Id="rId320" Type="http://schemas.openxmlformats.org/officeDocument/2006/relationships/hyperlink" Target="http://www.oxfordscholarship.com/view/10.1093/acprof:oso/9780198069096.001.0001/acprof-9780198069096" TargetMode="External"/><Relationship Id="rId80" Type="http://schemas.openxmlformats.org/officeDocument/2006/relationships/hyperlink" Target="http://www.tandfebooks.com/isbn/9780203867433" TargetMode="External"/><Relationship Id="rId155" Type="http://schemas.openxmlformats.org/officeDocument/2006/relationships/hyperlink" Target="http://www.crcnetbase.com/isbn/978-1-4665-8317-7" TargetMode="External"/><Relationship Id="rId176" Type="http://schemas.openxmlformats.org/officeDocument/2006/relationships/hyperlink" Target="http://www.crcnetbase.com/isbn/978-1-4398-4622-3" TargetMode="External"/><Relationship Id="rId197" Type="http://schemas.openxmlformats.org/officeDocument/2006/relationships/hyperlink" Target="http://www.crcnetbase.com/isbn/978-1-4665-6428-2" TargetMode="External"/><Relationship Id="rId341" Type="http://schemas.openxmlformats.org/officeDocument/2006/relationships/hyperlink" Target="http://www.oxfordscholarship.com/view/10.1093/acprof:oso/9780198069409.001.0001/acprof-9780198069409" TargetMode="External"/><Relationship Id="rId362" Type="http://schemas.openxmlformats.org/officeDocument/2006/relationships/hyperlink" Target="http://www.oxfordscholarship.com/view/10.1093/acprof:oso/9780199585915.001.0001/acprof-9780199585915" TargetMode="External"/><Relationship Id="rId201" Type="http://schemas.openxmlformats.org/officeDocument/2006/relationships/hyperlink" Target="http://www.crcnetbase.com/isbn/978-1-4398-9396-8" TargetMode="External"/><Relationship Id="rId222" Type="http://schemas.openxmlformats.org/officeDocument/2006/relationships/hyperlink" Target="http://www.crcnetbase.com/isbn/978-1-4398-0774-3" TargetMode="External"/><Relationship Id="rId243" Type="http://schemas.openxmlformats.org/officeDocument/2006/relationships/hyperlink" Target="http://www.crcnetbase.com/isbn/978-1-4665-1253-5" TargetMode="External"/><Relationship Id="rId264" Type="http://schemas.openxmlformats.org/officeDocument/2006/relationships/hyperlink" Target="http://www.crcnetbase.com/isbn/978-1-4398-6166-0" TargetMode="External"/><Relationship Id="rId285" Type="http://schemas.openxmlformats.org/officeDocument/2006/relationships/hyperlink" Target="http://www.oxfordscholarship.com/view/10.1093/acprof:oso/9780195380392.001.0001/acprof-9780195380392" TargetMode="External"/><Relationship Id="rId17" Type="http://schemas.openxmlformats.org/officeDocument/2006/relationships/hyperlink" Target="http://www.tandfebooks.com/isbn/9780203854204" TargetMode="External"/><Relationship Id="rId38" Type="http://schemas.openxmlformats.org/officeDocument/2006/relationships/hyperlink" Target="http://www.tandfebooks.com/isbn/9780203607725" TargetMode="External"/><Relationship Id="rId59" Type="http://schemas.openxmlformats.org/officeDocument/2006/relationships/hyperlink" Target="http://www.tandfebooks.com/isbn/9781936331246" TargetMode="External"/><Relationship Id="rId103" Type="http://schemas.openxmlformats.org/officeDocument/2006/relationships/hyperlink" Target="http://www.crcnetbase.com/isbn/978-1-4665-1532-1" TargetMode="External"/><Relationship Id="rId124" Type="http://schemas.openxmlformats.org/officeDocument/2006/relationships/hyperlink" Target="http://www.crcnetbase.com/isbn/978-1-4398-7192-8" TargetMode="External"/><Relationship Id="rId310" Type="http://schemas.openxmlformats.org/officeDocument/2006/relationships/hyperlink" Target="http://www.oxfordscholarship.com/view/10.1093/acprof:oso/9780199576791.001.0001/acprof-9780199576791" TargetMode="External"/><Relationship Id="rId70" Type="http://schemas.openxmlformats.org/officeDocument/2006/relationships/hyperlink" Target="http://www.tandfebooks.com/isbn/9780203830956" TargetMode="External"/><Relationship Id="rId91" Type="http://schemas.openxmlformats.org/officeDocument/2006/relationships/hyperlink" Target="http://www.crcnetbase.com/isbn/978-1-4398-8207-8" TargetMode="External"/><Relationship Id="rId145" Type="http://schemas.openxmlformats.org/officeDocument/2006/relationships/hyperlink" Target="http://www.crcnetbase.com/isbn/978-1-4398-0616-6" TargetMode="External"/><Relationship Id="rId166" Type="http://schemas.openxmlformats.org/officeDocument/2006/relationships/hyperlink" Target="http://www.crcnetbase.com/isbn/978-1-4398-7931-3" TargetMode="External"/><Relationship Id="rId187" Type="http://schemas.openxmlformats.org/officeDocument/2006/relationships/hyperlink" Target="http://www.crcnetbase.com/isbn/978-1-4398-4515-8" TargetMode="External"/><Relationship Id="rId331" Type="http://schemas.openxmlformats.org/officeDocument/2006/relationships/hyperlink" Target="http://www.oxfordscholarship.com/view/10.1093/acprof:oso/9780195387728.001.0001/acprof-9780195387728" TargetMode="External"/><Relationship Id="rId352" Type="http://schemas.openxmlformats.org/officeDocument/2006/relationships/hyperlink" Target="http://www.oxfordscholarship.com/view/10.1093/acprof:oso/9780199677214.001.0001/acprof-9780199677214" TargetMode="External"/><Relationship Id="rId373" Type="http://schemas.openxmlformats.org/officeDocument/2006/relationships/hyperlink" Target="http://www.oxfordscholarship.com/view/10.1093/acprof:oso/9780199574872.001.0001/acprof-9780199574872" TargetMode="External"/><Relationship Id="rId1" Type="http://schemas.openxmlformats.org/officeDocument/2006/relationships/hyperlink" Target="http://www.tandfebooks.com/isbn/9780203124659" TargetMode="External"/><Relationship Id="rId212" Type="http://schemas.openxmlformats.org/officeDocument/2006/relationships/hyperlink" Target="http://www.crcnetbase.com/isbn/978-1-4665-9162-2" TargetMode="External"/><Relationship Id="rId233" Type="http://schemas.openxmlformats.org/officeDocument/2006/relationships/hyperlink" Target="http://www.crcnetbase.com/isbn/978-1-4398-0833-7" TargetMode="External"/><Relationship Id="rId254" Type="http://schemas.openxmlformats.org/officeDocument/2006/relationships/hyperlink" Target="http://www.crcnetbase.com/isbn/978-981-4463-33-1" TargetMode="External"/><Relationship Id="rId28" Type="http://schemas.openxmlformats.org/officeDocument/2006/relationships/hyperlink" Target="http://www.tandfebooks.com/isbn/9780203965450" TargetMode="External"/><Relationship Id="rId49" Type="http://schemas.openxmlformats.org/officeDocument/2006/relationships/hyperlink" Target="http://www.tandfebooks.com/isbn/9780203821695" TargetMode="External"/><Relationship Id="rId114" Type="http://schemas.openxmlformats.org/officeDocument/2006/relationships/hyperlink" Target="http://www.crcnetbase.com/isbn/978-981-4411-30-1" TargetMode="External"/><Relationship Id="rId275" Type="http://schemas.openxmlformats.org/officeDocument/2006/relationships/hyperlink" Target="http://www.crcnetbase.com/isbn/978-1-4665-5147-3" TargetMode="External"/><Relationship Id="rId296" Type="http://schemas.openxmlformats.org/officeDocument/2006/relationships/hyperlink" Target="http://www.oxfordscholarship.com/view/10.1093/acprof:oso/9780195394467.001.0001/acprof-9780195394467" TargetMode="External"/><Relationship Id="rId300" Type="http://schemas.openxmlformats.org/officeDocument/2006/relationships/hyperlink" Target="http://www.oxfordscholarship.com/view/10.1093/acprof:oso/9780195385540.001.0001/acprof-9780195385540" TargetMode="External"/><Relationship Id="rId60" Type="http://schemas.openxmlformats.org/officeDocument/2006/relationships/hyperlink" Target="http://www.tandfebooks.com/isbn/9780203114216" TargetMode="External"/><Relationship Id="rId81" Type="http://schemas.openxmlformats.org/officeDocument/2006/relationships/hyperlink" Target="http://www.tandfebooks.com/isbn/9780203854792" TargetMode="External"/><Relationship Id="rId135" Type="http://schemas.openxmlformats.org/officeDocument/2006/relationships/hyperlink" Target="http://www.crcnetbase.com/isbn/978-1-4665-9191-2" TargetMode="External"/><Relationship Id="rId156" Type="http://schemas.openxmlformats.org/officeDocument/2006/relationships/hyperlink" Target="http://www.crcnetbase.com/isbn/978-1-4665-0568-1" TargetMode="External"/><Relationship Id="rId177" Type="http://schemas.openxmlformats.org/officeDocument/2006/relationships/hyperlink" Target="http://www.crcnetbase.com/isbn/978-1-4398-4174-7" TargetMode="External"/><Relationship Id="rId198" Type="http://schemas.openxmlformats.org/officeDocument/2006/relationships/hyperlink" Target="http://www.crcnetbase.com/isbn/978-1-4665-6061-1" TargetMode="External"/><Relationship Id="rId321" Type="http://schemas.openxmlformats.org/officeDocument/2006/relationships/hyperlink" Target="http://www.oxfordscholarship.com/view/10.1093/acprof:oso/9780198077992.001.0001/acprof-9780198077992" TargetMode="External"/><Relationship Id="rId342" Type="http://schemas.openxmlformats.org/officeDocument/2006/relationships/hyperlink" Target="http://www.oxfordscholarship.com/view/10.1093/acprof:oso/9780198065104.001.0001/acprof-9780198065104" TargetMode="External"/><Relationship Id="rId363" Type="http://schemas.openxmlformats.org/officeDocument/2006/relationships/hyperlink" Target="http://www.oxfordscholarship.com/view/10.1093/acprof:oso/9780199659845.001.0001/acprof-9780199659845" TargetMode="External"/><Relationship Id="rId202" Type="http://schemas.openxmlformats.org/officeDocument/2006/relationships/hyperlink" Target="http://www.crcnetbase.com/isbn/978-1-4398-1815-2" TargetMode="External"/><Relationship Id="rId223" Type="http://schemas.openxmlformats.org/officeDocument/2006/relationships/hyperlink" Target="http://www.crcnetbase.com/isbn/978-1-4398-3751-1" TargetMode="External"/><Relationship Id="rId244" Type="http://schemas.openxmlformats.org/officeDocument/2006/relationships/hyperlink" Target="http://www.crcnetbase.com/isbn/978-1-4665-9465-4" TargetMode="External"/><Relationship Id="rId18" Type="http://schemas.openxmlformats.org/officeDocument/2006/relationships/hyperlink" Target="http://www.tandfebooks.com/isbn/9780203155868" TargetMode="External"/><Relationship Id="rId39" Type="http://schemas.openxmlformats.org/officeDocument/2006/relationships/hyperlink" Target="http://www.tandfebooks.com/isbn/9780203058831" TargetMode="External"/><Relationship Id="rId265" Type="http://schemas.openxmlformats.org/officeDocument/2006/relationships/hyperlink" Target="http://www.crcnetbase.com/isbn/978-1-4665-5596-9" TargetMode="External"/><Relationship Id="rId286" Type="http://schemas.openxmlformats.org/officeDocument/2006/relationships/hyperlink" Target="http://www.oxfordscholarship.com/view/10.1093/acprof:oso/9780199838721.001.0001/acprof-9780199838721" TargetMode="External"/><Relationship Id="rId50" Type="http://schemas.openxmlformats.org/officeDocument/2006/relationships/hyperlink" Target="http://www.tandfebooks.com/isbn/9780203340271" TargetMode="External"/><Relationship Id="rId104" Type="http://schemas.openxmlformats.org/officeDocument/2006/relationships/hyperlink" Target="http://www.crcnetbase.com/isbn/978-981-4303-31-6" TargetMode="External"/><Relationship Id="rId125" Type="http://schemas.openxmlformats.org/officeDocument/2006/relationships/hyperlink" Target="http://www.crcnetbase.com/isbn/978-1-4665-6701-6" TargetMode="External"/><Relationship Id="rId146" Type="http://schemas.openxmlformats.org/officeDocument/2006/relationships/hyperlink" Target="http://www.crcnetbase.com/isbn/978-1-4398-5348-1" TargetMode="External"/><Relationship Id="rId167" Type="http://schemas.openxmlformats.org/officeDocument/2006/relationships/hyperlink" Target="http://www.crcnetbase.com/isbn/978-1-4398-5599-7" TargetMode="External"/><Relationship Id="rId188" Type="http://schemas.openxmlformats.org/officeDocument/2006/relationships/hyperlink" Target="http://www.crcnetbase.com/isbn/978-1-4398-7938-2" TargetMode="External"/><Relationship Id="rId311" Type="http://schemas.openxmlformats.org/officeDocument/2006/relationships/hyperlink" Target="http://www.oxfordscholarship.com/view/10.1093/acprof:oso/9780199606467.001.0001/acprof-9780199606467" TargetMode="External"/><Relationship Id="rId332" Type="http://schemas.openxmlformats.org/officeDocument/2006/relationships/hyperlink" Target="http://www.oxfordscholarship.com/view/10.1093/acprof:oso/9780199558032.001.0001/acprof-9780199558032" TargetMode="External"/><Relationship Id="rId353" Type="http://schemas.openxmlformats.org/officeDocument/2006/relationships/hyperlink" Target="http://www.oxfordscholarship.com/view/10.1093/acprof:oso/9780199652952.001.0001/acprof-9780199652952" TargetMode="External"/><Relationship Id="rId374" Type="http://schemas.openxmlformats.org/officeDocument/2006/relationships/hyperlink" Target="http://www.oxfordscholarship.com/view/10.1093/acprof:oso/9780199544707.001.0001/acprof-9780199544707" TargetMode="External"/><Relationship Id="rId71" Type="http://schemas.openxmlformats.org/officeDocument/2006/relationships/hyperlink" Target="http://www.tandfebooks.com/isbn/9780203848289" TargetMode="External"/><Relationship Id="rId92" Type="http://schemas.openxmlformats.org/officeDocument/2006/relationships/hyperlink" Target="http://www.crcnetbase.com/isbn/978-0-203-11388-2" TargetMode="External"/><Relationship Id="rId213" Type="http://schemas.openxmlformats.org/officeDocument/2006/relationships/hyperlink" Target="http://www.crcnetbase.com/isbn/978-981-4364-40-9" TargetMode="External"/><Relationship Id="rId234" Type="http://schemas.openxmlformats.org/officeDocument/2006/relationships/hyperlink" Target="http://www.crcnetbase.com/isbn/978-1-4665-9282-7" TargetMode="External"/><Relationship Id="rId2" Type="http://schemas.openxmlformats.org/officeDocument/2006/relationships/hyperlink" Target="http://www.tandfebooks.com/isbn/9780203301524" TargetMode="External"/><Relationship Id="rId29" Type="http://schemas.openxmlformats.org/officeDocument/2006/relationships/hyperlink" Target="http://www.tandfebooks.com/isbn/9780203988053" TargetMode="External"/><Relationship Id="rId255" Type="http://schemas.openxmlformats.org/officeDocument/2006/relationships/hyperlink" Target="http://www.crcnetbase.com/isbn/978-1-4398-8854-4" TargetMode="External"/><Relationship Id="rId276" Type="http://schemas.openxmlformats.org/officeDocument/2006/relationships/hyperlink" Target="http://www.crcnetbase.com/isbn/978-1-4665-6261-5" TargetMode="External"/><Relationship Id="rId297" Type="http://schemas.openxmlformats.org/officeDocument/2006/relationships/hyperlink" Target="http://www.oxfordscholarship.com/view/10.1093/acprof:oso/9780199744282.001.0001/acprof-9780199744282" TargetMode="External"/><Relationship Id="rId40" Type="http://schemas.openxmlformats.org/officeDocument/2006/relationships/hyperlink" Target="http://www.tandfebooks.com/isbn/9780203354735" TargetMode="External"/><Relationship Id="rId115" Type="http://schemas.openxmlformats.org/officeDocument/2006/relationships/hyperlink" Target="http://www.crcnetbase.com/isbn/978-981-4411-97-4" TargetMode="External"/><Relationship Id="rId136" Type="http://schemas.openxmlformats.org/officeDocument/2006/relationships/hyperlink" Target="http://www.crcnetbase.com/isbn/978-1-4665-8243-9" TargetMode="External"/><Relationship Id="rId157" Type="http://schemas.openxmlformats.org/officeDocument/2006/relationships/hyperlink" Target="http://www.crcnetbase.com/isbn/978-1-4398-7220-8" TargetMode="External"/><Relationship Id="rId178" Type="http://schemas.openxmlformats.org/officeDocument/2006/relationships/hyperlink" Target="http://www.crcnetbase.com/isbn/978-1-4398-5597-3" TargetMode="External"/><Relationship Id="rId301" Type="http://schemas.openxmlformats.org/officeDocument/2006/relationships/hyperlink" Target="http://www.oxfordscholarship.com/view/10.1093/acprof:oso/9780199686506.001.0001/acprof-9780199686506" TargetMode="External"/><Relationship Id="rId322" Type="http://schemas.openxmlformats.org/officeDocument/2006/relationships/hyperlink" Target="http://www.oxfordscholarship.com/view/10.1093/acprof:oso/9780198080381.001.0001/acprof-9780198080381" TargetMode="External"/><Relationship Id="rId343" Type="http://schemas.openxmlformats.org/officeDocument/2006/relationships/hyperlink" Target="http://www.oxfordscholarship.com/view/10.1093/acprof:oso/9780198070122.001.0001/acprof-9780198070122" TargetMode="External"/><Relationship Id="rId364" Type="http://schemas.openxmlformats.org/officeDocument/2006/relationships/hyperlink" Target="http://www.oxfordscholarship.com/view/10.1093/acprof:oso/9780199592449.001.0001/acprof-9780199592449" TargetMode="External"/><Relationship Id="rId61" Type="http://schemas.openxmlformats.org/officeDocument/2006/relationships/hyperlink" Target="http://www.tandfebooks.com/isbn/9780203115817" TargetMode="External"/><Relationship Id="rId82" Type="http://schemas.openxmlformats.org/officeDocument/2006/relationships/hyperlink" Target="http://www.tandfebooks.com/isbn/9780203859681" TargetMode="External"/><Relationship Id="rId199" Type="http://schemas.openxmlformats.org/officeDocument/2006/relationships/hyperlink" Target="http://www.crcnetbase.com/isbn/978-981-4364-04-1" TargetMode="External"/><Relationship Id="rId203" Type="http://schemas.openxmlformats.org/officeDocument/2006/relationships/hyperlink" Target="http://www.crcnetbase.com/isbn/978-1-4398-6047-2" TargetMode="External"/><Relationship Id="rId19" Type="http://schemas.openxmlformats.org/officeDocument/2006/relationships/hyperlink" Target="http://www.tandfebooks.com/isbn/9780203182246" TargetMode="External"/><Relationship Id="rId224" Type="http://schemas.openxmlformats.org/officeDocument/2006/relationships/hyperlink" Target="http://www.crcnetbase.com/isbn/978-1-4398-3769-6" TargetMode="External"/><Relationship Id="rId245" Type="http://schemas.openxmlformats.org/officeDocument/2006/relationships/hyperlink" Target="http://www.tandfebooks.com/isbn/9780203023495" TargetMode="External"/><Relationship Id="rId266" Type="http://schemas.openxmlformats.org/officeDocument/2006/relationships/hyperlink" Target="http://www.crcnetbase.com/isbn/978-1-4665-6565-4" TargetMode="External"/><Relationship Id="rId287" Type="http://schemas.openxmlformats.org/officeDocument/2006/relationships/hyperlink" Target="http://www.oxfordscholarship.com/view/10.1093/acprof:oso/9780195388107.001.0001/acprof-9780195388107" TargetMode="External"/><Relationship Id="rId30" Type="http://schemas.openxmlformats.org/officeDocument/2006/relationships/hyperlink" Target="http://www.tandfebooks.com/isbn/9780203882559" TargetMode="External"/><Relationship Id="rId105" Type="http://schemas.openxmlformats.org/officeDocument/2006/relationships/hyperlink" Target="http://www.crcnetbase.com/isbn/978-981-4463-53-9" TargetMode="External"/><Relationship Id="rId126" Type="http://schemas.openxmlformats.org/officeDocument/2006/relationships/hyperlink" Target="http://www.crcnetbase.com/isbn/978-1-4398-9845-1" TargetMode="External"/><Relationship Id="rId147" Type="http://schemas.openxmlformats.org/officeDocument/2006/relationships/hyperlink" Target="http://www.crcnetbase.com/isbn/978-1-4665-7223-2" TargetMode="External"/><Relationship Id="rId168" Type="http://schemas.openxmlformats.org/officeDocument/2006/relationships/hyperlink" Target="http://www.crcnetbase.com/isbn/978-1-4398-5508-9" TargetMode="External"/><Relationship Id="rId312" Type="http://schemas.openxmlformats.org/officeDocument/2006/relationships/hyperlink" Target="http://www.oxfordscholarship.com/view/10.1093/acprof:oso/9780199692873.001.0001/acprof-9780199692873" TargetMode="External"/><Relationship Id="rId333" Type="http://schemas.openxmlformats.org/officeDocument/2006/relationships/hyperlink" Target="http://www.oxfordscholarship.com/view/10.1093/acprof:oso/9780199569687.001.0001/acprof-9780199569687" TargetMode="External"/><Relationship Id="rId354" Type="http://schemas.openxmlformats.org/officeDocument/2006/relationships/hyperlink" Target="http://www.oxfordscholarship.com/view/10.1093/acprof:oso/9780199566433.001.0001/acprof-9780199566433" TargetMode="External"/><Relationship Id="rId51" Type="http://schemas.openxmlformats.org/officeDocument/2006/relationships/hyperlink" Target="http://www.tandfebooks.com/isbn/9780203522332" TargetMode="External"/><Relationship Id="rId72" Type="http://schemas.openxmlformats.org/officeDocument/2006/relationships/hyperlink" Target="http://www.tandfebooks.com/isbn/9780203834152" TargetMode="External"/><Relationship Id="rId93" Type="http://schemas.openxmlformats.org/officeDocument/2006/relationships/hyperlink" Target="http://www.crcnetbase.com/isbn/978-0-203-56233-8" TargetMode="External"/><Relationship Id="rId189" Type="http://schemas.openxmlformats.org/officeDocument/2006/relationships/hyperlink" Target="http://www.crcnetbase.com/isbn/978-1-4665-1582-6" TargetMode="External"/><Relationship Id="rId375" Type="http://schemas.openxmlformats.org/officeDocument/2006/relationships/hyperlink" Target="http://www.oxfordscholarship.com/view/10.1093/acprof:oso/9780199219469.001.0001/acprof-9780199219469" TargetMode="External"/><Relationship Id="rId3" Type="http://schemas.openxmlformats.org/officeDocument/2006/relationships/hyperlink" Target="http://www.tandfebooks.com/isbn/9780203829455" TargetMode="External"/><Relationship Id="rId214" Type="http://schemas.openxmlformats.org/officeDocument/2006/relationships/hyperlink" Target="http://www.crcnetbase.com/isbn/978-981-4364-87-4" TargetMode="External"/><Relationship Id="rId235" Type="http://schemas.openxmlformats.org/officeDocument/2006/relationships/hyperlink" Target="http://www.crcnetbase.com/isbn/978-0-203-76205-9" TargetMode="External"/><Relationship Id="rId256" Type="http://schemas.openxmlformats.org/officeDocument/2006/relationships/hyperlink" Target="http://www.crcnetbase.com/isbn/978-981-4267-42-7" TargetMode="External"/><Relationship Id="rId277" Type="http://schemas.openxmlformats.org/officeDocument/2006/relationships/hyperlink" Target="http://www.crcnetbase.com/isbn/978-1-4398-1858-9" TargetMode="External"/><Relationship Id="rId298" Type="http://schemas.openxmlformats.org/officeDocument/2006/relationships/hyperlink" Target="http://www.oxfordscholarship.com/view/10.1093/acprof:oso/9780199778232.001.0001/acprof-9780199778232" TargetMode="External"/><Relationship Id="rId116" Type="http://schemas.openxmlformats.org/officeDocument/2006/relationships/hyperlink" Target="http://www.crcnetbase.com/isbn/978-981-4364-80-5" TargetMode="External"/><Relationship Id="rId137" Type="http://schemas.openxmlformats.org/officeDocument/2006/relationships/hyperlink" Target="http://www.crcnetbase.com/isbn/978-1-4398-7311-3" TargetMode="External"/><Relationship Id="rId158" Type="http://schemas.openxmlformats.org/officeDocument/2006/relationships/hyperlink" Target="http://www.crcnetbase.com/isbn/978-1-4398-2800-7" TargetMode="External"/><Relationship Id="rId302" Type="http://schemas.openxmlformats.org/officeDocument/2006/relationships/hyperlink" Target="http://www.oxfordscholarship.com/view/10.1093/acprof:oso/9780199660957.001.0001/acprof-9780199660957" TargetMode="External"/><Relationship Id="rId323" Type="http://schemas.openxmlformats.org/officeDocument/2006/relationships/hyperlink" Target="http://www.oxfordscholarship.com/view/10.1093/acprof:oso/9780198082279.001.0001/acprof-9780198082279" TargetMode="External"/><Relationship Id="rId344" Type="http://schemas.openxmlformats.org/officeDocument/2006/relationships/hyperlink" Target="http://www.oxfordscholarship.com/view/10.1093/acprof:oso/9780198077381.001.0001/acprof-9780198077381" TargetMode="External"/><Relationship Id="rId20" Type="http://schemas.openxmlformats.org/officeDocument/2006/relationships/hyperlink" Target="http://www.tandfebooks.com/isbn/9780203805640" TargetMode="External"/><Relationship Id="rId41" Type="http://schemas.openxmlformats.org/officeDocument/2006/relationships/hyperlink" Target="http://www.tandfebooks.com/isbn/9780203871027" TargetMode="External"/><Relationship Id="rId62" Type="http://schemas.openxmlformats.org/officeDocument/2006/relationships/hyperlink" Target="http://www.tandfebooks.com/isbn/9780203012789" TargetMode="External"/><Relationship Id="rId83" Type="http://schemas.openxmlformats.org/officeDocument/2006/relationships/hyperlink" Target="http://www.crcnetbase.com/isbn/978-1-4398-9558-0" TargetMode="External"/><Relationship Id="rId179" Type="http://schemas.openxmlformats.org/officeDocument/2006/relationships/hyperlink" Target="http://www.crcnetbase.com/isbn/978-1-4665-0698-5" TargetMode="External"/><Relationship Id="rId365" Type="http://schemas.openxmlformats.org/officeDocument/2006/relationships/hyperlink" Target="http://www.oxfordscholarship.com/view/10.1093/acprof:oso/9780199573653.001.0001/acprof-9780199573653" TargetMode="External"/><Relationship Id="rId190" Type="http://schemas.openxmlformats.org/officeDocument/2006/relationships/hyperlink" Target="http://www.crcnetbase.com/isbn/978-1-4665-8986-5" TargetMode="External"/><Relationship Id="rId204" Type="http://schemas.openxmlformats.org/officeDocument/2006/relationships/hyperlink" Target="http://www.crcnetbase.com/isbn/978-1-4398-5067-1" TargetMode="External"/><Relationship Id="rId225" Type="http://schemas.openxmlformats.org/officeDocument/2006/relationships/hyperlink" Target="http://www.crcnetbase.com/isbn/978-1-4665-5978-3" TargetMode="External"/><Relationship Id="rId246" Type="http://schemas.openxmlformats.org/officeDocument/2006/relationships/hyperlink" Target="http://www.tandfebooks.com/isbn/9780203012178" TargetMode="External"/><Relationship Id="rId267" Type="http://schemas.openxmlformats.org/officeDocument/2006/relationships/hyperlink" Target="http://www.crcnetbase.com/isbn/978-1-4398-6283-4" TargetMode="External"/><Relationship Id="rId288" Type="http://schemas.openxmlformats.org/officeDocument/2006/relationships/hyperlink" Target="http://www.oxfordscholarship.com/view/10.1093/acprof:oso/9780199737512.001.0001/acprof-9780199737512" TargetMode="External"/><Relationship Id="rId106" Type="http://schemas.openxmlformats.org/officeDocument/2006/relationships/hyperlink" Target="http://www.crcnetbase.com/isbn/978-1-4822-1215-0" TargetMode="External"/><Relationship Id="rId127" Type="http://schemas.openxmlformats.org/officeDocument/2006/relationships/hyperlink" Target="http://www.crcnetbase.com/isbn/978-1-4665-8655-0" TargetMode="External"/><Relationship Id="rId313" Type="http://schemas.openxmlformats.org/officeDocument/2006/relationships/hyperlink" Target="http://www.oxfordscholarship.com/view/10.1093/acprof:oso/9780199698691.001.0001/acprof-9780199698691" TargetMode="External"/><Relationship Id="rId10" Type="http://schemas.openxmlformats.org/officeDocument/2006/relationships/hyperlink" Target="http://www.tandfebooks.com/isbn/9780203715895" TargetMode="External"/><Relationship Id="rId31" Type="http://schemas.openxmlformats.org/officeDocument/2006/relationships/hyperlink" Target="http://www.tandfebooks.com/isbn/9780203881736" TargetMode="External"/><Relationship Id="rId52" Type="http://schemas.openxmlformats.org/officeDocument/2006/relationships/hyperlink" Target="http://www.tandfebooks.com/isbn/9780203084663" TargetMode="External"/><Relationship Id="rId73" Type="http://schemas.openxmlformats.org/officeDocument/2006/relationships/hyperlink" Target="http://www.tandfebooks.com/isbn/9780203833858" TargetMode="External"/><Relationship Id="rId94" Type="http://schemas.openxmlformats.org/officeDocument/2006/relationships/hyperlink" Target="http://www.crcnetbase.com/isbn/978-1-4398-8048-7" TargetMode="External"/><Relationship Id="rId148" Type="http://schemas.openxmlformats.org/officeDocument/2006/relationships/hyperlink" Target="http://www.crcnetbase.com/isbn/978-1-4665-7836-4" TargetMode="External"/><Relationship Id="rId169" Type="http://schemas.openxmlformats.org/officeDocument/2006/relationships/hyperlink" Target="http://www.crcnetbase.com/isbn/978-1-4398-6956-7" TargetMode="External"/><Relationship Id="rId334" Type="http://schemas.openxmlformats.org/officeDocument/2006/relationships/hyperlink" Target="http://www.oxfordscholarship.com/view/10.1093/acprof:oso/9780199239863.001.0001/acprof-9780199239863" TargetMode="External"/><Relationship Id="rId355" Type="http://schemas.openxmlformats.org/officeDocument/2006/relationships/hyperlink" Target="http://www.oxfordscholarship.com/view/10.1093/acprof:oso/9780199550654.001.0001/acprof-9780199550654" TargetMode="External"/><Relationship Id="rId376" Type="http://schemas.openxmlformats.org/officeDocument/2006/relationships/hyperlink" Target="http://www.oxfordscholarship.com/view/10.1093/acprof:oso/9780199231157.001.0001/acprof-9780199231157" TargetMode="External"/><Relationship Id="rId4" Type="http://schemas.openxmlformats.org/officeDocument/2006/relationships/hyperlink" Target="http://www.tandfebooks.com/isbn/9781315881256" TargetMode="External"/><Relationship Id="rId180" Type="http://schemas.openxmlformats.org/officeDocument/2006/relationships/hyperlink" Target="http://www.crcnetbase.com/isbn/978-1-58488-731-7" TargetMode="External"/><Relationship Id="rId215" Type="http://schemas.openxmlformats.org/officeDocument/2006/relationships/hyperlink" Target="http://www.crcnetbase.com/isbn/978-1-4398-9168-1" TargetMode="External"/><Relationship Id="rId236" Type="http://schemas.openxmlformats.org/officeDocument/2006/relationships/hyperlink" Target="http://www.crcnetbase.com/isbn/978-1-4665-8725-0" TargetMode="External"/><Relationship Id="rId257" Type="http://schemas.openxmlformats.org/officeDocument/2006/relationships/hyperlink" Target="http://www.crcnetbase.com/isbn/978-981-4411-95-0" TargetMode="External"/><Relationship Id="rId278" Type="http://schemas.openxmlformats.org/officeDocument/2006/relationships/hyperlink" Target="http://www.oxfordscholarship.com/view/10.1093/acprof:oso/9780199349968.001.0001/acprof-9780199349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0"/>
  <sheetViews>
    <sheetView tabSelected="1" zoomScaleNormal="100" workbookViewId="0">
      <selection activeCell="K2" sqref="K2"/>
    </sheetView>
  </sheetViews>
  <sheetFormatPr defaultRowHeight="15" x14ac:dyDescent="0.25"/>
  <cols>
    <col min="1" max="1" width="29.5703125" style="11" customWidth="1"/>
    <col min="2" max="2" width="12.140625" style="11" customWidth="1"/>
    <col min="3" max="3" width="5" style="11" bestFit="1" customWidth="1"/>
    <col min="4" max="4" width="12.7109375" style="11" bestFit="1" customWidth="1"/>
    <col min="5" max="5" width="5" style="2" bestFit="1" customWidth="1"/>
    <col min="6" max="8" width="5" style="2" customWidth="1"/>
    <col min="9" max="9" width="9" style="2" bestFit="1" customWidth="1"/>
    <col min="10" max="10" width="9" style="2" customWidth="1"/>
    <col min="11" max="11" width="17" style="10" bestFit="1" customWidth="1"/>
    <col min="12" max="12" width="9.28515625" style="11" bestFit="1" customWidth="1"/>
    <col min="13" max="13" width="21.85546875" style="11" bestFit="1" customWidth="1"/>
    <col min="14" max="14" width="6.7109375" style="11" customWidth="1"/>
    <col min="15" max="15" width="6.85546875" style="2" bestFit="1" customWidth="1"/>
    <col min="16" max="16" width="9" style="11" bestFit="1" customWidth="1"/>
    <col min="17" max="17" width="7" style="11" bestFit="1" customWidth="1"/>
    <col min="18" max="18" width="16.7109375" style="11" bestFit="1" customWidth="1"/>
    <col min="19" max="19" width="11.85546875" style="33" bestFit="1" customWidth="1"/>
    <col min="20" max="20" width="9" style="11" bestFit="1" customWidth="1"/>
    <col min="21" max="21" width="8.85546875" style="11" customWidth="1"/>
    <col min="22" max="22" width="9" style="11" customWidth="1"/>
    <col min="23" max="23" width="9" style="11" bestFit="1" customWidth="1"/>
    <col min="24" max="24" width="11" style="11" bestFit="1" customWidth="1"/>
    <col min="25" max="25" width="10.7109375" style="11" bestFit="1" customWidth="1"/>
    <col min="26" max="16384" width="9.140625" style="11"/>
  </cols>
  <sheetData>
    <row r="1" spans="1:26" ht="30" x14ac:dyDescent="0.25">
      <c r="A1" s="6" t="s">
        <v>482</v>
      </c>
      <c r="B1" s="6" t="s">
        <v>481</v>
      </c>
      <c r="C1" s="6" t="s">
        <v>997</v>
      </c>
      <c r="D1" s="6" t="s">
        <v>999</v>
      </c>
      <c r="E1" s="6" t="s">
        <v>995</v>
      </c>
      <c r="F1" s="6" t="s">
        <v>1450</v>
      </c>
      <c r="G1" s="6" t="s">
        <v>1449</v>
      </c>
      <c r="H1" s="6" t="s">
        <v>1451</v>
      </c>
      <c r="I1" s="6" t="s">
        <v>1001</v>
      </c>
      <c r="J1" s="6" t="s">
        <v>1448</v>
      </c>
      <c r="K1" s="9" t="s">
        <v>996</v>
      </c>
      <c r="L1" s="9" t="s">
        <v>1002</v>
      </c>
      <c r="M1" s="9" t="s">
        <v>1000</v>
      </c>
      <c r="N1" s="6" t="s">
        <v>718</v>
      </c>
      <c r="O1" s="6" t="s">
        <v>526</v>
      </c>
      <c r="P1" s="5" t="s">
        <v>1349</v>
      </c>
      <c r="Q1" s="6" t="s">
        <v>1003</v>
      </c>
      <c r="R1" s="6" t="s">
        <v>1010</v>
      </c>
      <c r="S1" s="30" t="s">
        <v>1011</v>
      </c>
      <c r="T1" s="6" t="s">
        <v>1004</v>
      </c>
      <c r="U1" s="5" t="s">
        <v>1005</v>
      </c>
      <c r="V1" s="5" t="s">
        <v>1006</v>
      </c>
      <c r="W1" s="5" t="s">
        <v>1007</v>
      </c>
      <c r="X1" s="5" t="s">
        <v>1008</v>
      </c>
      <c r="Y1" s="5" t="s">
        <v>1009</v>
      </c>
      <c r="Z1" s="39" t="s">
        <v>1452</v>
      </c>
    </row>
    <row r="2" spans="1:26" x14ac:dyDescent="0.25">
      <c r="A2" s="12" t="s">
        <v>0</v>
      </c>
      <c r="B2" s="12" t="s">
        <v>1</v>
      </c>
      <c r="C2" s="12" t="s">
        <v>998</v>
      </c>
      <c r="D2" s="12" t="s">
        <v>479</v>
      </c>
      <c r="E2" s="4">
        <v>2012</v>
      </c>
      <c r="F2" s="4"/>
      <c r="G2" s="4"/>
      <c r="H2" s="4"/>
      <c r="I2" s="4"/>
      <c r="J2" s="4"/>
      <c r="K2" s="7">
        <v>9780203124659</v>
      </c>
      <c r="L2" s="13"/>
      <c r="M2" s="12" t="s">
        <v>1014</v>
      </c>
      <c r="N2" s="14" t="s">
        <v>719</v>
      </c>
      <c r="O2" s="4" t="s">
        <v>479</v>
      </c>
      <c r="P2" s="12">
        <v>2015</v>
      </c>
      <c r="Q2" s="12" t="s">
        <v>998</v>
      </c>
      <c r="R2" s="12" t="s">
        <v>1012</v>
      </c>
      <c r="S2" s="31" t="s">
        <v>1013</v>
      </c>
      <c r="T2" s="15">
        <v>129.54000000000002</v>
      </c>
      <c r="U2" s="12">
        <v>33.708599999999997</v>
      </c>
      <c r="V2" s="16">
        <f>T2*U2%</f>
        <v>43.666120440000007</v>
      </c>
      <c r="W2" s="16">
        <f>T2-V2</f>
        <v>85.873879560000006</v>
      </c>
      <c r="X2" s="12">
        <v>62.59</v>
      </c>
      <c r="Y2" s="17">
        <f>W2*X2</f>
        <v>5374.846121660401</v>
      </c>
    </row>
    <row r="3" spans="1:26" x14ac:dyDescent="0.25">
      <c r="A3" s="12" t="s">
        <v>2</v>
      </c>
      <c r="B3" s="12" t="s">
        <v>3</v>
      </c>
      <c r="C3" s="12" t="s">
        <v>998</v>
      </c>
      <c r="D3" s="12" t="s">
        <v>479</v>
      </c>
      <c r="E3" s="4">
        <v>2009</v>
      </c>
      <c r="F3" s="4"/>
      <c r="G3" s="4"/>
      <c r="H3" s="4"/>
      <c r="I3" s="4"/>
      <c r="J3" s="4"/>
      <c r="K3" s="7">
        <v>9780203301524</v>
      </c>
      <c r="L3" s="13"/>
      <c r="M3" s="12" t="s">
        <v>1042</v>
      </c>
      <c r="N3" s="14" t="s">
        <v>720</v>
      </c>
      <c r="O3" s="4" t="s">
        <v>479</v>
      </c>
      <c r="P3" s="12">
        <v>2015</v>
      </c>
      <c r="Q3" s="12" t="s">
        <v>998</v>
      </c>
      <c r="R3" s="12" t="s">
        <v>1012</v>
      </c>
      <c r="S3" s="31" t="s">
        <v>1013</v>
      </c>
      <c r="T3" s="15">
        <v>288</v>
      </c>
      <c r="U3" s="12">
        <v>33.708599999999997</v>
      </c>
      <c r="V3" s="16">
        <f t="shared" ref="V3:V66" si="0">T3*U3%</f>
        <v>97.080768000000006</v>
      </c>
      <c r="W3" s="16">
        <f t="shared" ref="W3:W66" si="1">T3-V3</f>
        <v>190.91923199999999</v>
      </c>
      <c r="X3" s="12">
        <v>62.59</v>
      </c>
      <c r="Y3" s="17">
        <f t="shared" ref="Y3:Y66" si="2">W3*X3</f>
        <v>11949.63473088</v>
      </c>
    </row>
    <row r="4" spans="1:26" x14ac:dyDescent="0.25">
      <c r="A4" s="12" t="s">
        <v>4</v>
      </c>
      <c r="B4" s="12" t="s">
        <v>5</v>
      </c>
      <c r="C4" s="12" t="s">
        <v>998</v>
      </c>
      <c r="D4" s="12" t="s">
        <v>479</v>
      </c>
      <c r="E4" s="4">
        <v>2011</v>
      </c>
      <c r="F4" s="4"/>
      <c r="G4" s="4"/>
      <c r="H4" s="4"/>
      <c r="I4" s="4"/>
      <c r="J4" s="4"/>
      <c r="K4" s="7">
        <v>9780203829455</v>
      </c>
      <c r="L4" s="13"/>
      <c r="M4" s="12" t="s">
        <v>1042</v>
      </c>
      <c r="N4" s="14" t="s">
        <v>721</v>
      </c>
      <c r="O4" s="4" t="s">
        <v>479</v>
      </c>
      <c r="P4" s="12">
        <v>2015</v>
      </c>
      <c r="Q4" s="12" t="s">
        <v>998</v>
      </c>
      <c r="R4" s="12" t="s">
        <v>1012</v>
      </c>
      <c r="S4" s="31" t="s">
        <v>1013</v>
      </c>
      <c r="T4" s="15">
        <v>126</v>
      </c>
      <c r="U4" s="12">
        <v>33.708599999999997</v>
      </c>
      <c r="V4" s="16">
        <f t="shared" si="0"/>
        <v>42.472836000000001</v>
      </c>
      <c r="W4" s="16">
        <f t="shared" si="1"/>
        <v>83.527163999999999</v>
      </c>
      <c r="X4" s="12">
        <v>62.59</v>
      </c>
      <c r="Y4" s="17">
        <f t="shared" si="2"/>
        <v>5227.9651947600005</v>
      </c>
    </row>
    <row r="5" spans="1:26" x14ac:dyDescent="0.25">
      <c r="A5" s="12" t="s">
        <v>6</v>
      </c>
      <c r="B5" s="12" t="s">
        <v>7</v>
      </c>
      <c r="C5" s="12" t="s">
        <v>998</v>
      </c>
      <c r="D5" s="12" t="s">
        <v>479</v>
      </c>
      <c r="E5" s="4">
        <v>2013</v>
      </c>
      <c r="F5" s="4"/>
      <c r="G5" s="4"/>
      <c r="H5" s="4"/>
      <c r="I5" s="4"/>
      <c r="J5" s="4"/>
      <c r="K5" s="7">
        <v>9781315881256</v>
      </c>
      <c r="L5" s="13"/>
      <c r="M5" s="12" t="s">
        <v>1014</v>
      </c>
      <c r="N5" s="14" t="s">
        <v>722</v>
      </c>
      <c r="O5" s="4" t="s">
        <v>479</v>
      </c>
      <c r="P5" s="12">
        <v>2015</v>
      </c>
      <c r="Q5" s="12" t="s">
        <v>998</v>
      </c>
      <c r="R5" s="12" t="s">
        <v>1012</v>
      </c>
      <c r="S5" s="31" t="s">
        <v>1013</v>
      </c>
      <c r="T5" s="15">
        <v>125.94</v>
      </c>
      <c r="U5" s="12">
        <v>33.708599999999997</v>
      </c>
      <c r="V5" s="16">
        <f t="shared" si="0"/>
        <v>42.452610839999998</v>
      </c>
      <c r="W5" s="16">
        <f t="shared" si="1"/>
        <v>83.487389159999992</v>
      </c>
      <c r="X5" s="12">
        <v>62.59</v>
      </c>
      <c r="Y5" s="17">
        <f t="shared" si="2"/>
        <v>5225.4756875244002</v>
      </c>
    </row>
    <row r="6" spans="1:26" x14ac:dyDescent="0.25">
      <c r="A6" s="12" t="s">
        <v>8</v>
      </c>
      <c r="B6" s="12" t="s">
        <v>9</v>
      </c>
      <c r="C6" s="12" t="s">
        <v>998</v>
      </c>
      <c r="D6" s="12" t="s">
        <v>479</v>
      </c>
      <c r="E6" s="4">
        <v>2013</v>
      </c>
      <c r="F6" s="4"/>
      <c r="G6" s="4"/>
      <c r="H6" s="4"/>
      <c r="I6" s="4"/>
      <c r="J6" s="4"/>
      <c r="K6" s="7">
        <v>9780203865484</v>
      </c>
      <c r="L6" s="13"/>
      <c r="M6" s="12" t="s">
        <v>1042</v>
      </c>
      <c r="N6" s="14" t="s">
        <v>723</v>
      </c>
      <c r="O6" s="4" t="s">
        <v>479</v>
      </c>
      <c r="P6" s="12">
        <v>2015</v>
      </c>
      <c r="Q6" s="12" t="s">
        <v>998</v>
      </c>
      <c r="R6" s="12" t="s">
        <v>1012</v>
      </c>
      <c r="S6" s="31" t="s">
        <v>1013</v>
      </c>
      <c r="T6" s="15">
        <v>192</v>
      </c>
      <c r="U6" s="12">
        <v>33.708599999999997</v>
      </c>
      <c r="V6" s="16">
        <f t="shared" si="0"/>
        <v>64.720511999999999</v>
      </c>
      <c r="W6" s="16">
        <f t="shared" si="1"/>
        <v>127.279488</v>
      </c>
      <c r="X6" s="12">
        <v>62.59</v>
      </c>
      <c r="Y6" s="17">
        <f t="shared" si="2"/>
        <v>7966.4231539200009</v>
      </c>
    </row>
    <row r="7" spans="1:26" x14ac:dyDescent="0.25">
      <c r="A7" s="12" t="s">
        <v>10</v>
      </c>
      <c r="B7" s="12" t="s">
        <v>11</v>
      </c>
      <c r="C7" s="12" t="s">
        <v>998</v>
      </c>
      <c r="D7" s="12" t="s">
        <v>479</v>
      </c>
      <c r="E7" s="4">
        <v>2012</v>
      </c>
      <c r="F7" s="4"/>
      <c r="G7" s="4"/>
      <c r="H7" s="4"/>
      <c r="I7" s="4"/>
      <c r="J7" s="4"/>
      <c r="K7" s="7">
        <v>9780203061206</v>
      </c>
      <c r="L7" s="13"/>
      <c r="M7" s="12" t="s">
        <v>1014</v>
      </c>
      <c r="N7" s="14" t="s">
        <v>724</v>
      </c>
      <c r="O7" s="4" t="s">
        <v>479</v>
      </c>
      <c r="P7" s="12">
        <v>2015</v>
      </c>
      <c r="Q7" s="12" t="s">
        <v>998</v>
      </c>
      <c r="R7" s="12" t="s">
        <v>1012</v>
      </c>
      <c r="S7" s="31" t="s">
        <v>1013</v>
      </c>
      <c r="T7" s="15">
        <v>216</v>
      </c>
      <c r="U7" s="12">
        <v>33.708599999999997</v>
      </c>
      <c r="V7" s="16">
        <f t="shared" si="0"/>
        <v>72.810575999999998</v>
      </c>
      <c r="W7" s="16">
        <f t="shared" si="1"/>
        <v>143.189424</v>
      </c>
      <c r="X7" s="12">
        <v>62.59</v>
      </c>
      <c r="Y7" s="17">
        <f t="shared" si="2"/>
        <v>8962.2260481600006</v>
      </c>
    </row>
    <row r="8" spans="1:26" x14ac:dyDescent="0.25">
      <c r="A8" s="12" t="s">
        <v>12</v>
      </c>
      <c r="B8" s="12" t="s">
        <v>13</v>
      </c>
      <c r="C8" s="12" t="s">
        <v>998</v>
      </c>
      <c r="D8" s="12" t="s">
        <v>479</v>
      </c>
      <c r="E8" s="4">
        <v>2012</v>
      </c>
      <c r="F8" s="4"/>
      <c r="G8" s="4"/>
      <c r="H8" s="4"/>
      <c r="I8" s="4"/>
      <c r="J8" s="4"/>
      <c r="K8" s="7">
        <v>9780203721926</v>
      </c>
      <c r="L8" s="13"/>
      <c r="M8" s="12" t="s">
        <v>1014</v>
      </c>
      <c r="N8" s="14" t="s">
        <v>725</v>
      </c>
      <c r="O8" s="4" t="s">
        <v>479</v>
      </c>
      <c r="P8" s="12">
        <v>2015</v>
      </c>
      <c r="Q8" s="12" t="s">
        <v>998</v>
      </c>
      <c r="R8" s="12" t="s">
        <v>1012</v>
      </c>
      <c r="S8" s="31" t="s">
        <v>1013</v>
      </c>
      <c r="T8" s="15">
        <v>114</v>
      </c>
      <c r="U8" s="12">
        <v>33.708599999999997</v>
      </c>
      <c r="V8" s="16">
        <f t="shared" si="0"/>
        <v>38.427804000000002</v>
      </c>
      <c r="W8" s="16">
        <f t="shared" si="1"/>
        <v>75.572195999999991</v>
      </c>
      <c r="X8" s="12">
        <v>62.59</v>
      </c>
      <c r="Y8" s="17">
        <f t="shared" si="2"/>
        <v>4730.0637476399997</v>
      </c>
    </row>
    <row r="9" spans="1:26" x14ac:dyDescent="0.25">
      <c r="A9" s="12" t="s">
        <v>483</v>
      </c>
      <c r="B9" s="12" t="s">
        <v>14</v>
      </c>
      <c r="C9" s="12" t="s">
        <v>998</v>
      </c>
      <c r="D9" s="12" t="s">
        <v>479</v>
      </c>
      <c r="E9" s="4">
        <v>2013</v>
      </c>
      <c r="F9" s="4"/>
      <c r="G9" s="4"/>
      <c r="H9" s="4"/>
      <c r="I9" s="4"/>
      <c r="J9" s="4"/>
      <c r="K9" s="7">
        <v>9780203715895</v>
      </c>
      <c r="L9" s="13"/>
      <c r="M9" s="12" t="s">
        <v>1014</v>
      </c>
      <c r="N9" s="14" t="s">
        <v>726</v>
      </c>
      <c r="O9" s="4" t="s">
        <v>479</v>
      </c>
      <c r="P9" s="12">
        <v>2015</v>
      </c>
      <c r="Q9" s="12" t="s">
        <v>998</v>
      </c>
      <c r="R9" s="12" t="s">
        <v>1012</v>
      </c>
      <c r="S9" s="31" t="s">
        <v>1013</v>
      </c>
      <c r="T9" s="15">
        <v>276</v>
      </c>
      <c r="U9" s="12">
        <v>33.708599999999997</v>
      </c>
      <c r="V9" s="16">
        <f t="shared" si="0"/>
        <v>93.035736</v>
      </c>
      <c r="W9" s="16">
        <f t="shared" si="1"/>
        <v>182.96426400000001</v>
      </c>
      <c r="X9" s="12">
        <v>62.59</v>
      </c>
      <c r="Y9" s="17">
        <f t="shared" si="2"/>
        <v>11451.733283760001</v>
      </c>
    </row>
    <row r="10" spans="1:26" x14ac:dyDescent="0.25">
      <c r="A10" s="18" t="s">
        <v>484</v>
      </c>
      <c r="B10" s="12" t="s">
        <v>3</v>
      </c>
      <c r="C10" s="12" t="s">
        <v>998</v>
      </c>
      <c r="D10" s="12" t="s">
        <v>479</v>
      </c>
      <c r="E10" s="4">
        <v>2010</v>
      </c>
      <c r="F10" s="4"/>
      <c r="G10" s="4"/>
      <c r="H10" s="4"/>
      <c r="I10" s="4"/>
      <c r="J10" s="4"/>
      <c r="K10" s="7">
        <v>9780203932896</v>
      </c>
      <c r="L10" s="13"/>
      <c r="M10" s="12" t="s">
        <v>1042</v>
      </c>
      <c r="N10" s="14" t="s">
        <v>727</v>
      </c>
      <c r="O10" s="4" t="s">
        <v>479</v>
      </c>
      <c r="P10" s="12">
        <v>2015</v>
      </c>
      <c r="Q10" s="12" t="s">
        <v>998</v>
      </c>
      <c r="R10" s="12" t="s">
        <v>1012</v>
      </c>
      <c r="S10" s="31" t="s">
        <v>1013</v>
      </c>
      <c r="T10" s="15">
        <v>324</v>
      </c>
      <c r="U10" s="12">
        <v>33.708599999999997</v>
      </c>
      <c r="V10" s="16">
        <f t="shared" si="0"/>
        <v>109.215864</v>
      </c>
      <c r="W10" s="16">
        <f t="shared" si="1"/>
        <v>214.78413599999999</v>
      </c>
      <c r="X10" s="12">
        <v>62.59</v>
      </c>
      <c r="Y10" s="17">
        <f t="shared" si="2"/>
        <v>13443.33907224</v>
      </c>
    </row>
    <row r="11" spans="1:26" x14ac:dyDescent="0.25">
      <c r="A11" s="12" t="s">
        <v>483</v>
      </c>
      <c r="B11" s="12" t="s">
        <v>15</v>
      </c>
      <c r="C11" s="12" t="s">
        <v>998</v>
      </c>
      <c r="D11" s="12" t="s">
        <v>479</v>
      </c>
      <c r="E11" s="4">
        <v>2013</v>
      </c>
      <c r="F11" s="4"/>
      <c r="G11" s="4"/>
      <c r="H11" s="4"/>
      <c r="I11" s="4"/>
      <c r="J11" s="4"/>
      <c r="K11" s="7">
        <v>9780203715895</v>
      </c>
      <c r="L11" s="13"/>
      <c r="M11" s="12" t="s">
        <v>1042</v>
      </c>
      <c r="N11" s="14" t="s">
        <v>726</v>
      </c>
      <c r="O11" s="4" t="s">
        <v>479</v>
      </c>
      <c r="P11" s="12">
        <v>2015</v>
      </c>
      <c r="Q11" s="12" t="s">
        <v>998</v>
      </c>
      <c r="R11" s="12" t="s">
        <v>1012</v>
      </c>
      <c r="S11" s="31" t="s">
        <v>1013</v>
      </c>
      <c r="T11" s="15">
        <v>276</v>
      </c>
      <c r="U11" s="12">
        <v>33.708599999999997</v>
      </c>
      <c r="V11" s="16">
        <f t="shared" si="0"/>
        <v>93.035736</v>
      </c>
      <c r="W11" s="16">
        <f t="shared" si="1"/>
        <v>182.96426400000001</v>
      </c>
      <c r="X11" s="12">
        <v>62.59</v>
      </c>
      <c r="Y11" s="17">
        <f t="shared" si="2"/>
        <v>11451.733283760001</v>
      </c>
    </row>
    <row r="12" spans="1:26" x14ac:dyDescent="0.25">
      <c r="A12" s="12" t="s">
        <v>16</v>
      </c>
      <c r="B12" s="12" t="s">
        <v>17</v>
      </c>
      <c r="C12" s="12" t="s">
        <v>998</v>
      </c>
      <c r="D12" s="12" t="s">
        <v>479</v>
      </c>
      <c r="E12" s="4">
        <v>2012</v>
      </c>
      <c r="F12" s="4"/>
      <c r="G12" s="4"/>
      <c r="H12" s="4"/>
      <c r="I12" s="4"/>
      <c r="J12" s="4"/>
      <c r="K12" s="7">
        <v>9780203115510</v>
      </c>
      <c r="L12" s="13"/>
      <c r="M12" s="12" t="s">
        <v>1014</v>
      </c>
      <c r="N12" s="14" t="s">
        <v>728</v>
      </c>
      <c r="O12" s="4" t="s">
        <v>479</v>
      </c>
      <c r="P12" s="12">
        <v>2015</v>
      </c>
      <c r="Q12" s="12" t="s">
        <v>998</v>
      </c>
      <c r="R12" s="12" t="s">
        <v>1012</v>
      </c>
      <c r="S12" s="31" t="s">
        <v>1013</v>
      </c>
      <c r="T12" s="15">
        <v>180</v>
      </c>
      <c r="U12" s="12">
        <v>33.708599999999997</v>
      </c>
      <c r="V12" s="16">
        <f t="shared" si="0"/>
        <v>60.67548</v>
      </c>
      <c r="W12" s="16">
        <f t="shared" si="1"/>
        <v>119.32452000000001</v>
      </c>
      <c r="X12" s="12">
        <v>62.59</v>
      </c>
      <c r="Y12" s="17">
        <f t="shared" si="2"/>
        <v>7468.5217068000011</v>
      </c>
    </row>
    <row r="13" spans="1:26" x14ac:dyDescent="0.25">
      <c r="A13" s="18" t="s">
        <v>485</v>
      </c>
      <c r="B13" s="12" t="s">
        <v>14</v>
      </c>
      <c r="C13" s="12" t="s">
        <v>998</v>
      </c>
      <c r="D13" s="12" t="s">
        <v>479</v>
      </c>
      <c r="E13" s="4">
        <v>2007</v>
      </c>
      <c r="F13" s="4"/>
      <c r="G13" s="4"/>
      <c r="H13" s="4"/>
      <c r="I13" s="4"/>
      <c r="J13" s="4"/>
      <c r="K13" s="7">
        <v>9780203961131</v>
      </c>
      <c r="L13" s="13"/>
      <c r="M13" s="12" t="s">
        <v>1042</v>
      </c>
      <c r="N13" s="14" t="s">
        <v>729</v>
      </c>
      <c r="O13" s="4" t="s">
        <v>479</v>
      </c>
      <c r="P13" s="12">
        <v>2015</v>
      </c>
      <c r="Q13" s="12" t="s">
        <v>998</v>
      </c>
      <c r="R13" s="12" t="s">
        <v>1012</v>
      </c>
      <c r="S13" s="31" t="s">
        <v>1013</v>
      </c>
      <c r="T13" s="15">
        <v>144</v>
      </c>
      <c r="U13" s="12">
        <v>33.708599999999997</v>
      </c>
      <c r="V13" s="16">
        <f t="shared" si="0"/>
        <v>48.540384000000003</v>
      </c>
      <c r="W13" s="16">
        <f t="shared" si="1"/>
        <v>95.459615999999997</v>
      </c>
      <c r="X13" s="12">
        <v>62.59</v>
      </c>
      <c r="Y13" s="17">
        <f t="shared" si="2"/>
        <v>5974.8173654399998</v>
      </c>
    </row>
    <row r="14" spans="1:26" x14ac:dyDescent="0.25">
      <c r="A14" s="12" t="s">
        <v>18</v>
      </c>
      <c r="B14" s="12" t="s">
        <v>19</v>
      </c>
      <c r="C14" s="12" t="s">
        <v>998</v>
      </c>
      <c r="D14" s="12" t="s">
        <v>479</v>
      </c>
      <c r="E14" s="4">
        <v>2015</v>
      </c>
      <c r="F14" s="4"/>
      <c r="G14" s="4"/>
      <c r="H14" s="4"/>
      <c r="I14" s="4"/>
      <c r="J14" s="4"/>
      <c r="K14" s="7">
        <v>9780203407578</v>
      </c>
      <c r="L14" s="13"/>
      <c r="M14" s="12" t="s">
        <v>1014</v>
      </c>
      <c r="N14" s="14" t="s">
        <v>730</v>
      </c>
      <c r="O14" s="4" t="s">
        <v>479</v>
      </c>
      <c r="P14" s="12">
        <v>2015</v>
      </c>
      <c r="Q14" s="12" t="s">
        <v>998</v>
      </c>
      <c r="R14" s="12" t="s">
        <v>1012</v>
      </c>
      <c r="S14" s="31" t="s">
        <v>1013</v>
      </c>
      <c r="T14" s="15">
        <v>179.94000000000003</v>
      </c>
      <c r="U14" s="12">
        <v>33.708599999999997</v>
      </c>
      <c r="V14" s="16">
        <f t="shared" si="0"/>
        <v>60.655254840000005</v>
      </c>
      <c r="W14" s="16">
        <f t="shared" si="1"/>
        <v>119.28474516000003</v>
      </c>
      <c r="X14" s="12">
        <v>62.59</v>
      </c>
      <c r="Y14" s="17">
        <f t="shared" si="2"/>
        <v>7466.0321995644026</v>
      </c>
    </row>
    <row r="15" spans="1:26" x14ac:dyDescent="0.25">
      <c r="A15" s="12" t="s">
        <v>20</v>
      </c>
      <c r="B15" s="12" t="s">
        <v>21</v>
      </c>
      <c r="C15" s="12" t="s">
        <v>998</v>
      </c>
      <c r="D15" s="12" t="s">
        <v>479</v>
      </c>
      <c r="E15" s="4">
        <v>2014</v>
      </c>
      <c r="F15" s="4"/>
      <c r="G15" s="4"/>
      <c r="H15" s="4"/>
      <c r="I15" s="4"/>
      <c r="J15" s="4"/>
      <c r="K15" s="7">
        <v>9781315819679</v>
      </c>
      <c r="L15" s="13"/>
      <c r="M15" s="12" t="s">
        <v>1038</v>
      </c>
      <c r="N15" s="14" t="s">
        <v>731</v>
      </c>
      <c r="O15" s="4" t="s">
        <v>479</v>
      </c>
      <c r="P15" s="12">
        <v>2015</v>
      </c>
      <c r="Q15" s="12" t="s">
        <v>998</v>
      </c>
      <c r="R15" s="12" t="s">
        <v>1012</v>
      </c>
      <c r="S15" s="31" t="s">
        <v>1013</v>
      </c>
      <c r="T15" s="15">
        <v>192</v>
      </c>
      <c r="U15" s="12">
        <v>33.708599999999997</v>
      </c>
      <c r="V15" s="16">
        <f t="shared" si="0"/>
        <v>64.720511999999999</v>
      </c>
      <c r="W15" s="16">
        <f t="shared" si="1"/>
        <v>127.279488</v>
      </c>
      <c r="X15" s="12">
        <v>62.59</v>
      </c>
      <c r="Y15" s="17">
        <f t="shared" si="2"/>
        <v>7966.4231539200009</v>
      </c>
    </row>
    <row r="16" spans="1:26" x14ac:dyDescent="0.25">
      <c r="A16" s="12" t="s">
        <v>22</v>
      </c>
      <c r="B16" s="12" t="s">
        <v>23</v>
      </c>
      <c r="C16" s="12" t="s">
        <v>998</v>
      </c>
      <c r="D16" s="12" t="s">
        <v>479</v>
      </c>
      <c r="E16" s="4">
        <v>2005</v>
      </c>
      <c r="F16" s="4"/>
      <c r="G16" s="4"/>
      <c r="H16" s="4"/>
      <c r="I16" s="4"/>
      <c r="J16" s="4"/>
      <c r="K16" s="7">
        <v>9780203023501</v>
      </c>
      <c r="L16" s="13"/>
      <c r="M16" s="12" t="s">
        <v>1014</v>
      </c>
      <c r="N16" s="14" t="s">
        <v>732</v>
      </c>
      <c r="O16" s="4" t="s">
        <v>479</v>
      </c>
      <c r="P16" s="12">
        <v>2015</v>
      </c>
      <c r="Q16" s="12" t="s">
        <v>998</v>
      </c>
      <c r="R16" s="12" t="s">
        <v>1012</v>
      </c>
      <c r="S16" s="31" t="s">
        <v>1013</v>
      </c>
      <c r="T16" s="15">
        <v>126</v>
      </c>
      <c r="U16" s="12">
        <v>33.708599999999997</v>
      </c>
      <c r="V16" s="16">
        <f t="shared" si="0"/>
        <v>42.472836000000001</v>
      </c>
      <c r="W16" s="16">
        <f t="shared" si="1"/>
        <v>83.527163999999999</v>
      </c>
      <c r="X16" s="12">
        <v>62.59</v>
      </c>
      <c r="Y16" s="17">
        <f t="shared" si="2"/>
        <v>5227.9651947600005</v>
      </c>
    </row>
    <row r="17" spans="1:25" x14ac:dyDescent="0.25">
      <c r="A17" s="12" t="s">
        <v>24</v>
      </c>
      <c r="B17" s="12" t="s">
        <v>14</v>
      </c>
      <c r="C17" s="12" t="s">
        <v>998</v>
      </c>
      <c r="D17" s="12" t="s">
        <v>479</v>
      </c>
      <c r="E17" s="4">
        <v>2004</v>
      </c>
      <c r="F17" s="4"/>
      <c r="G17" s="4"/>
      <c r="H17" s="4"/>
      <c r="I17" s="4"/>
      <c r="J17" s="4"/>
      <c r="K17" s="7">
        <v>9780203695111</v>
      </c>
      <c r="L17" s="13"/>
      <c r="M17" s="12" t="s">
        <v>1014</v>
      </c>
      <c r="N17" s="14" t="s">
        <v>733</v>
      </c>
      <c r="O17" s="4" t="s">
        <v>479</v>
      </c>
      <c r="P17" s="12">
        <v>2015</v>
      </c>
      <c r="Q17" s="12" t="s">
        <v>998</v>
      </c>
      <c r="R17" s="12" t="s">
        <v>1012</v>
      </c>
      <c r="S17" s="31" t="s">
        <v>1013</v>
      </c>
      <c r="T17" s="15">
        <v>212.33999999999997</v>
      </c>
      <c r="U17" s="12">
        <v>33.708599999999997</v>
      </c>
      <c r="V17" s="16">
        <f t="shared" si="0"/>
        <v>71.576841239999993</v>
      </c>
      <c r="W17" s="16">
        <f t="shared" si="1"/>
        <v>140.76315875999998</v>
      </c>
      <c r="X17" s="12">
        <v>62.59</v>
      </c>
      <c r="Y17" s="17">
        <f t="shared" si="2"/>
        <v>8810.3661067883986</v>
      </c>
    </row>
    <row r="18" spans="1:25" x14ac:dyDescent="0.25">
      <c r="A18" s="12" t="s">
        <v>25</v>
      </c>
      <c r="B18" s="12" t="s">
        <v>26</v>
      </c>
      <c r="C18" s="12" t="s">
        <v>998</v>
      </c>
      <c r="D18" s="12" t="s">
        <v>479</v>
      </c>
      <c r="E18" s="4">
        <v>2012</v>
      </c>
      <c r="F18" s="4"/>
      <c r="G18" s="4"/>
      <c r="H18" s="4"/>
      <c r="I18" s="4"/>
      <c r="J18" s="4"/>
      <c r="K18" s="7">
        <v>9780203854204</v>
      </c>
      <c r="L18" s="13"/>
      <c r="M18" s="12" t="s">
        <v>1014</v>
      </c>
      <c r="N18" s="14" t="s">
        <v>734</v>
      </c>
      <c r="O18" s="4" t="s">
        <v>479</v>
      </c>
      <c r="P18" s="12">
        <v>2015</v>
      </c>
      <c r="Q18" s="12" t="s">
        <v>998</v>
      </c>
      <c r="R18" s="12" t="s">
        <v>1012</v>
      </c>
      <c r="S18" s="31" t="s">
        <v>1013</v>
      </c>
      <c r="T18" s="15">
        <v>180</v>
      </c>
      <c r="U18" s="12">
        <v>33.708599999999997</v>
      </c>
      <c r="V18" s="16">
        <f t="shared" si="0"/>
        <v>60.67548</v>
      </c>
      <c r="W18" s="16">
        <f t="shared" si="1"/>
        <v>119.32452000000001</v>
      </c>
      <c r="X18" s="12">
        <v>62.59</v>
      </c>
      <c r="Y18" s="17">
        <f t="shared" si="2"/>
        <v>7468.5217068000011</v>
      </c>
    </row>
    <row r="19" spans="1:25" x14ac:dyDescent="0.25">
      <c r="A19" s="12" t="s">
        <v>27</v>
      </c>
      <c r="B19" s="12" t="s">
        <v>3</v>
      </c>
      <c r="C19" s="12" t="s">
        <v>998</v>
      </c>
      <c r="D19" s="12" t="s">
        <v>479</v>
      </c>
      <c r="E19" s="4">
        <v>2012</v>
      </c>
      <c r="F19" s="4"/>
      <c r="G19" s="4"/>
      <c r="H19" s="4"/>
      <c r="I19" s="4"/>
      <c r="J19" s="4"/>
      <c r="K19" s="7">
        <v>9780203155868</v>
      </c>
      <c r="L19" s="13"/>
      <c r="M19" s="12" t="s">
        <v>1038</v>
      </c>
      <c r="N19" s="14" t="s">
        <v>735</v>
      </c>
      <c r="O19" s="4" t="s">
        <v>479</v>
      </c>
      <c r="P19" s="12">
        <v>2015</v>
      </c>
      <c r="Q19" s="12" t="s">
        <v>998</v>
      </c>
      <c r="R19" s="12" t="s">
        <v>1012</v>
      </c>
      <c r="S19" s="31" t="s">
        <v>1013</v>
      </c>
      <c r="T19" s="15">
        <v>162</v>
      </c>
      <c r="U19" s="12">
        <v>33.708599999999997</v>
      </c>
      <c r="V19" s="16">
        <f t="shared" si="0"/>
        <v>54.607931999999998</v>
      </c>
      <c r="W19" s="16">
        <f t="shared" si="1"/>
        <v>107.39206799999999</v>
      </c>
      <c r="X19" s="12">
        <v>62.59</v>
      </c>
      <c r="Y19" s="17">
        <f t="shared" si="2"/>
        <v>6721.66953612</v>
      </c>
    </row>
    <row r="20" spans="1:25" x14ac:dyDescent="0.25">
      <c r="A20" s="12" t="s">
        <v>28</v>
      </c>
      <c r="B20" s="12" t="s">
        <v>29</v>
      </c>
      <c r="C20" s="12" t="s">
        <v>998</v>
      </c>
      <c r="D20" s="12" t="s">
        <v>479</v>
      </c>
      <c r="E20" s="4">
        <v>2012</v>
      </c>
      <c r="F20" s="4"/>
      <c r="G20" s="4"/>
      <c r="H20" s="4"/>
      <c r="I20" s="4"/>
      <c r="J20" s="4"/>
      <c r="K20" s="7">
        <v>9780203182246</v>
      </c>
      <c r="L20" s="13"/>
      <c r="M20" s="12" t="s">
        <v>1038</v>
      </c>
      <c r="N20" s="14" t="s">
        <v>736</v>
      </c>
      <c r="O20" s="4" t="s">
        <v>479</v>
      </c>
      <c r="P20" s="12">
        <v>2015</v>
      </c>
      <c r="Q20" s="12" t="s">
        <v>998</v>
      </c>
      <c r="R20" s="12" t="s">
        <v>1012</v>
      </c>
      <c r="S20" s="31" t="s">
        <v>1013</v>
      </c>
      <c r="T20" s="15">
        <v>150</v>
      </c>
      <c r="U20" s="12">
        <v>33.708599999999997</v>
      </c>
      <c r="V20" s="16">
        <f t="shared" si="0"/>
        <v>50.562899999999999</v>
      </c>
      <c r="W20" s="16">
        <f t="shared" si="1"/>
        <v>99.437100000000001</v>
      </c>
      <c r="X20" s="12">
        <v>62.59</v>
      </c>
      <c r="Y20" s="17">
        <f t="shared" si="2"/>
        <v>6223.7680890000001</v>
      </c>
    </row>
    <row r="21" spans="1:25" x14ac:dyDescent="0.25">
      <c r="A21" s="12" t="s">
        <v>30</v>
      </c>
      <c r="B21" s="12" t="s">
        <v>3</v>
      </c>
      <c r="C21" s="12" t="s">
        <v>998</v>
      </c>
      <c r="D21" s="12" t="s">
        <v>479</v>
      </c>
      <c r="E21" s="4">
        <v>2012</v>
      </c>
      <c r="F21" s="4"/>
      <c r="G21" s="4"/>
      <c r="H21" s="4"/>
      <c r="I21" s="4"/>
      <c r="J21" s="4"/>
      <c r="K21" s="7">
        <v>9780203805640</v>
      </c>
      <c r="L21" s="13"/>
      <c r="M21" s="12" t="s">
        <v>1014</v>
      </c>
      <c r="N21" s="14" t="s">
        <v>737</v>
      </c>
      <c r="O21" s="4" t="s">
        <v>479</v>
      </c>
      <c r="P21" s="12">
        <v>2015</v>
      </c>
      <c r="Q21" s="12" t="s">
        <v>998</v>
      </c>
      <c r="R21" s="12" t="s">
        <v>1012</v>
      </c>
      <c r="S21" s="31" t="s">
        <v>1013</v>
      </c>
      <c r="T21" s="15">
        <v>270</v>
      </c>
      <c r="U21" s="12">
        <v>33.708599999999997</v>
      </c>
      <c r="V21" s="16">
        <f t="shared" si="0"/>
        <v>91.013220000000004</v>
      </c>
      <c r="W21" s="16">
        <f t="shared" si="1"/>
        <v>178.98678000000001</v>
      </c>
      <c r="X21" s="12">
        <v>62.59</v>
      </c>
      <c r="Y21" s="17">
        <f t="shared" si="2"/>
        <v>11202.782560200001</v>
      </c>
    </row>
    <row r="22" spans="1:25" x14ac:dyDescent="0.25">
      <c r="A22" s="12" t="s">
        <v>31</v>
      </c>
      <c r="B22" s="12" t="s">
        <v>32</v>
      </c>
      <c r="C22" s="12" t="s">
        <v>998</v>
      </c>
      <c r="D22" s="12" t="s">
        <v>479</v>
      </c>
      <c r="E22" s="4">
        <v>2011</v>
      </c>
      <c r="F22" s="4"/>
      <c r="G22" s="4"/>
      <c r="H22" s="4"/>
      <c r="I22" s="4"/>
      <c r="J22" s="4"/>
      <c r="K22" s="7">
        <v>9780203814666</v>
      </c>
      <c r="L22" s="13"/>
      <c r="M22" s="12" t="s">
        <v>1038</v>
      </c>
      <c r="N22" s="14" t="s">
        <v>738</v>
      </c>
      <c r="O22" s="4" t="s">
        <v>479</v>
      </c>
      <c r="P22" s="12">
        <v>2015</v>
      </c>
      <c r="Q22" s="12" t="s">
        <v>998</v>
      </c>
      <c r="R22" s="12" t="s">
        <v>1012</v>
      </c>
      <c r="S22" s="31" t="s">
        <v>1013</v>
      </c>
      <c r="T22" s="15">
        <v>174</v>
      </c>
      <c r="U22" s="12">
        <v>33.708599999999997</v>
      </c>
      <c r="V22" s="16">
        <f t="shared" si="0"/>
        <v>58.652963999999997</v>
      </c>
      <c r="W22" s="16">
        <f t="shared" si="1"/>
        <v>115.347036</v>
      </c>
      <c r="X22" s="12">
        <v>62.59</v>
      </c>
      <c r="Y22" s="17">
        <f t="shared" si="2"/>
        <v>7219.5709832400007</v>
      </c>
    </row>
    <row r="23" spans="1:25" x14ac:dyDescent="0.25">
      <c r="A23" s="12" t="s">
        <v>33</v>
      </c>
      <c r="B23" s="12" t="s">
        <v>34</v>
      </c>
      <c r="C23" s="12" t="s">
        <v>998</v>
      </c>
      <c r="D23" s="12" t="s">
        <v>479</v>
      </c>
      <c r="E23" s="4">
        <v>2010</v>
      </c>
      <c r="F23" s="4"/>
      <c r="G23" s="4"/>
      <c r="H23" s="4"/>
      <c r="I23" s="4"/>
      <c r="J23" s="4"/>
      <c r="K23" s="7">
        <v>9780203836545</v>
      </c>
      <c r="L23" s="13"/>
      <c r="M23" s="12" t="s">
        <v>1038</v>
      </c>
      <c r="N23" s="14" t="s">
        <v>739</v>
      </c>
      <c r="O23" s="4" t="s">
        <v>479</v>
      </c>
      <c r="P23" s="12">
        <v>2015</v>
      </c>
      <c r="Q23" s="12" t="s">
        <v>998</v>
      </c>
      <c r="R23" s="12" t="s">
        <v>1012</v>
      </c>
      <c r="S23" s="31" t="s">
        <v>1013</v>
      </c>
      <c r="T23" s="15">
        <v>144</v>
      </c>
      <c r="U23" s="12">
        <v>33.708599999999997</v>
      </c>
      <c r="V23" s="16">
        <f t="shared" si="0"/>
        <v>48.540384000000003</v>
      </c>
      <c r="W23" s="16">
        <f t="shared" si="1"/>
        <v>95.459615999999997</v>
      </c>
      <c r="X23" s="12">
        <v>62.59</v>
      </c>
      <c r="Y23" s="17">
        <f t="shared" si="2"/>
        <v>5974.8173654399998</v>
      </c>
    </row>
    <row r="24" spans="1:25" x14ac:dyDescent="0.25">
      <c r="A24" s="18" t="s">
        <v>486</v>
      </c>
      <c r="B24" s="12" t="s">
        <v>35</v>
      </c>
      <c r="C24" s="12" t="s">
        <v>998</v>
      </c>
      <c r="D24" s="12" t="s">
        <v>479</v>
      </c>
      <c r="E24" s="4">
        <v>2010</v>
      </c>
      <c r="F24" s="4"/>
      <c r="G24" s="4"/>
      <c r="H24" s="4"/>
      <c r="I24" s="4"/>
      <c r="J24" s="4"/>
      <c r="K24" s="7">
        <v>9780203849385</v>
      </c>
      <c r="L24" s="13"/>
      <c r="M24" s="12" t="s">
        <v>1038</v>
      </c>
      <c r="N24" s="14" t="s">
        <v>740</v>
      </c>
      <c r="O24" s="4" t="s">
        <v>479</v>
      </c>
      <c r="P24" s="12">
        <v>2015</v>
      </c>
      <c r="Q24" s="12" t="s">
        <v>998</v>
      </c>
      <c r="R24" s="12" t="s">
        <v>1012</v>
      </c>
      <c r="S24" s="31" t="s">
        <v>1013</v>
      </c>
      <c r="T24" s="15">
        <v>192</v>
      </c>
      <c r="U24" s="12">
        <v>33.708599999999997</v>
      </c>
      <c r="V24" s="16">
        <f t="shared" si="0"/>
        <v>64.720511999999999</v>
      </c>
      <c r="W24" s="16">
        <f t="shared" si="1"/>
        <v>127.279488</v>
      </c>
      <c r="X24" s="12">
        <v>62.59</v>
      </c>
      <c r="Y24" s="17">
        <f t="shared" si="2"/>
        <v>7966.4231539200009</v>
      </c>
    </row>
    <row r="25" spans="1:25" x14ac:dyDescent="0.25">
      <c r="A25" s="12" t="s">
        <v>36</v>
      </c>
      <c r="B25" s="12" t="s">
        <v>37</v>
      </c>
      <c r="C25" s="12" t="s">
        <v>998</v>
      </c>
      <c r="D25" s="12" t="s">
        <v>479</v>
      </c>
      <c r="E25" s="4">
        <v>2009</v>
      </c>
      <c r="F25" s="4"/>
      <c r="G25" s="4"/>
      <c r="H25" s="4"/>
      <c r="I25" s="4"/>
      <c r="J25" s="4"/>
      <c r="K25" s="7">
        <v>9780203867709</v>
      </c>
      <c r="L25" s="13"/>
      <c r="M25" s="12" t="s">
        <v>1038</v>
      </c>
      <c r="N25" s="14" t="s">
        <v>741</v>
      </c>
      <c r="O25" s="4" t="s">
        <v>479</v>
      </c>
      <c r="P25" s="12">
        <v>2015</v>
      </c>
      <c r="Q25" s="12" t="s">
        <v>998</v>
      </c>
      <c r="R25" s="12" t="s">
        <v>1012</v>
      </c>
      <c r="S25" s="31" t="s">
        <v>1013</v>
      </c>
      <c r="T25" s="15">
        <v>156</v>
      </c>
      <c r="U25" s="12">
        <v>33.708599999999997</v>
      </c>
      <c r="V25" s="16">
        <f t="shared" si="0"/>
        <v>52.585416000000002</v>
      </c>
      <c r="W25" s="16">
        <f t="shared" si="1"/>
        <v>103.41458399999999</v>
      </c>
      <c r="X25" s="12">
        <v>62.59</v>
      </c>
      <c r="Y25" s="17">
        <f t="shared" si="2"/>
        <v>6472.7188125599996</v>
      </c>
    </row>
    <row r="26" spans="1:25" x14ac:dyDescent="0.25">
      <c r="A26" s="12" t="s">
        <v>38</v>
      </c>
      <c r="B26" s="12" t="s">
        <v>39</v>
      </c>
      <c r="C26" s="12" t="s">
        <v>998</v>
      </c>
      <c r="D26" s="12" t="s">
        <v>479</v>
      </c>
      <c r="E26" s="4">
        <v>2007</v>
      </c>
      <c r="F26" s="4"/>
      <c r="G26" s="4"/>
      <c r="H26" s="4"/>
      <c r="I26" s="4"/>
      <c r="J26" s="4"/>
      <c r="K26" s="7">
        <v>9780203643563</v>
      </c>
      <c r="L26" s="13"/>
      <c r="M26" s="12" t="s">
        <v>1014</v>
      </c>
      <c r="N26" s="14" t="s">
        <v>742</v>
      </c>
      <c r="O26" s="4" t="s">
        <v>479</v>
      </c>
      <c r="P26" s="12">
        <v>2015</v>
      </c>
      <c r="Q26" s="12" t="s">
        <v>998</v>
      </c>
      <c r="R26" s="12" t="s">
        <v>1012</v>
      </c>
      <c r="S26" s="31" t="s">
        <v>1013</v>
      </c>
      <c r="T26" s="15">
        <v>210</v>
      </c>
      <c r="U26" s="12">
        <v>33.708599999999997</v>
      </c>
      <c r="V26" s="16">
        <f t="shared" si="0"/>
        <v>70.788060000000002</v>
      </c>
      <c r="W26" s="16">
        <f t="shared" si="1"/>
        <v>139.21194</v>
      </c>
      <c r="X26" s="12">
        <v>62.59</v>
      </c>
      <c r="Y26" s="17">
        <f t="shared" si="2"/>
        <v>8713.2753246000011</v>
      </c>
    </row>
    <row r="27" spans="1:25" x14ac:dyDescent="0.25">
      <c r="A27" s="12" t="s">
        <v>41</v>
      </c>
      <c r="B27" s="12" t="s">
        <v>40</v>
      </c>
      <c r="C27" s="12" t="s">
        <v>998</v>
      </c>
      <c r="D27" s="12" t="s">
        <v>479</v>
      </c>
      <c r="E27" s="4">
        <v>2006</v>
      </c>
      <c r="F27" s="4"/>
      <c r="G27" s="4"/>
      <c r="H27" s="4"/>
      <c r="I27" s="4"/>
      <c r="J27" s="4"/>
      <c r="K27" s="7">
        <v>9780203018521</v>
      </c>
      <c r="L27" s="13"/>
      <c r="M27" s="12" t="s">
        <v>1038</v>
      </c>
      <c r="N27" s="14" t="s">
        <v>743</v>
      </c>
      <c r="O27" s="4" t="s">
        <v>479</v>
      </c>
      <c r="P27" s="12">
        <v>2015</v>
      </c>
      <c r="Q27" s="12" t="s">
        <v>998</v>
      </c>
      <c r="R27" s="12" t="s">
        <v>1012</v>
      </c>
      <c r="S27" s="31" t="s">
        <v>1013</v>
      </c>
      <c r="T27" s="15">
        <v>132</v>
      </c>
      <c r="U27" s="12">
        <v>33.708599999999997</v>
      </c>
      <c r="V27" s="16">
        <f t="shared" si="0"/>
        <v>44.495351999999997</v>
      </c>
      <c r="W27" s="16">
        <f t="shared" si="1"/>
        <v>87.504648000000003</v>
      </c>
      <c r="X27" s="12">
        <v>62.59</v>
      </c>
      <c r="Y27" s="17">
        <f t="shared" si="2"/>
        <v>5476.9159183200009</v>
      </c>
    </row>
    <row r="28" spans="1:25" x14ac:dyDescent="0.25">
      <c r="A28" s="12" t="s">
        <v>42</v>
      </c>
      <c r="B28" s="12" t="s">
        <v>43</v>
      </c>
      <c r="C28" s="12" t="s">
        <v>998</v>
      </c>
      <c r="D28" s="12" t="s">
        <v>479</v>
      </c>
      <c r="E28" s="4">
        <v>2013</v>
      </c>
      <c r="F28" s="4"/>
      <c r="G28" s="4"/>
      <c r="H28" s="4"/>
      <c r="I28" s="4"/>
      <c r="J28" s="4"/>
      <c r="K28" s="7">
        <v>9780203023495</v>
      </c>
      <c r="L28" s="13"/>
      <c r="M28" s="12" t="s">
        <v>1014</v>
      </c>
      <c r="N28" s="14" t="s">
        <v>744</v>
      </c>
      <c r="O28" s="4" t="s">
        <v>479</v>
      </c>
      <c r="P28" s="12">
        <v>2015</v>
      </c>
      <c r="Q28" s="12" t="s">
        <v>998</v>
      </c>
      <c r="R28" s="12" t="s">
        <v>1012</v>
      </c>
      <c r="S28" s="31" t="s">
        <v>1013</v>
      </c>
      <c r="T28" s="15">
        <v>120</v>
      </c>
      <c r="U28" s="12">
        <v>33.708599999999997</v>
      </c>
      <c r="V28" s="16">
        <f t="shared" si="0"/>
        <v>40.450319999999998</v>
      </c>
      <c r="W28" s="16">
        <f t="shared" si="1"/>
        <v>79.549679999999995</v>
      </c>
      <c r="X28" s="12">
        <v>62.59</v>
      </c>
      <c r="Y28" s="17">
        <f t="shared" si="2"/>
        <v>4979.0144712000001</v>
      </c>
    </row>
    <row r="29" spans="1:25" x14ac:dyDescent="0.25">
      <c r="A29" s="18" t="s">
        <v>487</v>
      </c>
      <c r="B29" s="12" t="s">
        <v>44</v>
      </c>
      <c r="C29" s="12" t="s">
        <v>998</v>
      </c>
      <c r="D29" s="12" t="s">
        <v>479</v>
      </c>
      <c r="E29" s="4">
        <v>2005</v>
      </c>
      <c r="F29" s="4"/>
      <c r="G29" s="4"/>
      <c r="H29" s="4"/>
      <c r="I29" s="4"/>
      <c r="J29" s="4"/>
      <c r="K29" s="7">
        <v>9780203980149</v>
      </c>
      <c r="L29" s="13"/>
      <c r="M29" s="12" t="s">
        <v>1039</v>
      </c>
      <c r="N29" s="14" t="s">
        <v>745</v>
      </c>
      <c r="O29" s="4" t="s">
        <v>479</v>
      </c>
      <c r="P29" s="12">
        <v>2015</v>
      </c>
      <c r="Q29" s="12" t="s">
        <v>998</v>
      </c>
      <c r="R29" s="12" t="s">
        <v>1012</v>
      </c>
      <c r="S29" s="31" t="s">
        <v>1013</v>
      </c>
      <c r="T29" s="15">
        <v>324</v>
      </c>
      <c r="U29" s="12">
        <v>33.708599999999997</v>
      </c>
      <c r="V29" s="16">
        <f t="shared" si="0"/>
        <v>109.215864</v>
      </c>
      <c r="W29" s="16">
        <f t="shared" si="1"/>
        <v>214.78413599999999</v>
      </c>
      <c r="X29" s="12">
        <v>62.59</v>
      </c>
      <c r="Y29" s="17">
        <f t="shared" si="2"/>
        <v>13443.33907224</v>
      </c>
    </row>
    <row r="30" spans="1:25" x14ac:dyDescent="0.25">
      <c r="A30" s="12" t="s">
        <v>45</v>
      </c>
      <c r="B30" s="12"/>
      <c r="C30" s="12" t="s">
        <v>998</v>
      </c>
      <c r="D30" s="12" t="s">
        <v>479</v>
      </c>
      <c r="E30" s="4">
        <v>2006</v>
      </c>
      <c r="F30" s="4"/>
      <c r="G30" s="4"/>
      <c r="H30" s="4"/>
      <c r="I30" s="4"/>
      <c r="J30" s="4"/>
      <c r="K30" s="7">
        <v>9780203965450</v>
      </c>
      <c r="L30" s="13"/>
      <c r="M30" s="12" t="s">
        <v>1038</v>
      </c>
      <c r="N30" s="14" t="s">
        <v>746</v>
      </c>
      <c r="O30" s="4" t="s">
        <v>479</v>
      </c>
      <c r="P30" s="12">
        <v>2015</v>
      </c>
      <c r="Q30" s="12" t="s">
        <v>998</v>
      </c>
      <c r="R30" s="12" t="s">
        <v>1012</v>
      </c>
      <c r="S30" s="31" t="s">
        <v>1013</v>
      </c>
      <c r="T30" s="15">
        <v>228</v>
      </c>
      <c r="U30" s="12">
        <v>33.708599999999997</v>
      </c>
      <c r="V30" s="16">
        <f t="shared" si="0"/>
        <v>76.855608000000004</v>
      </c>
      <c r="W30" s="16">
        <f t="shared" si="1"/>
        <v>151.14439199999998</v>
      </c>
      <c r="X30" s="12">
        <v>62.59</v>
      </c>
      <c r="Y30" s="17">
        <f t="shared" si="2"/>
        <v>9460.1274952799995</v>
      </c>
    </row>
    <row r="31" spans="1:25" x14ac:dyDescent="0.25">
      <c r="A31" s="18" t="s">
        <v>488</v>
      </c>
      <c r="B31" s="12" t="s">
        <v>46</v>
      </c>
      <c r="C31" s="12" t="s">
        <v>998</v>
      </c>
      <c r="D31" s="12" t="s">
        <v>479</v>
      </c>
      <c r="E31" s="4">
        <v>2005</v>
      </c>
      <c r="F31" s="4"/>
      <c r="G31" s="4"/>
      <c r="H31" s="4"/>
      <c r="I31" s="4"/>
      <c r="J31" s="4"/>
      <c r="K31" s="7">
        <v>9780203988053</v>
      </c>
      <c r="L31" s="13"/>
      <c r="M31" s="12" t="s">
        <v>1038</v>
      </c>
      <c r="N31" s="14" t="s">
        <v>747</v>
      </c>
      <c r="O31" s="4" t="s">
        <v>479</v>
      </c>
      <c r="P31" s="12">
        <v>2015</v>
      </c>
      <c r="Q31" s="12" t="s">
        <v>998</v>
      </c>
      <c r="R31" s="12" t="s">
        <v>1012</v>
      </c>
      <c r="S31" s="31" t="s">
        <v>1013</v>
      </c>
      <c r="T31" s="15">
        <v>266.33999999999997</v>
      </c>
      <c r="U31" s="12">
        <v>33.708599999999997</v>
      </c>
      <c r="V31" s="16">
        <f t="shared" si="0"/>
        <v>89.779485239999985</v>
      </c>
      <c r="W31" s="16">
        <f t="shared" si="1"/>
        <v>176.56051475999999</v>
      </c>
      <c r="X31" s="12">
        <v>62.59</v>
      </c>
      <c r="Y31" s="17">
        <f t="shared" si="2"/>
        <v>11050.922618828399</v>
      </c>
    </row>
    <row r="32" spans="1:25" x14ac:dyDescent="0.25">
      <c r="A32" s="12" t="s">
        <v>47</v>
      </c>
      <c r="B32" s="12"/>
      <c r="C32" s="12" t="s">
        <v>998</v>
      </c>
      <c r="D32" s="12" t="s">
        <v>479</v>
      </c>
      <c r="E32" s="4">
        <v>2009</v>
      </c>
      <c r="F32" s="4"/>
      <c r="G32" s="4"/>
      <c r="H32" s="4"/>
      <c r="I32" s="4"/>
      <c r="J32" s="4"/>
      <c r="K32" s="7">
        <v>9780203882559</v>
      </c>
      <c r="L32" s="13"/>
      <c r="M32" s="12" t="s">
        <v>1038</v>
      </c>
      <c r="N32" s="14" t="s">
        <v>748</v>
      </c>
      <c r="O32" s="4" t="s">
        <v>479</v>
      </c>
      <c r="P32" s="12">
        <v>2015</v>
      </c>
      <c r="Q32" s="12" t="s">
        <v>998</v>
      </c>
      <c r="R32" s="12" t="s">
        <v>1012</v>
      </c>
      <c r="S32" s="31" t="s">
        <v>1013</v>
      </c>
      <c r="T32" s="15">
        <v>180</v>
      </c>
      <c r="U32" s="12">
        <v>33.708599999999997</v>
      </c>
      <c r="V32" s="16">
        <f t="shared" si="0"/>
        <v>60.67548</v>
      </c>
      <c r="W32" s="16">
        <f t="shared" si="1"/>
        <v>119.32452000000001</v>
      </c>
      <c r="X32" s="12">
        <v>62.59</v>
      </c>
      <c r="Y32" s="17">
        <f t="shared" si="2"/>
        <v>7468.5217068000011</v>
      </c>
    </row>
    <row r="33" spans="1:25" x14ac:dyDescent="0.25">
      <c r="A33" s="12" t="s">
        <v>48</v>
      </c>
      <c r="B33" s="12" t="s">
        <v>49</v>
      </c>
      <c r="C33" s="12" t="s">
        <v>998</v>
      </c>
      <c r="D33" s="12" t="s">
        <v>479</v>
      </c>
      <c r="E33" s="4">
        <v>2013</v>
      </c>
      <c r="F33" s="4"/>
      <c r="G33" s="4"/>
      <c r="H33" s="4"/>
      <c r="I33" s="4"/>
      <c r="J33" s="4"/>
      <c r="K33" s="7">
        <v>9780203881736</v>
      </c>
      <c r="L33" s="13"/>
      <c r="M33" s="12" t="s">
        <v>1038</v>
      </c>
      <c r="N33" s="14" t="s">
        <v>749</v>
      </c>
      <c r="O33" s="4" t="s">
        <v>479</v>
      </c>
      <c r="P33" s="12">
        <v>2015</v>
      </c>
      <c r="Q33" s="12" t="s">
        <v>998</v>
      </c>
      <c r="R33" s="12" t="s">
        <v>1012</v>
      </c>
      <c r="S33" s="31" t="s">
        <v>1013</v>
      </c>
      <c r="T33" s="15">
        <v>192</v>
      </c>
      <c r="U33" s="12">
        <v>33.708599999999997</v>
      </c>
      <c r="V33" s="16">
        <f t="shared" si="0"/>
        <v>64.720511999999999</v>
      </c>
      <c r="W33" s="16">
        <f t="shared" si="1"/>
        <v>127.279488</v>
      </c>
      <c r="X33" s="12">
        <v>62.59</v>
      </c>
      <c r="Y33" s="17">
        <f t="shared" si="2"/>
        <v>7966.4231539200009</v>
      </c>
    </row>
    <row r="34" spans="1:25" x14ac:dyDescent="0.25">
      <c r="A34" s="18" t="s">
        <v>489</v>
      </c>
      <c r="B34" s="12"/>
      <c r="C34" s="12" t="s">
        <v>998</v>
      </c>
      <c r="D34" s="12" t="s">
        <v>479</v>
      </c>
      <c r="E34" s="4">
        <v>2013</v>
      </c>
      <c r="F34" s="4"/>
      <c r="G34" s="4"/>
      <c r="H34" s="4"/>
      <c r="I34" s="4"/>
      <c r="J34" s="4"/>
      <c r="K34" s="7">
        <v>9780203028056</v>
      </c>
      <c r="L34" s="13"/>
      <c r="M34" s="12" t="s">
        <v>1039</v>
      </c>
      <c r="N34" s="14" t="s">
        <v>750</v>
      </c>
      <c r="O34" s="4" t="s">
        <v>479</v>
      </c>
      <c r="P34" s="12">
        <v>2015</v>
      </c>
      <c r="Q34" s="12" t="s">
        <v>998</v>
      </c>
      <c r="R34" s="12" t="s">
        <v>1012</v>
      </c>
      <c r="S34" s="31" t="s">
        <v>1013</v>
      </c>
      <c r="T34" s="15">
        <v>532.79999999999995</v>
      </c>
      <c r="U34" s="12">
        <v>33.708599999999997</v>
      </c>
      <c r="V34" s="16">
        <f t="shared" si="0"/>
        <v>179.59942079999999</v>
      </c>
      <c r="W34" s="16">
        <f t="shared" si="1"/>
        <v>353.20057919999999</v>
      </c>
      <c r="X34" s="12">
        <v>62.59</v>
      </c>
      <c r="Y34" s="17">
        <f t="shared" si="2"/>
        <v>22106.824252128001</v>
      </c>
    </row>
    <row r="35" spans="1:25" x14ac:dyDescent="0.25">
      <c r="A35" s="18" t="s">
        <v>490</v>
      </c>
      <c r="B35" s="12"/>
      <c r="C35" s="12" t="s">
        <v>998</v>
      </c>
      <c r="D35" s="12" t="s">
        <v>479</v>
      </c>
      <c r="E35" s="4">
        <v>2013</v>
      </c>
      <c r="F35" s="4"/>
      <c r="G35" s="4"/>
      <c r="H35" s="4"/>
      <c r="I35" s="4"/>
      <c r="J35" s="4"/>
      <c r="K35" s="7">
        <v>9780203023204</v>
      </c>
      <c r="L35" s="13"/>
      <c r="M35" s="12" t="s">
        <v>1039</v>
      </c>
      <c r="N35" s="14" t="s">
        <v>751</v>
      </c>
      <c r="O35" s="4" t="s">
        <v>479</v>
      </c>
      <c r="P35" s="12">
        <v>2015</v>
      </c>
      <c r="Q35" s="12" t="s">
        <v>998</v>
      </c>
      <c r="R35" s="12" t="s">
        <v>1012</v>
      </c>
      <c r="S35" s="31" t="s">
        <v>1013</v>
      </c>
      <c r="T35" s="15">
        <v>556.79999999999995</v>
      </c>
      <c r="U35" s="12">
        <v>33.708599999999997</v>
      </c>
      <c r="V35" s="16">
        <f t="shared" si="0"/>
        <v>187.68948479999997</v>
      </c>
      <c r="W35" s="16">
        <f t="shared" si="1"/>
        <v>369.11051520000001</v>
      </c>
      <c r="X35" s="12">
        <v>62.59</v>
      </c>
      <c r="Y35" s="17">
        <f t="shared" si="2"/>
        <v>23102.627146368002</v>
      </c>
    </row>
    <row r="36" spans="1:25" x14ac:dyDescent="0.25">
      <c r="A36" s="18" t="s">
        <v>491</v>
      </c>
      <c r="B36" s="12"/>
      <c r="C36" s="12" t="s">
        <v>998</v>
      </c>
      <c r="D36" s="12" t="s">
        <v>479</v>
      </c>
      <c r="E36" s="4">
        <v>2013</v>
      </c>
      <c r="F36" s="4"/>
      <c r="G36" s="4"/>
      <c r="H36" s="4"/>
      <c r="I36" s="4"/>
      <c r="J36" s="4"/>
      <c r="K36" s="7">
        <v>9780203014363</v>
      </c>
      <c r="L36" s="13"/>
      <c r="M36" s="12" t="s">
        <v>1039</v>
      </c>
      <c r="N36" s="14" t="s">
        <v>752</v>
      </c>
      <c r="O36" s="4" t="s">
        <v>479</v>
      </c>
      <c r="P36" s="12">
        <v>2015</v>
      </c>
      <c r="Q36" s="12" t="s">
        <v>998</v>
      </c>
      <c r="R36" s="12" t="s">
        <v>1012</v>
      </c>
      <c r="S36" s="31" t="s">
        <v>1013</v>
      </c>
      <c r="T36" s="15">
        <v>619.20000000000005</v>
      </c>
      <c r="U36" s="12">
        <v>33.708599999999997</v>
      </c>
      <c r="V36" s="16">
        <f t="shared" si="0"/>
        <v>208.72365120000001</v>
      </c>
      <c r="W36" s="16">
        <f t="shared" si="1"/>
        <v>410.47634880000004</v>
      </c>
      <c r="X36" s="12">
        <v>62.59</v>
      </c>
      <c r="Y36" s="17">
        <f t="shared" si="2"/>
        <v>25691.714671392005</v>
      </c>
    </row>
    <row r="37" spans="1:25" x14ac:dyDescent="0.25">
      <c r="A37" s="18" t="s">
        <v>492</v>
      </c>
      <c r="B37" s="12" t="s">
        <v>50</v>
      </c>
      <c r="C37" s="12" t="s">
        <v>998</v>
      </c>
      <c r="D37" s="12" t="s">
        <v>479</v>
      </c>
      <c r="E37" s="4">
        <v>2002</v>
      </c>
      <c r="F37" s="4"/>
      <c r="G37" s="4"/>
      <c r="H37" s="4"/>
      <c r="I37" s="4"/>
      <c r="J37" s="4"/>
      <c r="K37" s="7">
        <v>9780203463116</v>
      </c>
      <c r="L37" s="13"/>
      <c r="M37" s="12" t="s">
        <v>1039</v>
      </c>
      <c r="N37" s="14" t="s">
        <v>753</v>
      </c>
      <c r="O37" s="4" t="s">
        <v>479</v>
      </c>
      <c r="P37" s="12">
        <v>2015</v>
      </c>
      <c r="Q37" s="12" t="s">
        <v>998</v>
      </c>
      <c r="R37" s="12" t="s">
        <v>1012</v>
      </c>
      <c r="S37" s="31" t="s">
        <v>1013</v>
      </c>
      <c r="T37" s="15">
        <v>204</v>
      </c>
      <c r="U37" s="12">
        <v>33.708599999999997</v>
      </c>
      <c r="V37" s="16">
        <f t="shared" si="0"/>
        <v>68.765544000000006</v>
      </c>
      <c r="W37" s="16">
        <f t="shared" si="1"/>
        <v>135.23445599999999</v>
      </c>
      <c r="X37" s="12">
        <v>62.59</v>
      </c>
      <c r="Y37" s="17">
        <f t="shared" si="2"/>
        <v>8464.3246010399998</v>
      </c>
    </row>
    <row r="38" spans="1:25" x14ac:dyDescent="0.25">
      <c r="A38" s="12" t="s">
        <v>51</v>
      </c>
      <c r="B38" s="12" t="s">
        <v>52</v>
      </c>
      <c r="C38" s="12" t="s">
        <v>998</v>
      </c>
      <c r="D38" s="12" t="s">
        <v>479</v>
      </c>
      <c r="E38" s="4">
        <v>2014</v>
      </c>
      <c r="F38" s="4"/>
      <c r="G38" s="4"/>
      <c r="H38" s="4"/>
      <c r="I38" s="4"/>
      <c r="J38" s="4"/>
      <c r="K38" s="7">
        <v>9781315847092</v>
      </c>
      <c r="L38" s="13"/>
      <c r="M38" s="12" t="s">
        <v>1038</v>
      </c>
      <c r="N38" s="14" t="s">
        <v>754</v>
      </c>
      <c r="O38" s="4" t="s">
        <v>479</v>
      </c>
      <c r="P38" s="12">
        <v>2015</v>
      </c>
      <c r="Q38" s="12" t="s">
        <v>998</v>
      </c>
      <c r="R38" s="12" t="s">
        <v>1012</v>
      </c>
      <c r="S38" s="31" t="s">
        <v>1013</v>
      </c>
      <c r="T38" s="15">
        <v>234</v>
      </c>
      <c r="U38" s="12">
        <v>33.708599999999997</v>
      </c>
      <c r="V38" s="16">
        <f t="shared" si="0"/>
        <v>78.878124</v>
      </c>
      <c r="W38" s="16">
        <f t="shared" si="1"/>
        <v>155.12187599999999</v>
      </c>
      <c r="X38" s="12">
        <v>62.59</v>
      </c>
      <c r="Y38" s="17">
        <f t="shared" si="2"/>
        <v>9709.078218839999</v>
      </c>
    </row>
    <row r="39" spans="1:25" x14ac:dyDescent="0.25">
      <c r="A39" s="12" t="s">
        <v>53</v>
      </c>
      <c r="B39" s="12" t="s">
        <v>54</v>
      </c>
      <c r="C39" s="12" t="s">
        <v>998</v>
      </c>
      <c r="D39" s="12" t="s">
        <v>479</v>
      </c>
      <c r="E39" s="4">
        <v>2013</v>
      </c>
      <c r="F39" s="4"/>
      <c r="G39" s="4"/>
      <c r="H39" s="4"/>
      <c r="I39" s="4"/>
      <c r="J39" s="4"/>
      <c r="K39" s="7">
        <v>9780203041413</v>
      </c>
      <c r="L39" s="13"/>
      <c r="M39" s="12" t="s">
        <v>1038</v>
      </c>
      <c r="N39" s="14" t="s">
        <v>755</v>
      </c>
      <c r="O39" s="4" t="s">
        <v>479</v>
      </c>
      <c r="P39" s="12">
        <v>2015</v>
      </c>
      <c r="Q39" s="12" t="s">
        <v>998</v>
      </c>
      <c r="R39" s="12" t="s">
        <v>1012</v>
      </c>
      <c r="S39" s="31" t="s">
        <v>1013</v>
      </c>
      <c r="T39" s="15">
        <v>222</v>
      </c>
      <c r="U39" s="12">
        <v>33.708599999999997</v>
      </c>
      <c r="V39" s="16">
        <f t="shared" si="0"/>
        <v>74.833091999999994</v>
      </c>
      <c r="W39" s="16">
        <f t="shared" si="1"/>
        <v>147.16690800000001</v>
      </c>
      <c r="X39" s="12">
        <v>62.59</v>
      </c>
      <c r="Y39" s="17">
        <f t="shared" si="2"/>
        <v>9211.17677172</v>
      </c>
    </row>
    <row r="40" spans="1:25" x14ac:dyDescent="0.25">
      <c r="A40" s="12" t="s">
        <v>55</v>
      </c>
      <c r="B40" s="12" t="s">
        <v>56</v>
      </c>
      <c r="C40" s="12" t="s">
        <v>998</v>
      </c>
      <c r="D40" s="12" t="s">
        <v>479</v>
      </c>
      <c r="E40" s="4">
        <v>2013</v>
      </c>
      <c r="F40" s="4"/>
      <c r="G40" s="4"/>
      <c r="H40" s="4"/>
      <c r="I40" s="4"/>
      <c r="J40" s="4"/>
      <c r="K40" s="7">
        <v>9780203607725</v>
      </c>
      <c r="L40" s="13"/>
      <c r="M40" s="12" t="s">
        <v>1039</v>
      </c>
      <c r="N40" s="14" t="s">
        <v>756</v>
      </c>
      <c r="O40" s="4" t="s">
        <v>479</v>
      </c>
      <c r="P40" s="12">
        <v>2015</v>
      </c>
      <c r="Q40" s="12" t="s">
        <v>998</v>
      </c>
      <c r="R40" s="12" t="s">
        <v>1012</v>
      </c>
      <c r="S40" s="31" t="s">
        <v>1013</v>
      </c>
      <c r="T40" s="15">
        <v>210</v>
      </c>
      <c r="U40" s="12">
        <v>33.708599999999997</v>
      </c>
      <c r="V40" s="16">
        <f t="shared" si="0"/>
        <v>70.788060000000002</v>
      </c>
      <c r="W40" s="16">
        <f t="shared" si="1"/>
        <v>139.21194</v>
      </c>
      <c r="X40" s="12">
        <v>62.59</v>
      </c>
      <c r="Y40" s="17">
        <f t="shared" si="2"/>
        <v>8713.2753246000011</v>
      </c>
    </row>
    <row r="41" spans="1:25" x14ac:dyDescent="0.25">
      <c r="A41" s="12" t="s">
        <v>57</v>
      </c>
      <c r="B41" s="12" t="s">
        <v>58</v>
      </c>
      <c r="C41" s="12" t="s">
        <v>998</v>
      </c>
      <c r="D41" s="12" t="s">
        <v>479</v>
      </c>
      <c r="E41" s="4">
        <v>2002</v>
      </c>
      <c r="F41" s="4"/>
      <c r="G41" s="4"/>
      <c r="H41" s="4"/>
      <c r="I41" s="4"/>
      <c r="J41" s="4"/>
      <c r="K41" s="7">
        <v>9780203058831</v>
      </c>
      <c r="L41" s="13"/>
      <c r="M41" s="12" t="s">
        <v>1038</v>
      </c>
      <c r="N41" s="14" t="s">
        <v>757</v>
      </c>
      <c r="O41" s="4" t="s">
        <v>479</v>
      </c>
      <c r="P41" s="12">
        <v>2015</v>
      </c>
      <c r="Q41" s="12" t="s">
        <v>998</v>
      </c>
      <c r="R41" s="12" t="s">
        <v>1012</v>
      </c>
      <c r="S41" s="31" t="s">
        <v>1013</v>
      </c>
      <c r="T41" s="15">
        <v>174</v>
      </c>
      <c r="U41" s="12">
        <v>33.708599999999997</v>
      </c>
      <c r="V41" s="16">
        <f t="shared" si="0"/>
        <v>58.652963999999997</v>
      </c>
      <c r="W41" s="16">
        <f t="shared" si="1"/>
        <v>115.347036</v>
      </c>
      <c r="X41" s="12">
        <v>62.59</v>
      </c>
      <c r="Y41" s="17">
        <f t="shared" si="2"/>
        <v>7219.5709832400007</v>
      </c>
    </row>
    <row r="42" spans="1:25" x14ac:dyDescent="0.25">
      <c r="A42" s="12" t="s">
        <v>59</v>
      </c>
      <c r="B42" s="12" t="s">
        <v>60</v>
      </c>
      <c r="C42" s="12" t="s">
        <v>998</v>
      </c>
      <c r="D42" s="12" t="s">
        <v>479</v>
      </c>
      <c r="E42" s="4">
        <v>2013</v>
      </c>
      <c r="F42" s="4"/>
      <c r="G42" s="4"/>
      <c r="H42" s="4"/>
      <c r="I42" s="4"/>
      <c r="J42" s="4"/>
      <c r="K42" s="7">
        <v>9780203354735</v>
      </c>
      <c r="L42" s="13"/>
      <c r="M42" s="12" t="s">
        <v>1039</v>
      </c>
      <c r="N42" s="14" t="s">
        <v>758</v>
      </c>
      <c r="O42" s="4" t="s">
        <v>479</v>
      </c>
      <c r="P42" s="12">
        <v>2015</v>
      </c>
      <c r="Q42" s="12" t="s">
        <v>998</v>
      </c>
      <c r="R42" s="12" t="s">
        <v>1012</v>
      </c>
      <c r="S42" s="31" t="s">
        <v>1013</v>
      </c>
      <c r="T42" s="15">
        <v>300</v>
      </c>
      <c r="U42" s="12">
        <v>33.708599999999997</v>
      </c>
      <c r="V42" s="16">
        <f t="shared" si="0"/>
        <v>101.1258</v>
      </c>
      <c r="W42" s="16">
        <f t="shared" si="1"/>
        <v>198.8742</v>
      </c>
      <c r="X42" s="12">
        <v>62.59</v>
      </c>
      <c r="Y42" s="17">
        <f t="shared" si="2"/>
        <v>12447.536178</v>
      </c>
    </row>
    <row r="43" spans="1:25" x14ac:dyDescent="0.25">
      <c r="A43" s="12" t="s">
        <v>61</v>
      </c>
      <c r="B43" s="12" t="s">
        <v>62</v>
      </c>
      <c r="C43" s="12" t="s">
        <v>998</v>
      </c>
      <c r="D43" s="12" t="s">
        <v>479</v>
      </c>
      <c r="E43" s="4">
        <v>2009</v>
      </c>
      <c r="F43" s="4"/>
      <c r="G43" s="4"/>
      <c r="H43" s="4"/>
      <c r="I43" s="4"/>
      <c r="J43" s="4"/>
      <c r="K43" s="7">
        <v>9780203871027</v>
      </c>
      <c r="L43" s="13"/>
      <c r="M43" s="12" t="s">
        <v>1039</v>
      </c>
      <c r="N43" s="14" t="s">
        <v>759</v>
      </c>
      <c r="O43" s="4" t="s">
        <v>479</v>
      </c>
      <c r="P43" s="12">
        <v>2015</v>
      </c>
      <c r="Q43" s="12" t="s">
        <v>998</v>
      </c>
      <c r="R43" s="12" t="s">
        <v>1012</v>
      </c>
      <c r="S43" s="31" t="s">
        <v>1013</v>
      </c>
      <c r="T43" s="15">
        <v>240</v>
      </c>
      <c r="U43" s="12">
        <v>33.708599999999997</v>
      </c>
      <c r="V43" s="16">
        <f t="shared" si="0"/>
        <v>80.900639999999996</v>
      </c>
      <c r="W43" s="16">
        <f t="shared" si="1"/>
        <v>159.09935999999999</v>
      </c>
      <c r="X43" s="12">
        <v>62.59</v>
      </c>
      <c r="Y43" s="17">
        <f t="shared" si="2"/>
        <v>9958.0289424000002</v>
      </c>
    </row>
    <row r="44" spans="1:25" x14ac:dyDescent="0.25">
      <c r="A44" s="12" t="s">
        <v>63</v>
      </c>
      <c r="B44" s="12"/>
      <c r="C44" s="12" t="s">
        <v>998</v>
      </c>
      <c r="D44" s="12" t="s">
        <v>479</v>
      </c>
      <c r="E44" s="4">
        <v>2003</v>
      </c>
      <c r="F44" s="4"/>
      <c r="G44" s="4"/>
      <c r="H44" s="4"/>
      <c r="I44" s="4"/>
      <c r="J44" s="4"/>
      <c r="K44" s="7">
        <v>9780203222812</v>
      </c>
      <c r="L44" s="13"/>
      <c r="M44" s="12" t="s">
        <v>1038</v>
      </c>
      <c r="N44" s="14" t="s">
        <v>760</v>
      </c>
      <c r="O44" s="4" t="s">
        <v>479</v>
      </c>
      <c r="P44" s="12">
        <v>2015</v>
      </c>
      <c r="Q44" s="12" t="s">
        <v>998</v>
      </c>
      <c r="R44" s="12" t="s">
        <v>1012</v>
      </c>
      <c r="S44" s="31" t="s">
        <v>1013</v>
      </c>
      <c r="T44" s="15">
        <v>234</v>
      </c>
      <c r="U44" s="12">
        <v>33.708599999999997</v>
      </c>
      <c r="V44" s="16">
        <f t="shared" si="0"/>
        <v>78.878124</v>
      </c>
      <c r="W44" s="16">
        <f t="shared" si="1"/>
        <v>155.12187599999999</v>
      </c>
      <c r="X44" s="12">
        <v>62.59</v>
      </c>
      <c r="Y44" s="17">
        <f t="shared" si="2"/>
        <v>9709.078218839999</v>
      </c>
    </row>
    <row r="45" spans="1:25" x14ac:dyDescent="0.25">
      <c r="A45" s="18" t="s">
        <v>493</v>
      </c>
      <c r="B45" s="12" t="s">
        <v>64</v>
      </c>
      <c r="C45" s="12" t="s">
        <v>998</v>
      </c>
      <c r="D45" s="12" t="s">
        <v>479</v>
      </c>
      <c r="E45" s="4">
        <v>2012</v>
      </c>
      <c r="F45" s="4"/>
      <c r="G45" s="4"/>
      <c r="H45" s="4"/>
      <c r="I45" s="4"/>
      <c r="J45" s="4"/>
      <c r="K45" s="7">
        <v>9780203041680</v>
      </c>
      <c r="L45" s="13"/>
      <c r="M45" s="12" t="s">
        <v>1039</v>
      </c>
      <c r="N45" s="14" t="s">
        <v>761</v>
      </c>
      <c r="O45" s="4" t="s">
        <v>479</v>
      </c>
      <c r="P45" s="12">
        <v>2015</v>
      </c>
      <c r="Q45" s="12" t="s">
        <v>998</v>
      </c>
      <c r="R45" s="12" t="s">
        <v>1012</v>
      </c>
      <c r="S45" s="31" t="s">
        <v>1013</v>
      </c>
      <c r="T45" s="15">
        <v>222</v>
      </c>
      <c r="U45" s="12">
        <v>33.708599999999997</v>
      </c>
      <c r="V45" s="16">
        <f t="shared" si="0"/>
        <v>74.833091999999994</v>
      </c>
      <c r="W45" s="16">
        <f t="shared" si="1"/>
        <v>147.16690800000001</v>
      </c>
      <c r="X45" s="12">
        <v>62.59</v>
      </c>
      <c r="Y45" s="17">
        <f t="shared" si="2"/>
        <v>9211.17677172</v>
      </c>
    </row>
    <row r="46" spans="1:25" x14ac:dyDescent="0.25">
      <c r="A46" s="12" t="s">
        <v>65</v>
      </c>
      <c r="B46" s="12"/>
      <c r="C46" s="12" t="s">
        <v>998</v>
      </c>
      <c r="D46" s="12" t="s">
        <v>479</v>
      </c>
      <c r="E46" s="4">
        <v>2012</v>
      </c>
      <c r="F46" s="4"/>
      <c r="G46" s="4"/>
      <c r="H46" s="4"/>
      <c r="I46" s="4"/>
      <c r="J46" s="4"/>
      <c r="K46" s="7">
        <v>9780203077993</v>
      </c>
      <c r="L46" s="13"/>
      <c r="M46" s="12" t="s">
        <v>1039</v>
      </c>
      <c r="N46" s="14" t="s">
        <v>762</v>
      </c>
      <c r="O46" s="4" t="s">
        <v>479</v>
      </c>
      <c r="P46" s="12">
        <v>2015</v>
      </c>
      <c r="Q46" s="12" t="s">
        <v>998</v>
      </c>
      <c r="R46" s="12" t="s">
        <v>1012</v>
      </c>
      <c r="S46" s="31" t="s">
        <v>1013</v>
      </c>
      <c r="T46" s="15">
        <v>156</v>
      </c>
      <c r="U46" s="12">
        <v>33.708599999999997</v>
      </c>
      <c r="V46" s="16">
        <f t="shared" si="0"/>
        <v>52.585416000000002</v>
      </c>
      <c r="W46" s="16">
        <f t="shared" si="1"/>
        <v>103.41458399999999</v>
      </c>
      <c r="X46" s="12">
        <v>62.59</v>
      </c>
      <c r="Y46" s="17">
        <f t="shared" si="2"/>
        <v>6472.7188125599996</v>
      </c>
    </row>
    <row r="47" spans="1:25" x14ac:dyDescent="0.25">
      <c r="A47" s="18" t="s">
        <v>494</v>
      </c>
      <c r="B47" s="12" t="s">
        <v>66</v>
      </c>
      <c r="C47" s="12" t="s">
        <v>998</v>
      </c>
      <c r="D47" s="12" t="s">
        <v>479</v>
      </c>
      <c r="E47" s="4">
        <v>2012</v>
      </c>
      <c r="F47" s="4"/>
      <c r="G47" s="4"/>
      <c r="H47" s="4"/>
      <c r="I47" s="4"/>
      <c r="J47" s="4"/>
      <c r="K47" s="7">
        <v>9780203601532</v>
      </c>
      <c r="L47" s="13"/>
      <c r="M47" s="12" t="s">
        <v>1015</v>
      </c>
      <c r="N47" s="14" t="s">
        <v>763</v>
      </c>
      <c r="O47" s="4" t="s">
        <v>479</v>
      </c>
      <c r="P47" s="12">
        <v>2015</v>
      </c>
      <c r="Q47" s="12" t="s">
        <v>998</v>
      </c>
      <c r="R47" s="12" t="s">
        <v>1012</v>
      </c>
      <c r="S47" s="31" t="s">
        <v>1013</v>
      </c>
      <c r="T47" s="15">
        <v>246</v>
      </c>
      <c r="U47" s="12">
        <v>33.708599999999997</v>
      </c>
      <c r="V47" s="16">
        <f t="shared" si="0"/>
        <v>82.923156000000006</v>
      </c>
      <c r="W47" s="16">
        <f t="shared" si="1"/>
        <v>163.07684399999999</v>
      </c>
      <c r="X47" s="12">
        <v>62.59</v>
      </c>
      <c r="Y47" s="17">
        <f t="shared" si="2"/>
        <v>10206.97966596</v>
      </c>
    </row>
    <row r="48" spans="1:25" x14ac:dyDescent="0.25">
      <c r="A48" s="12" t="s">
        <v>67</v>
      </c>
      <c r="B48" s="12" t="s">
        <v>68</v>
      </c>
      <c r="C48" s="12" t="s">
        <v>998</v>
      </c>
      <c r="D48" s="12" t="s">
        <v>479</v>
      </c>
      <c r="E48" s="4">
        <v>2012</v>
      </c>
      <c r="F48" s="4"/>
      <c r="G48" s="4"/>
      <c r="H48" s="4"/>
      <c r="I48" s="4"/>
      <c r="J48" s="4"/>
      <c r="K48" s="7">
        <v>9780203012178</v>
      </c>
      <c r="L48" s="13"/>
      <c r="M48" s="12" t="s">
        <v>1039</v>
      </c>
      <c r="N48" s="14" t="s">
        <v>764</v>
      </c>
      <c r="O48" s="4" t="s">
        <v>479</v>
      </c>
      <c r="P48" s="12">
        <v>2015</v>
      </c>
      <c r="Q48" s="12" t="s">
        <v>998</v>
      </c>
      <c r="R48" s="12" t="s">
        <v>1012</v>
      </c>
      <c r="S48" s="31" t="s">
        <v>1013</v>
      </c>
      <c r="T48" s="15">
        <v>252</v>
      </c>
      <c r="U48" s="12">
        <v>33.708599999999997</v>
      </c>
      <c r="V48" s="16">
        <f t="shared" si="0"/>
        <v>84.945672000000002</v>
      </c>
      <c r="W48" s="16">
        <f t="shared" si="1"/>
        <v>167.054328</v>
      </c>
      <c r="X48" s="12">
        <v>62.59</v>
      </c>
      <c r="Y48" s="17">
        <f t="shared" si="2"/>
        <v>10455.930389520001</v>
      </c>
    </row>
    <row r="49" spans="1:25" x14ac:dyDescent="0.25">
      <c r="A49" s="12" t="s">
        <v>69</v>
      </c>
      <c r="B49" s="12" t="s">
        <v>70</v>
      </c>
      <c r="C49" s="12" t="s">
        <v>998</v>
      </c>
      <c r="D49" s="12" t="s">
        <v>479</v>
      </c>
      <c r="E49" s="4">
        <v>2012</v>
      </c>
      <c r="F49" s="4"/>
      <c r="G49" s="4"/>
      <c r="H49" s="4"/>
      <c r="I49" s="4"/>
      <c r="J49" s="4"/>
      <c r="K49" s="7">
        <v>9780203022788</v>
      </c>
      <c r="L49" s="13"/>
      <c r="M49" s="12" t="s">
        <v>1039</v>
      </c>
      <c r="N49" s="14" t="s">
        <v>765</v>
      </c>
      <c r="O49" s="4" t="s">
        <v>479</v>
      </c>
      <c r="P49" s="12">
        <v>2015</v>
      </c>
      <c r="Q49" s="12" t="s">
        <v>998</v>
      </c>
      <c r="R49" s="12" t="s">
        <v>1012</v>
      </c>
      <c r="S49" s="31" t="s">
        <v>1013</v>
      </c>
      <c r="T49" s="15">
        <v>252</v>
      </c>
      <c r="U49" s="12">
        <v>33.708599999999997</v>
      </c>
      <c r="V49" s="16">
        <f t="shared" si="0"/>
        <v>84.945672000000002</v>
      </c>
      <c r="W49" s="16">
        <f t="shared" si="1"/>
        <v>167.054328</v>
      </c>
      <c r="X49" s="12">
        <v>62.59</v>
      </c>
      <c r="Y49" s="17">
        <f t="shared" si="2"/>
        <v>10455.930389520001</v>
      </c>
    </row>
    <row r="50" spans="1:25" x14ac:dyDescent="0.25">
      <c r="A50" s="12" t="s">
        <v>71</v>
      </c>
      <c r="B50" s="12" t="s">
        <v>72</v>
      </c>
      <c r="C50" s="12" t="s">
        <v>998</v>
      </c>
      <c r="D50" s="12" t="s">
        <v>479</v>
      </c>
      <c r="E50" s="4">
        <v>2005</v>
      </c>
      <c r="F50" s="4"/>
      <c r="G50" s="4"/>
      <c r="H50" s="4"/>
      <c r="I50" s="4"/>
      <c r="J50" s="4"/>
      <c r="K50" s="7">
        <v>9780203989081</v>
      </c>
      <c r="L50" s="13"/>
      <c r="M50" s="12" t="s">
        <v>1039</v>
      </c>
      <c r="N50" s="14" t="s">
        <v>766</v>
      </c>
      <c r="O50" s="4" t="s">
        <v>479</v>
      </c>
      <c r="P50" s="12">
        <v>2015</v>
      </c>
      <c r="Q50" s="12" t="s">
        <v>998</v>
      </c>
      <c r="R50" s="12" t="s">
        <v>1012</v>
      </c>
      <c r="S50" s="31" t="s">
        <v>1013</v>
      </c>
      <c r="T50" s="15">
        <v>266.33999999999997</v>
      </c>
      <c r="U50" s="12">
        <v>33.708599999999997</v>
      </c>
      <c r="V50" s="16">
        <f t="shared" si="0"/>
        <v>89.779485239999985</v>
      </c>
      <c r="W50" s="16">
        <f t="shared" si="1"/>
        <v>176.56051475999999</v>
      </c>
      <c r="X50" s="12">
        <v>62.59</v>
      </c>
      <c r="Y50" s="17">
        <f t="shared" si="2"/>
        <v>11050.922618828399</v>
      </c>
    </row>
    <row r="51" spans="1:25" x14ac:dyDescent="0.25">
      <c r="A51" s="12" t="s">
        <v>73</v>
      </c>
      <c r="B51" s="12" t="s">
        <v>74</v>
      </c>
      <c r="C51" s="12" t="s">
        <v>998</v>
      </c>
      <c r="D51" s="12" t="s">
        <v>479</v>
      </c>
      <c r="E51" s="4">
        <v>2002</v>
      </c>
      <c r="F51" s="4"/>
      <c r="G51" s="4"/>
      <c r="H51" s="4"/>
      <c r="I51" s="4"/>
      <c r="J51" s="4"/>
      <c r="K51" s="7">
        <v>9780203003817</v>
      </c>
      <c r="L51" s="13"/>
      <c r="M51" s="12" t="s">
        <v>1038</v>
      </c>
      <c r="N51" s="14" t="s">
        <v>767</v>
      </c>
      <c r="O51" s="4" t="s">
        <v>479</v>
      </c>
      <c r="P51" s="12">
        <v>2015</v>
      </c>
      <c r="Q51" s="12" t="s">
        <v>998</v>
      </c>
      <c r="R51" s="12" t="s">
        <v>1012</v>
      </c>
      <c r="S51" s="31" t="s">
        <v>1013</v>
      </c>
      <c r="T51" s="15">
        <v>266.33999999999997</v>
      </c>
      <c r="U51" s="12">
        <v>33.708599999999997</v>
      </c>
      <c r="V51" s="16">
        <f t="shared" si="0"/>
        <v>89.779485239999985</v>
      </c>
      <c r="W51" s="16">
        <f t="shared" si="1"/>
        <v>176.56051475999999</v>
      </c>
      <c r="X51" s="12">
        <v>62.59</v>
      </c>
      <c r="Y51" s="17">
        <f t="shared" si="2"/>
        <v>11050.922618828399</v>
      </c>
    </row>
    <row r="52" spans="1:25" x14ac:dyDescent="0.25">
      <c r="A52" s="12" t="s">
        <v>75</v>
      </c>
      <c r="B52" s="12" t="s">
        <v>76</v>
      </c>
      <c r="C52" s="12" t="s">
        <v>998</v>
      </c>
      <c r="D52" s="12" t="s">
        <v>479</v>
      </c>
      <c r="E52" s="4">
        <v>2012</v>
      </c>
      <c r="F52" s="4"/>
      <c r="G52" s="4"/>
      <c r="H52" s="4"/>
      <c r="I52" s="4"/>
      <c r="J52" s="4"/>
      <c r="K52" s="7">
        <v>9780203821695</v>
      </c>
      <c r="L52" s="13"/>
      <c r="M52" s="12" t="s">
        <v>1038</v>
      </c>
      <c r="N52" s="14" t="s">
        <v>768</v>
      </c>
      <c r="O52" s="4" t="s">
        <v>479</v>
      </c>
      <c r="P52" s="12">
        <v>2015</v>
      </c>
      <c r="Q52" s="12" t="s">
        <v>998</v>
      </c>
      <c r="R52" s="12" t="s">
        <v>1012</v>
      </c>
      <c r="S52" s="31" t="s">
        <v>1013</v>
      </c>
      <c r="T52" s="15">
        <v>180</v>
      </c>
      <c r="U52" s="12">
        <v>33.708599999999997</v>
      </c>
      <c r="V52" s="16">
        <f t="shared" si="0"/>
        <v>60.67548</v>
      </c>
      <c r="W52" s="16">
        <f t="shared" si="1"/>
        <v>119.32452000000001</v>
      </c>
      <c r="X52" s="12">
        <v>62.59</v>
      </c>
      <c r="Y52" s="17">
        <f t="shared" si="2"/>
        <v>7468.5217068000011</v>
      </c>
    </row>
    <row r="53" spans="1:25" x14ac:dyDescent="0.25">
      <c r="A53" s="12" t="s">
        <v>78</v>
      </c>
      <c r="B53" s="12" t="s">
        <v>77</v>
      </c>
      <c r="C53" s="12" t="s">
        <v>998</v>
      </c>
      <c r="D53" s="12" t="s">
        <v>479</v>
      </c>
      <c r="E53" s="4">
        <v>2004</v>
      </c>
      <c r="F53" s="4"/>
      <c r="G53" s="4"/>
      <c r="H53" s="4"/>
      <c r="I53" s="4"/>
      <c r="J53" s="4"/>
      <c r="K53" s="7">
        <v>9780203340271</v>
      </c>
      <c r="L53" s="13"/>
      <c r="M53" s="12" t="s">
        <v>1040</v>
      </c>
      <c r="N53" s="14" t="s">
        <v>769</v>
      </c>
      <c r="O53" s="4" t="s">
        <v>479</v>
      </c>
      <c r="P53" s="12">
        <v>2015</v>
      </c>
      <c r="Q53" s="12" t="s">
        <v>998</v>
      </c>
      <c r="R53" s="12" t="s">
        <v>1012</v>
      </c>
      <c r="S53" s="31" t="s">
        <v>1013</v>
      </c>
      <c r="T53" s="15">
        <v>192</v>
      </c>
      <c r="U53" s="12">
        <v>33.708599999999997</v>
      </c>
      <c r="V53" s="16">
        <f t="shared" si="0"/>
        <v>64.720511999999999</v>
      </c>
      <c r="W53" s="16">
        <f t="shared" si="1"/>
        <v>127.279488</v>
      </c>
      <c r="X53" s="12">
        <v>62.59</v>
      </c>
      <c r="Y53" s="17">
        <f t="shared" si="2"/>
        <v>7966.4231539200009</v>
      </c>
    </row>
    <row r="54" spans="1:25" x14ac:dyDescent="0.25">
      <c r="A54" s="12" t="s">
        <v>79</v>
      </c>
      <c r="B54" s="12"/>
      <c r="C54" s="12" t="s">
        <v>998</v>
      </c>
      <c r="D54" s="12" t="s">
        <v>479</v>
      </c>
      <c r="E54" s="4">
        <v>2003</v>
      </c>
      <c r="F54" s="4"/>
      <c r="G54" s="4"/>
      <c r="H54" s="4"/>
      <c r="I54" s="4"/>
      <c r="J54" s="4"/>
      <c r="K54" s="7">
        <v>9780203522332</v>
      </c>
      <c r="L54" s="13"/>
      <c r="M54" s="12" t="s">
        <v>1039</v>
      </c>
      <c r="N54" s="14" t="s">
        <v>770</v>
      </c>
      <c r="O54" s="4" t="s">
        <v>479</v>
      </c>
      <c r="P54" s="12">
        <v>2015</v>
      </c>
      <c r="Q54" s="12" t="s">
        <v>998</v>
      </c>
      <c r="R54" s="12" t="s">
        <v>1012</v>
      </c>
      <c r="S54" s="31" t="s">
        <v>1013</v>
      </c>
      <c r="T54" s="15">
        <v>348</v>
      </c>
      <c r="U54" s="12">
        <v>33.708599999999997</v>
      </c>
      <c r="V54" s="16">
        <f t="shared" si="0"/>
        <v>117.30592799999999</v>
      </c>
      <c r="W54" s="16">
        <f t="shared" si="1"/>
        <v>230.69407200000001</v>
      </c>
      <c r="X54" s="12">
        <v>62.59</v>
      </c>
      <c r="Y54" s="17">
        <f t="shared" si="2"/>
        <v>14439.141966480001</v>
      </c>
    </row>
    <row r="55" spans="1:25" x14ac:dyDescent="0.25">
      <c r="A55" s="18" t="s">
        <v>495</v>
      </c>
      <c r="B55" s="12" t="s">
        <v>80</v>
      </c>
      <c r="C55" s="12" t="s">
        <v>998</v>
      </c>
      <c r="D55" s="12" t="s">
        <v>479</v>
      </c>
      <c r="E55" s="4">
        <v>2012</v>
      </c>
      <c r="F55" s="4"/>
      <c r="G55" s="4"/>
      <c r="H55" s="4"/>
      <c r="I55" s="4"/>
      <c r="J55" s="4"/>
      <c r="K55" s="7">
        <v>9780203084663</v>
      </c>
      <c r="L55" s="13"/>
      <c r="M55" s="12" t="s">
        <v>1038</v>
      </c>
      <c r="N55" s="14" t="s">
        <v>771</v>
      </c>
      <c r="O55" s="4" t="s">
        <v>479</v>
      </c>
      <c r="P55" s="12">
        <v>2015</v>
      </c>
      <c r="Q55" s="12" t="s">
        <v>998</v>
      </c>
      <c r="R55" s="12" t="s">
        <v>1012</v>
      </c>
      <c r="S55" s="31" t="s">
        <v>1013</v>
      </c>
      <c r="T55" s="15">
        <v>132</v>
      </c>
      <c r="U55" s="12">
        <v>33.708599999999997</v>
      </c>
      <c r="V55" s="16">
        <f t="shared" si="0"/>
        <v>44.495351999999997</v>
      </c>
      <c r="W55" s="16">
        <f t="shared" si="1"/>
        <v>87.504648000000003</v>
      </c>
      <c r="X55" s="12">
        <v>62.59</v>
      </c>
      <c r="Y55" s="17">
        <f t="shared" si="2"/>
        <v>5476.9159183200009</v>
      </c>
    </row>
    <row r="56" spans="1:25" x14ac:dyDescent="0.25">
      <c r="A56" s="12" t="s">
        <v>81</v>
      </c>
      <c r="B56" s="12" t="s">
        <v>82</v>
      </c>
      <c r="C56" s="12" t="s">
        <v>998</v>
      </c>
      <c r="D56" s="12" t="s">
        <v>479</v>
      </c>
      <c r="E56" s="4">
        <v>2006</v>
      </c>
      <c r="F56" s="4"/>
      <c r="G56" s="4"/>
      <c r="H56" s="4"/>
      <c r="I56" s="4"/>
      <c r="J56" s="4"/>
      <c r="K56" s="7">
        <v>9780203019740</v>
      </c>
      <c r="L56" s="13"/>
      <c r="M56" s="12" t="s">
        <v>1039</v>
      </c>
      <c r="N56" s="14" t="s">
        <v>772</v>
      </c>
      <c r="O56" s="4" t="s">
        <v>479</v>
      </c>
      <c r="P56" s="12">
        <v>2015</v>
      </c>
      <c r="Q56" s="12" t="s">
        <v>998</v>
      </c>
      <c r="R56" s="12" t="s">
        <v>1012</v>
      </c>
      <c r="S56" s="31" t="s">
        <v>1013</v>
      </c>
      <c r="T56" s="15">
        <v>288</v>
      </c>
      <c r="U56" s="12">
        <v>33.708599999999997</v>
      </c>
      <c r="V56" s="16">
        <f t="shared" si="0"/>
        <v>97.080768000000006</v>
      </c>
      <c r="W56" s="16">
        <f t="shared" si="1"/>
        <v>190.91923199999999</v>
      </c>
      <c r="X56" s="12">
        <v>62.59</v>
      </c>
      <c r="Y56" s="17">
        <f t="shared" si="2"/>
        <v>11949.63473088</v>
      </c>
    </row>
    <row r="57" spans="1:25" x14ac:dyDescent="0.25">
      <c r="A57" s="18" t="s">
        <v>496</v>
      </c>
      <c r="B57" s="12" t="s">
        <v>83</v>
      </c>
      <c r="C57" s="12" t="s">
        <v>998</v>
      </c>
      <c r="D57" s="12" t="s">
        <v>479</v>
      </c>
      <c r="E57" s="4">
        <v>2012</v>
      </c>
      <c r="F57" s="4"/>
      <c r="G57" s="4"/>
      <c r="H57" s="4"/>
      <c r="I57" s="4"/>
      <c r="J57" s="4"/>
      <c r="K57" s="7">
        <v>9780203108116</v>
      </c>
      <c r="L57" s="13"/>
      <c r="M57" s="12" t="s">
        <v>1039</v>
      </c>
      <c r="N57" s="14" t="s">
        <v>773</v>
      </c>
      <c r="O57" s="4" t="s">
        <v>479</v>
      </c>
      <c r="P57" s="12">
        <v>2015</v>
      </c>
      <c r="Q57" s="12" t="s">
        <v>998</v>
      </c>
      <c r="R57" s="12" t="s">
        <v>1012</v>
      </c>
      <c r="S57" s="31" t="s">
        <v>1013</v>
      </c>
      <c r="T57" s="15">
        <v>150</v>
      </c>
      <c r="U57" s="12">
        <v>33.708599999999997</v>
      </c>
      <c r="V57" s="16">
        <f t="shared" si="0"/>
        <v>50.562899999999999</v>
      </c>
      <c r="W57" s="16">
        <f t="shared" si="1"/>
        <v>99.437100000000001</v>
      </c>
      <c r="X57" s="12">
        <v>62.59</v>
      </c>
      <c r="Y57" s="17">
        <f t="shared" si="2"/>
        <v>6223.7680890000001</v>
      </c>
    </row>
    <row r="58" spans="1:25" x14ac:dyDescent="0.25">
      <c r="A58" s="12" t="s">
        <v>84</v>
      </c>
      <c r="B58" s="12" t="s">
        <v>85</v>
      </c>
      <c r="C58" s="12" t="s">
        <v>998</v>
      </c>
      <c r="D58" s="12" t="s">
        <v>479</v>
      </c>
      <c r="E58" s="4">
        <v>2013</v>
      </c>
      <c r="F58" s="4"/>
      <c r="G58" s="4"/>
      <c r="H58" s="4"/>
      <c r="I58" s="4"/>
      <c r="J58" s="4"/>
      <c r="K58" s="7">
        <v>9780203394076</v>
      </c>
      <c r="L58" s="13"/>
      <c r="M58" s="12" t="s">
        <v>1039</v>
      </c>
      <c r="N58" s="14" t="s">
        <v>774</v>
      </c>
      <c r="O58" s="4" t="s">
        <v>479</v>
      </c>
      <c r="P58" s="12">
        <v>2015</v>
      </c>
      <c r="Q58" s="12" t="s">
        <v>998</v>
      </c>
      <c r="R58" s="12" t="s">
        <v>1012</v>
      </c>
      <c r="S58" s="31" t="s">
        <v>1013</v>
      </c>
      <c r="T58" s="15">
        <v>246</v>
      </c>
      <c r="U58" s="12">
        <v>33.708599999999997</v>
      </c>
      <c r="V58" s="16">
        <f t="shared" si="0"/>
        <v>82.923156000000006</v>
      </c>
      <c r="W58" s="16">
        <f t="shared" si="1"/>
        <v>163.07684399999999</v>
      </c>
      <c r="X58" s="12">
        <v>62.59</v>
      </c>
      <c r="Y58" s="17">
        <f t="shared" si="2"/>
        <v>10206.97966596</v>
      </c>
    </row>
    <row r="59" spans="1:25" x14ac:dyDescent="0.25">
      <c r="A59" s="12" t="s">
        <v>86</v>
      </c>
      <c r="B59" s="12" t="s">
        <v>87</v>
      </c>
      <c r="C59" s="12" t="s">
        <v>998</v>
      </c>
      <c r="D59" s="12" t="s">
        <v>479</v>
      </c>
      <c r="E59" s="4">
        <v>2012</v>
      </c>
      <c r="F59" s="4"/>
      <c r="G59" s="4"/>
      <c r="H59" s="4"/>
      <c r="I59" s="4"/>
      <c r="J59" s="4"/>
      <c r="K59" s="7">
        <v>9780203426241</v>
      </c>
      <c r="L59" s="13"/>
      <c r="M59" s="12" t="s">
        <v>1039</v>
      </c>
      <c r="N59" s="14" t="s">
        <v>775</v>
      </c>
      <c r="O59" s="4" t="s">
        <v>479</v>
      </c>
      <c r="P59" s="12">
        <v>2015</v>
      </c>
      <c r="Q59" s="12" t="s">
        <v>998</v>
      </c>
      <c r="R59" s="12" t="s">
        <v>1012</v>
      </c>
      <c r="S59" s="31" t="s">
        <v>1013</v>
      </c>
      <c r="T59" s="15">
        <v>228</v>
      </c>
      <c r="U59" s="12">
        <v>33.708599999999997</v>
      </c>
      <c r="V59" s="16">
        <f t="shared" si="0"/>
        <v>76.855608000000004</v>
      </c>
      <c r="W59" s="16">
        <f t="shared" si="1"/>
        <v>151.14439199999998</v>
      </c>
      <c r="X59" s="12">
        <v>62.59</v>
      </c>
      <c r="Y59" s="17">
        <f t="shared" si="2"/>
        <v>9460.1274952799995</v>
      </c>
    </row>
    <row r="60" spans="1:25" x14ac:dyDescent="0.25">
      <c r="A60" s="12" t="s">
        <v>88</v>
      </c>
      <c r="B60" s="12"/>
      <c r="C60" s="12" t="s">
        <v>998</v>
      </c>
      <c r="D60" s="12" t="s">
        <v>479</v>
      </c>
      <c r="E60" s="4">
        <v>2012</v>
      </c>
      <c r="F60" s="4"/>
      <c r="G60" s="4"/>
      <c r="H60" s="4"/>
      <c r="I60" s="4"/>
      <c r="J60" s="4"/>
      <c r="K60" s="7">
        <v>9780203123393</v>
      </c>
      <c r="L60" s="13"/>
      <c r="M60" s="12" t="s">
        <v>1039</v>
      </c>
      <c r="N60" s="14" t="s">
        <v>776</v>
      </c>
      <c r="O60" s="4" t="s">
        <v>479</v>
      </c>
      <c r="P60" s="12">
        <v>2015</v>
      </c>
      <c r="Q60" s="12" t="s">
        <v>998</v>
      </c>
      <c r="R60" s="12" t="s">
        <v>1012</v>
      </c>
      <c r="S60" s="31" t="s">
        <v>1013</v>
      </c>
      <c r="T60" s="15">
        <v>162</v>
      </c>
      <c r="U60" s="12">
        <v>33.708599999999997</v>
      </c>
      <c r="V60" s="16">
        <f t="shared" si="0"/>
        <v>54.607931999999998</v>
      </c>
      <c r="W60" s="16">
        <f t="shared" si="1"/>
        <v>107.39206799999999</v>
      </c>
      <c r="X60" s="12">
        <v>62.59</v>
      </c>
      <c r="Y60" s="17">
        <f t="shared" si="2"/>
        <v>6721.66953612</v>
      </c>
    </row>
    <row r="61" spans="1:25" x14ac:dyDescent="0.25">
      <c r="A61" s="12" t="s">
        <v>89</v>
      </c>
      <c r="B61" s="12" t="s">
        <v>90</v>
      </c>
      <c r="C61" s="12" t="s">
        <v>998</v>
      </c>
      <c r="D61" s="12" t="s">
        <v>479</v>
      </c>
      <c r="E61" s="4">
        <v>2010</v>
      </c>
      <c r="F61" s="4"/>
      <c r="G61" s="4"/>
      <c r="H61" s="4"/>
      <c r="I61" s="4"/>
      <c r="J61" s="4"/>
      <c r="K61" s="7">
        <v>9780203857090</v>
      </c>
      <c r="L61" s="13"/>
      <c r="M61" s="12" t="s">
        <v>1038</v>
      </c>
      <c r="N61" s="14" t="s">
        <v>777</v>
      </c>
      <c r="O61" s="4" t="s">
        <v>479</v>
      </c>
      <c r="P61" s="12">
        <v>2015</v>
      </c>
      <c r="Q61" s="12" t="s">
        <v>998</v>
      </c>
      <c r="R61" s="12" t="s">
        <v>1012</v>
      </c>
      <c r="S61" s="31" t="s">
        <v>1013</v>
      </c>
      <c r="T61" s="15">
        <v>284.33999999999997</v>
      </c>
      <c r="U61" s="12">
        <v>33.708599999999997</v>
      </c>
      <c r="V61" s="16">
        <f t="shared" si="0"/>
        <v>95.847033239999988</v>
      </c>
      <c r="W61" s="16">
        <f t="shared" si="1"/>
        <v>188.49296676</v>
      </c>
      <c r="X61" s="12">
        <v>62.59</v>
      </c>
      <c r="Y61" s="17">
        <f t="shared" si="2"/>
        <v>11797.774789508401</v>
      </c>
    </row>
    <row r="62" spans="1:25" x14ac:dyDescent="0.25">
      <c r="A62" s="12" t="s">
        <v>91</v>
      </c>
      <c r="B62" s="12" t="s">
        <v>92</v>
      </c>
      <c r="C62" s="12" t="s">
        <v>998</v>
      </c>
      <c r="D62" s="12" t="s">
        <v>479</v>
      </c>
      <c r="E62" s="4">
        <v>2002</v>
      </c>
      <c r="F62" s="4"/>
      <c r="G62" s="4"/>
      <c r="H62" s="4"/>
      <c r="I62" s="4"/>
      <c r="J62" s="4"/>
      <c r="K62" s="7">
        <v>9780203023587</v>
      </c>
      <c r="L62" s="13"/>
      <c r="M62" s="12" t="s">
        <v>1039</v>
      </c>
      <c r="N62" s="14" t="s">
        <v>778</v>
      </c>
      <c r="O62" s="4" t="s">
        <v>479</v>
      </c>
      <c r="P62" s="12">
        <v>2015</v>
      </c>
      <c r="Q62" s="12" t="s">
        <v>998</v>
      </c>
      <c r="R62" s="12" t="s">
        <v>1012</v>
      </c>
      <c r="S62" s="31" t="s">
        <v>1013</v>
      </c>
      <c r="T62" s="15">
        <v>264</v>
      </c>
      <c r="U62" s="12">
        <v>33.708599999999997</v>
      </c>
      <c r="V62" s="16">
        <f t="shared" si="0"/>
        <v>88.990703999999994</v>
      </c>
      <c r="W62" s="16">
        <f t="shared" si="1"/>
        <v>175.00929600000001</v>
      </c>
      <c r="X62" s="12">
        <v>62.59</v>
      </c>
      <c r="Y62" s="17">
        <f t="shared" si="2"/>
        <v>10953.831836640002</v>
      </c>
    </row>
    <row r="63" spans="1:25" x14ac:dyDescent="0.25">
      <c r="A63" s="12" t="s">
        <v>93</v>
      </c>
      <c r="B63" s="12" t="s">
        <v>94</v>
      </c>
      <c r="C63" s="12" t="s">
        <v>998</v>
      </c>
      <c r="D63" s="12" t="s">
        <v>479</v>
      </c>
      <c r="E63" s="4">
        <v>2012</v>
      </c>
      <c r="F63" s="4"/>
      <c r="G63" s="4"/>
      <c r="H63" s="4"/>
      <c r="I63" s="4"/>
      <c r="J63" s="4"/>
      <c r="K63" s="7">
        <v>9781936331246</v>
      </c>
      <c r="L63" s="13"/>
      <c r="M63" s="12" t="s">
        <v>1039</v>
      </c>
      <c r="N63" s="14" t="s">
        <v>779</v>
      </c>
      <c r="O63" s="4" t="s">
        <v>479</v>
      </c>
      <c r="P63" s="12">
        <v>2015</v>
      </c>
      <c r="Q63" s="12" t="s">
        <v>998</v>
      </c>
      <c r="R63" s="12" t="s">
        <v>1012</v>
      </c>
      <c r="S63" s="31" t="s">
        <v>1013</v>
      </c>
      <c r="T63" s="15">
        <v>180</v>
      </c>
      <c r="U63" s="12">
        <v>33.708599999999997</v>
      </c>
      <c r="V63" s="16">
        <f t="shared" si="0"/>
        <v>60.67548</v>
      </c>
      <c r="W63" s="16">
        <f t="shared" si="1"/>
        <v>119.32452000000001</v>
      </c>
      <c r="X63" s="12">
        <v>62.59</v>
      </c>
      <c r="Y63" s="17">
        <f t="shared" si="2"/>
        <v>7468.5217068000011</v>
      </c>
    </row>
    <row r="64" spans="1:25" x14ac:dyDescent="0.25">
      <c r="A64" s="12" t="s">
        <v>95</v>
      </c>
      <c r="B64" s="12"/>
      <c r="C64" s="12" t="s">
        <v>998</v>
      </c>
      <c r="D64" s="12" t="s">
        <v>479</v>
      </c>
      <c r="E64" s="4">
        <v>2012</v>
      </c>
      <c r="F64" s="4"/>
      <c r="G64" s="4"/>
      <c r="H64" s="4"/>
      <c r="I64" s="4"/>
      <c r="J64" s="4"/>
      <c r="K64" s="7">
        <v>9780203114216</v>
      </c>
      <c r="L64" s="13"/>
      <c r="M64" s="12" t="s">
        <v>1015</v>
      </c>
      <c r="N64" s="14" t="s">
        <v>780</v>
      </c>
      <c r="O64" s="4" t="s">
        <v>479</v>
      </c>
      <c r="P64" s="12">
        <v>2015</v>
      </c>
      <c r="Q64" s="12" t="s">
        <v>998</v>
      </c>
      <c r="R64" s="12" t="s">
        <v>1012</v>
      </c>
      <c r="S64" s="31" t="s">
        <v>1013</v>
      </c>
      <c r="T64" s="15">
        <v>174</v>
      </c>
      <c r="U64" s="12">
        <v>33.708599999999997</v>
      </c>
      <c r="V64" s="16">
        <f t="shared" si="0"/>
        <v>58.652963999999997</v>
      </c>
      <c r="W64" s="16">
        <f t="shared" si="1"/>
        <v>115.347036</v>
      </c>
      <c r="X64" s="12">
        <v>62.59</v>
      </c>
      <c r="Y64" s="17">
        <f t="shared" si="2"/>
        <v>7219.5709832400007</v>
      </c>
    </row>
    <row r="65" spans="1:25" x14ac:dyDescent="0.25">
      <c r="A65" s="12" t="s">
        <v>96</v>
      </c>
      <c r="B65" s="12" t="s">
        <v>97</v>
      </c>
      <c r="C65" s="12" t="s">
        <v>998</v>
      </c>
      <c r="D65" s="12" t="s">
        <v>479</v>
      </c>
      <c r="E65" s="4">
        <v>2012</v>
      </c>
      <c r="F65" s="4"/>
      <c r="G65" s="4"/>
      <c r="H65" s="4"/>
      <c r="I65" s="4"/>
      <c r="J65" s="4"/>
      <c r="K65" s="7">
        <v>9780203115817</v>
      </c>
      <c r="L65" s="13"/>
      <c r="M65" s="12" t="s">
        <v>1039</v>
      </c>
      <c r="N65" s="14" t="s">
        <v>781</v>
      </c>
      <c r="O65" s="4" t="s">
        <v>479</v>
      </c>
      <c r="P65" s="12">
        <v>2015</v>
      </c>
      <c r="Q65" s="12" t="s">
        <v>998</v>
      </c>
      <c r="R65" s="12" t="s">
        <v>1012</v>
      </c>
      <c r="S65" s="31" t="s">
        <v>1013</v>
      </c>
      <c r="T65" s="15">
        <v>180</v>
      </c>
      <c r="U65" s="12">
        <v>33.708599999999997</v>
      </c>
      <c r="V65" s="16">
        <f t="shared" si="0"/>
        <v>60.67548</v>
      </c>
      <c r="W65" s="16">
        <f t="shared" si="1"/>
        <v>119.32452000000001</v>
      </c>
      <c r="X65" s="12">
        <v>62.59</v>
      </c>
      <c r="Y65" s="17">
        <f t="shared" si="2"/>
        <v>7468.5217068000011</v>
      </c>
    </row>
    <row r="66" spans="1:25" x14ac:dyDescent="0.25">
      <c r="A66" s="18" t="s">
        <v>497</v>
      </c>
      <c r="B66" s="12" t="s">
        <v>98</v>
      </c>
      <c r="C66" s="12" t="s">
        <v>998</v>
      </c>
      <c r="D66" s="12" t="s">
        <v>479</v>
      </c>
      <c r="E66" s="4">
        <v>2002</v>
      </c>
      <c r="F66" s="4"/>
      <c r="G66" s="4"/>
      <c r="H66" s="4"/>
      <c r="I66" s="4"/>
      <c r="J66" s="4"/>
      <c r="K66" s="7">
        <v>9780203012789</v>
      </c>
      <c r="L66" s="13"/>
      <c r="M66" s="12" t="s">
        <v>1039</v>
      </c>
      <c r="N66" s="14" t="s">
        <v>782</v>
      </c>
      <c r="O66" s="4" t="s">
        <v>479</v>
      </c>
      <c r="P66" s="12">
        <v>2015</v>
      </c>
      <c r="Q66" s="12" t="s">
        <v>998</v>
      </c>
      <c r="R66" s="12" t="s">
        <v>1012</v>
      </c>
      <c r="S66" s="31" t="s">
        <v>1013</v>
      </c>
      <c r="T66" s="15">
        <v>240</v>
      </c>
      <c r="U66" s="12">
        <v>33.708599999999997</v>
      </c>
      <c r="V66" s="16">
        <f t="shared" si="0"/>
        <v>80.900639999999996</v>
      </c>
      <c r="W66" s="16">
        <f t="shared" si="1"/>
        <v>159.09935999999999</v>
      </c>
      <c r="X66" s="12">
        <v>62.59</v>
      </c>
      <c r="Y66" s="17">
        <f t="shared" si="2"/>
        <v>9958.0289424000002</v>
      </c>
    </row>
    <row r="67" spans="1:25" x14ac:dyDescent="0.25">
      <c r="A67" s="12" t="s">
        <v>99</v>
      </c>
      <c r="B67" s="12"/>
      <c r="C67" s="12" t="s">
        <v>998</v>
      </c>
      <c r="D67" s="12" t="s">
        <v>479</v>
      </c>
      <c r="E67" s="4">
        <v>2013</v>
      </c>
      <c r="F67" s="4"/>
      <c r="G67" s="4"/>
      <c r="H67" s="4"/>
      <c r="I67" s="4"/>
      <c r="J67" s="4"/>
      <c r="K67" s="7">
        <v>9780203137031</v>
      </c>
      <c r="L67" s="13"/>
      <c r="M67" s="12" t="s">
        <v>1039</v>
      </c>
      <c r="N67" s="14" t="s">
        <v>783</v>
      </c>
      <c r="O67" s="4" t="s">
        <v>479</v>
      </c>
      <c r="P67" s="12">
        <v>2015</v>
      </c>
      <c r="Q67" s="12" t="s">
        <v>998</v>
      </c>
      <c r="R67" s="12" t="s">
        <v>1012</v>
      </c>
      <c r="S67" s="31" t="s">
        <v>1013</v>
      </c>
      <c r="T67" s="15">
        <v>182.4</v>
      </c>
      <c r="U67" s="12">
        <v>33.708599999999997</v>
      </c>
      <c r="V67" s="16">
        <f t="shared" ref="V67:V130" si="3">T67*U67%</f>
        <v>61.484486400000002</v>
      </c>
      <c r="W67" s="16">
        <f t="shared" ref="W67:W130" si="4">T67-V67</f>
        <v>120.9155136</v>
      </c>
      <c r="X67" s="12">
        <v>62.59</v>
      </c>
      <c r="Y67" s="17">
        <f t="shared" ref="Y67:Y130" si="5">W67*X67</f>
        <v>7568.1019962239998</v>
      </c>
    </row>
    <row r="68" spans="1:25" x14ac:dyDescent="0.25">
      <c r="A68" s="12" t="s">
        <v>100</v>
      </c>
      <c r="B68" s="12" t="s">
        <v>101</v>
      </c>
      <c r="C68" s="12" t="s">
        <v>998</v>
      </c>
      <c r="D68" s="12" t="s">
        <v>479</v>
      </c>
      <c r="E68" s="4">
        <v>2013</v>
      </c>
      <c r="F68" s="4"/>
      <c r="G68" s="4"/>
      <c r="H68" s="4"/>
      <c r="I68" s="4"/>
      <c r="J68" s="4"/>
      <c r="K68" s="7">
        <v>9780203705803</v>
      </c>
      <c r="L68" s="13"/>
      <c r="M68" s="12" t="s">
        <v>1039</v>
      </c>
      <c r="N68" s="14" t="s">
        <v>784</v>
      </c>
      <c r="O68" s="4" t="s">
        <v>479</v>
      </c>
      <c r="P68" s="12">
        <v>2015</v>
      </c>
      <c r="Q68" s="12" t="s">
        <v>998</v>
      </c>
      <c r="R68" s="12" t="s">
        <v>1012</v>
      </c>
      <c r="S68" s="31" t="s">
        <v>1013</v>
      </c>
      <c r="T68" s="15">
        <v>180</v>
      </c>
      <c r="U68" s="12">
        <v>33.708599999999997</v>
      </c>
      <c r="V68" s="16">
        <f t="shared" si="3"/>
        <v>60.67548</v>
      </c>
      <c r="W68" s="16">
        <f t="shared" si="4"/>
        <v>119.32452000000001</v>
      </c>
      <c r="X68" s="12">
        <v>62.59</v>
      </c>
      <c r="Y68" s="17">
        <f t="shared" si="5"/>
        <v>7468.5217068000011</v>
      </c>
    </row>
    <row r="69" spans="1:25" x14ac:dyDescent="0.25">
      <c r="A69" s="12" t="s">
        <v>102</v>
      </c>
      <c r="B69" s="12" t="s">
        <v>103</v>
      </c>
      <c r="C69" s="12" t="s">
        <v>998</v>
      </c>
      <c r="D69" s="12" t="s">
        <v>479</v>
      </c>
      <c r="E69" s="4">
        <v>2012</v>
      </c>
      <c r="F69" s="4"/>
      <c r="G69" s="4"/>
      <c r="H69" s="4"/>
      <c r="I69" s="4"/>
      <c r="J69" s="4"/>
      <c r="K69" s="7">
        <v>9780203807446</v>
      </c>
      <c r="L69" s="13"/>
      <c r="M69" s="12" t="s">
        <v>1039</v>
      </c>
      <c r="N69" s="14" t="s">
        <v>785</v>
      </c>
      <c r="O69" s="4" t="s">
        <v>479</v>
      </c>
      <c r="P69" s="12">
        <v>2015</v>
      </c>
      <c r="Q69" s="12" t="s">
        <v>998</v>
      </c>
      <c r="R69" s="12" t="s">
        <v>1012</v>
      </c>
      <c r="S69" s="31" t="s">
        <v>1013</v>
      </c>
      <c r="T69" s="15">
        <v>180</v>
      </c>
      <c r="U69" s="12">
        <v>33.708599999999997</v>
      </c>
      <c r="V69" s="16">
        <f t="shared" si="3"/>
        <v>60.67548</v>
      </c>
      <c r="W69" s="16">
        <f t="shared" si="4"/>
        <v>119.32452000000001</v>
      </c>
      <c r="X69" s="12">
        <v>62.59</v>
      </c>
      <c r="Y69" s="17">
        <f t="shared" si="5"/>
        <v>7468.5217068000011</v>
      </c>
    </row>
    <row r="70" spans="1:25" x14ac:dyDescent="0.25">
      <c r="A70" s="12" t="s">
        <v>104</v>
      </c>
      <c r="B70" s="12" t="s">
        <v>105</v>
      </c>
      <c r="C70" s="12" t="s">
        <v>998</v>
      </c>
      <c r="D70" s="12" t="s">
        <v>479</v>
      </c>
      <c r="E70" s="4">
        <v>2012</v>
      </c>
      <c r="F70" s="4"/>
      <c r="G70" s="4"/>
      <c r="H70" s="4"/>
      <c r="I70" s="4"/>
      <c r="J70" s="4"/>
      <c r="K70" s="7">
        <v>9780203805336</v>
      </c>
      <c r="L70" s="13"/>
      <c r="M70" s="12" t="s">
        <v>1038</v>
      </c>
      <c r="N70" s="14" t="s">
        <v>786</v>
      </c>
      <c r="O70" s="4" t="s">
        <v>479</v>
      </c>
      <c r="P70" s="12">
        <v>2015</v>
      </c>
      <c r="Q70" s="12" t="s">
        <v>998</v>
      </c>
      <c r="R70" s="12" t="s">
        <v>1012</v>
      </c>
      <c r="S70" s="31" t="s">
        <v>1013</v>
      </c>
      <c r="T70" s="15">
        <v>276</v>
      </c>
      <c r="U70" s="12">
        <v>33.708599999999997</v>
      </c>
      <c r="V70" s="16">
        <f t="shared" si="3"/>
        <v>93.035736</v>
      </c>
      <c r="W70" s="16">
        <f t="shared" si="4"/>
        <v>182.96426400000001</v>
      </c>
      <c r="X70" s="12">
        <v>62.59</v>
      </c>
      <c r="Y70" s="17">
        <f t="shared" si="5"/>
        <v>11451.733283760001</v>
      </c>
    </row>
    <row r="71" spans="1:25" x14ac:dyDescent="0.25">
      <c r="A71" s="12" t="s">
        <v>106</v>
      </c>
      <c r="B71" s="12" t="s">
        <v>107</v>
      </c>
      <c r="C71" s="12" t="s">
        <v>998</v>
      </c>
      <c r="D71" s="12" t="s">
        <v>479</v>
      </c>
      <c r="E71" s="4">
        <v>2010</v>
      </c>
      <c r="F71" s="4"/>
      <c r="G71" s="4"/>
      <c r="H71" s="4"/>
      <c r="I71" s="4"/>
      <c r="J71" s="4"/>
      <c r="K71" s="7">
        <v>9781936331284</v>
      </c>
      <c r="L71" s="13"/>
      <c r="M71" s="12" t="s">
        <v>1040</v>
      </c>
      <c r="N71" s="14" t="s">
        <v>787</v>
      </c>
      <c r="O71" s="4" t="s">
        <v>479</v>
      </c>
      <c r="P71" s="12">
        <v>2015</v>
      </c>
      <c r="Q71" s="12" t="s">
        <v>998</v>
      </c>
      <c r="R71" s="12" t="s">
        <v>1012</v>
      </c>
      <c r="S71" s="31" t="s">
        <v>1013</v>
      </c>
      <c r="T71" s="15">
        <v>150</v>
      </c>
      <c r="U71" s="12">
        <v>33.708599999999997</v>
      </c>
      <c r="V71" s="16">
        <f t="shared" si="3"/>
        <v>50.562899999999999</v>
      </c>
      <c r="W71" s="16">
        <f t="shared" si="4"/>
        <v>99.437100000000001</v>
      </c>
      <c r="X71" s="12">
        <v>62.59</v>
      </c>
      <c r="Y71" s="17">
        <f t="shared" si="5"/>
        <v>6223.7680890000001</v>
      </c>
    </row>
    <row r="72" spans="1:25" x14ac:dyDescent="0.25">
      <c r="A72" s="12" t="s">
        <v>108</v>
      </c>
      <c r="B72" s="12" t="s">
        <v>109</v>
      </c>
      <c r="C72" s="12" t="s">
        <v>998</v>
      </c>
      <c r="D72" s="12" t="s">
        <v>479</v>
      </c>
      <c r="E72" s="4">
        <v>2011</v>
      </c>
      <c r="F72" s="4"/>
      <c r="G72" s="4"/>
      <c r="H72" s="4"/>
      <c r="I72" s="4"/>
      <c r="J72" s="4"/>
      <c r="K72" s="7">
        <v>9780203816240</v>
      </c>
      <c r="L72" s="13"/>
      <c r="M72" s="12" t="s">
        <v>1041</v>
      </c>
      <c r="N72" s="14" t="s">
        <v>788</v>
      </c>
      <c r="O72" s="4" t="s">
        <v>479</v>
      </c>
      <c r="P72" s="12">
        <v>2015</v>
      </c>
      <c r="Q72" s="12" t="s">
        <v>998</v>
      </c>
      <c r="R72" s="12" t="s">
        <v>1012</v>
      </c>
      <c r="S72" s="31" t="s">
        <v>1013</v>
      </c>
      <c r="T72" s="15">
        <v>126</v>
      </c>
      <c r="U72" s="12">
        <v>33.708599999999997</v>
      </c>
      <c r="V72" s="16">
        <f t="shared" si="3"/>
        <v>42.472836000000001</v>
      </c>
      <c r="W72" s="16">
        <f t="shared" si="4"/>
        <v>83.527163999999999</v>
      </c>
      <c r="X72" s="12">
        <v>62.59</v>
      </c>
      <c r="Y72" s="17">
        <f t="shared" si="5"/>
        <v>5227.9651947600005</v>
      </c>
    </row>
    <row r="73" spans="1:25" x14ac:dyDescent="0.25">
      <c r="A73" s="18" t="s">
        <v>498</v>
      </c>
      <c r="B73" s="12"/>
      <c r="C73" s="12" t="s">
        <v>998</v>
      </c>
      <c r="D73" s="12" t="s">
        <v>479</v>
      </c>
      <c r="E73" s="4">
        <v>2011</v>
      </c>
      <c r="F73" s="4"/>
      <c r="G73" s="4"/>
      <c r="H73" s="4"/>
      <c r="I73" s="4"/>
      <c r="J73" s="4"/>
      <c r="K73" s="7">
        <v>9780203816127</v>
      </c>
      <c r="L73" s="13"/>
      <c r="M73" s="12" t="s">
        <v>1041</v>
      </c>
      <c r="N73" s="14" t="s">
        <v>789</v>
      </c>
      <c r="O73" s="4" t="s">
        <v>479</v>
      </c>
      <c r="P73" s="12">
        <v>2015</v>
      </c>
      <c r="Q73" s="12" t="s">
        <v>998</v>
      </c>
      <c r="R73" s="12" t="s">
        <v>1012</v>
      </c>
      <c r="S73" s="31" t="s">
        <v>1013</v>
      </c>
      <c r="T73" s="15">
        <v>180</v>
      </c>
      <c r="U73" s="12">
        <v>33.708599999999997</v>
      </c>
      <c r="V73" s="16">
        <f t="shared" si="3"/>
        <v>60.67548</v>
      </c>
      <c r="W73" s="16">
        <f t="shared" si="4"/>
        <v>119.32452000000001</v>
      </c>
      <c r="X73" s="12">
        <v>62.59</v>
      </c>
      <c r="Y73" s="17">
        <f t="shared" si="5"/>
        <v>7468.5217068000011</v>
      </c>
    </row>
    <row r="74" spans="1:25" x14ac:dyDescent="0.25">
      <c r="A74" s="12" t="s">
        <v>110</v>
      </c>
      <c r="B74" s="12" t="s">
        <v>111</v>
      </c>
      <c r="C74" s="12" t="s">
        <v>998</v>
      </c>
      <c r="D74" s="12" t="s">
        <v>479</v>
      </c>
      <c r="E74" s="4">
        <v>2011</v>
      </c>
      <c r="F74" s="4"/>
      <c r="G74" s="4"/>
      <c r="H74" s="4"/>
      <c r="I74" s="4"/>
      <c r="J74" s="4"/>
      <c r="K74" s="7">
        <v>9780203818640</v>
      </c>
      <c r="L74" s="13"/>
      <c r="M74" s="12" t="s">
        <v>1040</v>
      </c>
      <c r="N74" s="14" t="s">
        <v>790</v>
      </c>
      <c r="O74" s="4" t="s">
        <v>479</v>
      </c>
      <c r="P74" s="12">
        <v>2015</v>
      </c>
      <c r="Q74" s="12" t="s">
        <v>998</v>
      </c>
      <c r="R74" s="12" t="s">
        <v>1012</v>
      </c>
      <c r="S74" s="31" t="s">
        <v>1013</v>
      </c>
      <c r="T74" s="15">
        <v>198</v>
      </c>
      <c r="U74" s="12">
        <v>33.708599999999997</v>
      </c>
      <c r="V74" s="16">
        <f t="shared" si="3"/>
        <v>66.743027999999995</v>
      </c>
      <c r="W74" s="16">
        <f t="shared" si="4"/>
        <v>131.25697200000002</v>
      </c>
      <c r="X74" s="12">
        <v>62.59</v>
      </c>
      <c r="Y74" s="17">
        <f t="shared" si="5"/>
        <v>8215.3738774800022</v>
      </c>
    </row>
    <row r="75" spans="1:25" x14ac:dyDescent="0.25">
      <c r="A75" s="12" t="s">
        <v>499</v>
      </c>
      <c r="B75" s="12" t="s">
        <v>112</v>
      </c>
      <c r="C75" s="12" t="s">
        <v>998</v>
      </c>
      <c r="D75" s="12" t="s">
        <v>479</v>
      </c>
      <c r="E75" s="4">
        <v>2011</v>
      </c>
      <c r="F75" s="4"/>
      <c r="G75" s="4"/>
      <c r="H75" s="4"/>
      <c r="I75" s="4"/>
      <c r="J75" s="4"/>
      <c r="K75" s="7">
        <v>9780203828397</v>
      </c>
      <c r="L75" s="13"/>
      <c r="M75" s="12" t="s">
        <v>1038</v>
      </c>
      <c r="N75" s="14" t="s">
        <v>791</v>
      </c>
      <c r="O75" s="4" t="s">
        <v>479</v>
      </c>
      <c r="P75" s="12">
        <v>2015</v>
      </c>
      <c r="Q75" s="12" t="s">
        <v>998</v>
      </c>
      <c r="R75" s="12" t="s">
        <v>1012</v>
      </c>
      <c r="S75" s="31" t="s">
        <v>1013</v>
      </c>
      <c r="T75" s="15">
        <v>174</v>
      </c>
      <c r="U75" s="12">
        <v>33.708599999999997</v>
      </c>
      <c r="V75" s="16">
        <f t="shared" si="3"/>
        <v>58.652963999999997</v>
      </c>
      <c r="W75" s="16">
        <f t="shared" si="4"/>
        <v>115.347036</v>
      </c>
      <c r="X75" s="12">
        <v>62.59</v>
      </c>
      <c r="Y75" s="17">
        <f t="shared" si="5"/>
        <v>7219.5709832400007</v>
      </c>
    </row>
    <row r="76" spans="1:25" x14ac:dyDescent="0.25">
      <c r="A76" s="12" t="s">
        <v>113</v>
      </c>
      <c r="B76" s="12"/>
      <c r="C76" s="12" t="s">
        <v>998</v>
      </c>
      <c r="D76" s="12" t="s">
        <v>479</v>
      </c>
      <c r="E76" s="4">
        <v>2011</v>
      </c>
      <c r="F76" s="4"/>
      <c r="G76" s="4"/>
      <c r="H76" s="4"/>
      <c r="I76" s="4"/>
      <c r="J76" s="4"/>
      <c r="K76" s="7">
        <v>9780203830956</v>
      </c>
      <c r="L76" s="13"/>
      <c r="M76" s="12" t="s">
        <v>1039</v>
      </c>
      <c r="N76" s="14" t="s">
        <v>792</v>
      </c>
      <c r="O76" s="4" t="s">
        <v>479</v>
      </c>
      <c r="P76" s="12">
        <v>2015</v>
      </c>
      <c r="Q76" s="12" t="s">
        <v>998</v>
      </c>
      <c r="R76" s="12" t="s">
        <v>1012</v>
      </c>
      <c r="S76" s="31" t="s">
        <v>1013</v>
      </c>
      <c r="T76" s="15">
        <v>204</v>
      </c>
      <c r="U76" s="12">
        <v>33.708599999999997</v>
      </c>
      <c r="V76" s="16">
        <f t="shared" si="3"/>
        <v>68.765544000000006</v>
      </c>
      <c r="W76" s="16">
        <f t="shared" si="4"/>
        <v>135.23445599999999</v>
      </c>
      <c r="X76" s="12">
        <v>62.59</v>
      </c>
      <c r="Y76" s="17">
        <f t="shared" si="5"/>
        <v>8464.3246010399998</v>
      </c>
    </row>
    <row r="77" spans="1:25" x14ac:dyDescent="0.25">
      <c r="A77" s="12" t="s">
        <v>114</v>
      </c>
      <c r="B77" s="12" t="s">
        <v>115</v>
      </c>
      <c r="C77" s="12" t="s">
        <v>998</v>
      </c>
      <c r="D77" s="12" t="s">
        <v>479</v>
      </c>
      <c r="E77" s="4">
        <v>2010</v>
      </c>
      <c r="F77" s="4"/>
      <c r="G77" s="4"/>
      <c r="H77" s="4"/>
      <c r="I77" s="4"/>
      <c r="J77" s="4"/>
      <c r="K77" s="7">
        <v>9780203848289</v>
      </c>
      <c r="L77" s="13"/>
      <c r="M77" s="12" t="s">
        <v>1039</v>
      </c>
      <c r="N77" s="14" t="s">
        <v>793</v>
      </c>
      <c r="O77" s="4" t="s">
        <v>479</v>
      </c>
      <c r="P77" s="12">
        <v>2015</v>
      </c>
      <c r="Q77" s="12" t="s">
        <v>998</v>
      </c>
      <c r="R77" s="12" t="s">
        <v>1012</v>
      </c>
      <c r="S77" s="31" t="s">
        <v>1013</v>
      </c>
      <c r="T77" s="15">
        <v>168</v>
      </c>
      <c r="U77" s="12">
        <v>33.708599999999997</v>
      </c>
      <c r="V77" s="16">
        <f t="shared" si="3"/>
        <v>56.630448000000001</v>
      </c>
      <c r="W77" s="16">
        <f t="shared" si="4"/>
        <v>111.369552</v>
      </c>
      <c r="X77" s="12">
        <v>62.59</v>
      </c>
      <c r="Y77" s="17">
        <f t="shared" si="5"/>
        <v>6970.6202596800003</v>
      </c>
    </row>
    <row r="78" spans="1:25" x14ac:dyDescent="0.25">
      <c r="A78" s="12" t="s">
        <v>116</v>
      </c>
      <c r="B78" s="12" t="s">
        <v>117</v>
      </c>
      <c r="C78" s="12" t="s">
        <v>998</v>
      </c>
      <c r="D78" s="12" t="s">
        <v>479</v>
      </c>
      <c r="E78" s="4">
        <v>2011</v>
      </c>
      <c r="F78" s="4"/>
      <c r="G78" s="4"/>
      <c r="H78" s="4"/>
      <c r="I78" s="4"/>
      <c r="J78" s="4"/>
      <c r="K78" s="7">
        <v>9780203834152</v>
      </c>
      <c r="L78" s="13"/>
      <c r="M78" s="12" t="s">
        <v>1040</v>
      </c>
      <c r="N78" s="14" t="s">
        <v>794</v>
      </c>
      <c r="O78" s="4" t="s">
        <v>479</v>
      </c>
      <c r="P78" s="12">
        <v>2015</v>
      </c>
      <c r="Q78" s="12" t="s">
        <v>998</v>
      </c>
      <c r="R78" s="12" t="s">
        <v>1012</v>
      </c>
      <c r="S78" s="31" t="s">
        <v>1013</v>
      </c>
      <c r="T78" s="15">
        <v>174</v>
      </c>
      <c r="U78" s="12">
        <v>33.708599999999997</v>
      </c>
      <c r="V78" s="16">
        <f t="shared" si="3"/>
        <v>58.652963999999997</v>
      </c>
      <c r="W78" s="16">
        <f t="shared" si="4"/>
        <v>115.347036</v>
      </c>
      <c r="X78" s="12">
        <v>62.59</v>
      </c>
      <c r="Y78" s="17">
        <f t="shared" si="5"/>
        <v>7219.5709832400007</v>
      </c>
    </row>
    <row r="79" spans="1:25" x14ac:dyDescent="0.25">
      <c r="A79" s="12" t="s">
        <v>118</v>
      </c>
      <c r="B79" s="12"/>
      <c r="C79" s="12" t="s">
        <v>998</v>
      </c>
      <c r="D79" s="12" t="s">
        <v>479</v>
      </c>
      <c r="E79" s="4">
        <v>2011</v>
      </c>
      <c r="F79" s="4"/>
      <c r="G79" s="4"/>
      <c r="H79" s="4"/>
      <c r="I79" s="4"/>
      <c r="J79" s="4"/>
      <c r="K79" s="7">
        <v>9780203833858</v>
      </c>
      <c r="L79" s="13"/>
      <c r="M79" s="12" t="s">
        <v>1040</v>
      </c>
      <c r="N79" s="14" t="s">
        <v>795</v>
      </c>
      <c r="O79" s="4" t="s">
        <v>479</v>
      </c>
      <c r="P79" s="12">
        <v>2015</v>
      </c>
      <c r="Q79" s="12" t="s">
        <v>998</v>
      </c>
      <c r="R79" s="12" t="s">
        <v>1012</v>
      </c>
      <c r="S79" s="31" t="s">
        <v>1013</v>
      </c>
      <c r="T79" s="15">
        <v>186</v>
      </c>
      <c r="U79" s="12">
        <v>33.708599999999997</v>
      </c>
      <c r="V79" s="16">
        <f t="shared" si="3"/>
        <v>62.697995999999996</v>
      </c>
      <c r="W79" s="16">
        <f t="shared" si="4"/>
        <v>123.30200400000001</v>
      </c>
      <c r="X79" s="12">
        <v>62.59</v>
      </c>
      <c r="Y79" s="17">
        <f t="shared" si="5"/>
        <v>7717.4724303600015</v>
      </c>
    </row>
    <row r="80" spans="1:25" x14ac:dyDescent="0.25">
      <c r="A80" s="12" t="s">
        <v>119</v>
      </c>
      <c r="B80" s="12" t="s">
        <v>120</v>
      </c>
      <c r="C80" s="12" t="s">
        <v>998</v>
      </c>
      <c r="D80" s="12" t="s">
        <v>479</v>
      </c>
      <c r="E80" s="4">
        <v>2011</v>
      </c>
      <c r="F80" s="4"/>
      <c r="G80" s="4"/>
      <c r="H80" s="4"/>
      <c r="I80" s="4"/>
      <c r="J80" s="4"/>
      <c r="K80" s="7">
        <v>9780203830673</v>
      </c>
      <c r="L80" s="13"/>
      <c r="M80" s="12" t="s">
        <v>1039</v>
      </c>
      <c r="N80" s="14" t="s">
        <v>796</v>
      </c>
      <c r="O80" s="4" t="s">
        <v>479</v>
      </c>
      <c r="P80" s="12">
        <v>2015</v>
      </c>
      <c r="Q80" s="12" t="s">
        <v>998</v>
      </c>
      <c r="R80" s="12" t="s">
        <v>1012</v>
      </c>
      <c r="S80" s="31" t="s">
        <v>1013</v>
      </c>
      <c r="T80" s="15">
        <v>186</v>
      </c>
      <c r="U80" s="12">
        <v>33.708599999999997</v>
      </c>
      <c r="V80" s="16">
        <f t="shared" si="3"/>
        <v>62.697995999999996</v>
      </c>
      <c r="W80" s="16">
        <f t="shared" si="4"/>
        <v>123.30200400000001</v>
      </c>
      <c r="X80" s="12">
        <v>62.59</v>
      </c>
      <c r="Y80" s="17">
        <f t="shared" si="5"/>
        <v>7717.4724303600015</v>
      </c>
    </row>
    <row r="81" spans="1:25" x14ac:dyDescent="0.25">
      <c r="A81" s="18" t="s">
        <v>500</v>
      </c>
      <c r="B81" s="12" t="s">
        <v>121</v>
      </c>
      <c r="C81" s="12" t="s">
        <v>998</v>
      </c>
      <c r="D81" s="12" t="s">
        <v>479</v>
      </c>
      <c r="E81" s="4">
        <v>2010</v>
      </c>
      <c r="F81" s="4"/>
      <c r="G81" s="4"/>
      <c r="H81" s="4"/>
      <c r="I81" s="4"/>
      <c r="J81" s="4"/>
      <c r="K81" s="7">
        <v>9780203831069</v>
      </c>
      <c r="L81" s="13"/>
      <c r="M81" s="12" t="s">
        <v>1038</v>
      </c>
      <c r="N81" s="14" t="s">
        <v>797</v>
      </c>
      <c r="O81" s="4" t="s">
        <v>479</v>
      </c>
      <c r="P81" s="12">
        <v>2015</v>
      </c>
      <c r="Q81" s="12" t="s">
        <v>998</v>
      </c>
      <c r="R81" s="12" t="s">
        <v>1012</v>
      </c>
      <c r="S81" s="31" t="s">
        <v>1013</v>
      </c>
      <c r="T81" s="15">
        <v>192</v>
      </c>
      <c r="U81" s="12">
        <v>33.708599999999997</v>
      </c>
      <c r="V81" s="16">
        <f t="shared" si="3"/>
        <v>64.720511999999999</v>
      </c>
      <c r="W81" s="16">
        <f t="shared" si="4"/>
        <v>127.279488</v>
      </c>
      <c r="X81" s="12">
        <v>62.59</v>
      </c>
      <c r="Y81" s="17">
        <f t="shared" si="5"/>
        <v>7966.4231539200009</v>
      </c>
    </row>
    <row r="82" spans="1:25" x14ac:dyDescent="0.25">
      <c r="A82" s="12" t="s">
        <v>122</v>
      </c>
      <c r="B82" s="12" t="s">
        <v>123</v>
      </c>
      <c r="C82" s="12" t="s">
        <v>998</v>
      </c>
      <c r="D82" s="12" t="s">
        <v>479</v>
      </c>
      <c r="E82" s="4">
        <v>2010</v>
      </c>
      <c r="F82" s="4"/>
      <c r="G82" s="4"/>
      <c r="H82" s="4"/>
      <c r="I82" s="4"/>
      <c r="J82" s="4"/>
      <c r="K82" s="7">
        <v>9780203855997</v>
      </c>
      <c r="L82" s="13"/>
      <c r="M82" s="12" t="s">
        <v>1038</v>
      </c>
      <c r="N82" s="14" t="s">
        <v>798</v>
      </c>
      <c r="O82" s="4" t="s">
        <v>479</v>
      </c>
      <c r="P82" s="12">
        <v>2015</v>
      </c>
      <c r="Q82" s="12" t="s">
        <v>998</v>
      </c>
      <c r="R82" s="12" t="s">
        <v>1012</v>
      </c>
      <c r="S82" s="31" t="s">
        <v>1013</v>
      </c>
      <c r="T82" s="15">
        <v>168</v>
      </c>
      <c r="U82" s="12">
        <v>33.708599999999997</v>
      </c>
      <c r="V82" s="16">
        <f t="shared" si="3"/>
        <v>56.630448000000001</v>
      </c>
      <c r="W82" s="16">
        <f t="shared" si="4"/>
        <v>111.369552</v>
      </c>
      <c r="X82" s="12">
        <v>62.59</v>
      </c>
      <c r="Y82" s="17">
        <f t="shared" si="5"/>
        <v>6970.6202596800003</v>
      </c>
    </row>
    <row r="83" spans="1:25" x14ac:dyDescent="0.25">
      <c r="A83" s="12" t="s">
        <v>124</v>
      </c>
      <c r="B83" s="12"/>
      <c r="C83" s="12" t="s">
        <v>998</v>
      </c>
      <c r="D83" s="12" t="s">
        <v>479</v>
      </c>
      <c r="E83" s="4">
        <v>2012</v>
      </c>
      <c r="F83" s="4"/>
      <c r="G83" s="4"/>
      <c r="H83" s="4"/>
      <c r="I83" s="4"/>
      <c r="J83" s="4"/>
      <c r="K83" s="7">
        <v>9780203116494</v>
      </c>
      <c r="L83" s="13"/>
      <c r="M83" s="12" t="s">
        <v>1039</v>
      </c>
      <c r="N83" s="14" t="s">
        <v>799</v>
      </c>
      <c r="O83" s="4" t="s">
        <v>479</v>
      </c>
      <c r="P83" s="12">
        <v>2015</v>
      </c>
      <c r="Q83" s="12" t="s">
        <v>998</v>
      </c>
      <c r="R83" s="12" t="s">
        <v>1012</v>
      </c>
      <c r="S83" s="31" t="s">
        <v>1013</v>
      </c>
      <c r="T83" s="15">
        <v>156</v>
      </c>
      <c r="U83" s="12">
        <v>33.708599999999997</v>
      </c>
      <c r="V83" s="16">
        <f t="shared" si="3"/>
        <v>52.585416000000002</v>
      </c>
      <c r="W83" s="16">
        <f t="shared" si="4"/>
        <v>103.41458399999999</v>
      </c>
      <c r="X83" s="12">
        <v>62.59</v>
      </c>
      <c r="Y83" s="17">
        <f t="shared" si="5"/>
        <v>6472.7188125599996</v>
      </c>
    </row>
    <row r="84" spans="1:25" x14ac:dyDescent="0.25">
      <c r="A84" s="12" t="s">
        <v>125</v>
      </c>
      <c r="B84" s="12" t="s">
        <v>126</v>
      </c>
      <c r="C84" s="12" t="s">
        <v>998</v>
      </c>
      <c r="D84" s="12" t="s">
        <v>479</v>
      </c>
      <c r="E84" s="4">
        <v>2010</v>
      </c>
      <c r="F84" s="4"/>
      <c r="G84" s="4"/>
      <c r="H84" s="4"/>
      <c r="I84" s="4"/>
      <c r="J84" s="4"/>
      <c r="K84" s="7">
        <v>9780203849941</v>
      </c>
      <c r="L84" s="13"/>
      <c r="M84" s="12" t="s">
        <v>1039</v>
      </c>
      <c r="N84" s="14" t="s">
        <v>800</v>
      </c>
      <c r="O84" s="4" t="s">
        <v>479</v>
      </c>
      <c r="P84" s="12">
        <v>2015</v>
      </c>
      <c r="Q84" s="12" t="s">
        <v>998</v>
      </c>
      <c r="R84" s="12" t="s">
        <v>1012</v>
      </c>
      <c r="S84" s="31" t="s">
        <v>1013</v>
      </c>
      <c r="T84" s="15">
        <v>192</v>
      </c>
      <c r="U84" s="12">
        <v>33.708599999999997</v>
      </c>
      <c r="V84" s="16">
        <f t="shared" si="3"/>
        <v>64.720511999999999</v>
      </c>
      <c r="W84" s="16">
        <f t="shared" si="4"/>
        <v>127.279488</v>
      </c>
      <c r="X84" s="12">
        <v>62.59</v>
      </c>
      <c r="Y84" s="17">
        <f t="shared" si="5"/>
        <v>7966.4231539200009</v>
      </c>
    </row>
    <row r="85" spans="1:25" x14ac:dyDescent="0.25">
      <c r="A85" s="12" t="s">
        <v>127</v>
      </c>
      <c r="B85" s="12" t="s">
        <v>128</v>
      </c>
      <c r="C85" s="12" t="s">
        <v>998</v>
      </c>
      <c r="D85" s="12" t="s">
        <v>479</v>
      </c>
      <c r="E85" s="4">
        <v>2010</v>
      </c>
      <c r="F85" s="4"/>
      <c r="G85" s="4"/>
      <c r="H85" s="4"/>
      <c r="I85" s="4"/>
      <c r="J85" s="4"/>
      <c r="K85" s="7">
        <v>9780203850442</v>
      </c>
      <c r="L85" s="13"/>
      <c r="M85" s="12" t="s">
        <v>1039</v>
      </c>
      <c r="N85" s="14" t="s">
        <v>801</v>
      </c>
      <c r="O85" s="4" t="s">
        <v>479</v>
      </c>
      <c r="P85" s="12">
        <v>2015</v>
      </c>
      <c r="Q85" s="12" t="s">
        <v>998</v>
      </c>
      <c r="R85" s="12" t="s">
        <v>1012</v>
      </c>
      <c r="S85" s="31" t="s">
        <v>1013</v>
      </c>
      <c r="T85" s="15">
        <v>204</v>
      </c>
      <c r="U85" s="12">
        <v>33.708599999999997</v>
      </c>
      <c r="V85" s="16">
        <f t="shared" si="3"/>
        <v>68.765544000000006</v>
      </c>
      <c r="W85" s="16">
        <f t="shared" si="4"/>
        <v>135.23445599999999</v>
      </c>
      <c r="X85" s="12">
        <v>62.59</v>
      </c>
      <c r="Y85" s="17">
        <f t="shared" si="5"/>
        <v>8464.3246010399998</v>
      </c>
    </row>
    <row r="86" spans="1:25" x14ac:dyDescent="0.25">
      <c r="A86" s="12" t="s">
        <v>129</v>
      </c>
      <c r="B86" s="12" t="s">
        <v>130</v>
      </c>
      <c r="C86" s="12" t="s">
        <v>998</v>
      </c>
      <c r="D86" s="12" t="s">
        <v>479</v>
      </c>
      <c r="E86" s="4">
        <v>2010</v>
      </c>
      <c r="F86" s="4"/>
      <c r="G86" s="4"/>
      <c r="H86" s="4"/>
      <c r="I86" s="4"/>
      <c r="J86" s="4"/>
      <c r="K86" s="7">
        <v>9780203852309</v>
      </c>
      <c r="L86" s="13"/>
      <c r="M86" s="12" t="s">
        <v>1039</v>
      </c>
      <c r="N86" s="14" t="s">
        <v>802</v>
      </c>
      <c r="O86" s="4" t="s">
        <v>479</v>
      </c>
      <c r="P86" s="12">
        <v>2015</v>
      </c>
      <c r="Q86" s="12" t="s">
        <v>998</v>
      </c>
      <c r="R86" s="12" t="s">
        <v>1012</v>
      </c>
      <c r="S86" s="31" t="s">
        <v>1013</v>
      </c>
      <c r="T86" s="15">
        <v>186</v>
      </c>
      <c r="U86" s="12">
        <v>33.708599999999997</v>
      </c>
      <c r="V86" s="16">
        <f t="shared" si="3"/>
        <v>62.697995999999996</v>
      </c>
      <c r="W86" s="16">
        <f t="shared" si="4"/>
        <v>123.30200400000001</v>
      </c>
      <c r="X86" s="12">
        <v>62.59</v>
      </c>
      <c r="Y86" s="17">
        <f t="shared" si="5"/>
        <v>7717.4724303600015</v>
      </c>
    </row>
    <row r="87" spans="1:25" x14ac:dyDescent="0.25">
      <c r="A87" s="12" t="s">
        <v>131</v>
      </c>
      <c r="B87" s="12"/>
      <c r="C87" s="12" t="s">
        <v>998</v>
      </c>
      <c r="D87" s="12" t="s">
        <v>479</v>
      </c>
      <c r="E87" s="4">
        <v>2010</v>
      </c>
      <c r="F87" s="4"/>
      <c r="G87" s="4"/>
      <c r="H87" s="4"/>
      <c r="I87" s="4"/>
      <c r="J87" s="4"/>
      <c r="K87" s="7">
        <v>9780203867433</v>
      </c>
      <c r="L87" s="13"/>
      <c r="M87" s="12" t="s">
        <v>1038</v>
      </c>
      <c r="N87" s="14" t="s">
        <v>803</v>
      </c>
      <c r="O87" s="4" t="s">
        <v>479</v>
      </c>
      <c r="P87" s="12">
        <v>2015</v>
      </c>
      <c r="Q87" s="12" t="s">
        <v>998</v>
      </c>
      <c r="R87" s="12" t="s">
        <v>1012</v>
      </c>
      <c r="S87" s="31" t="s">
        <v>1013</v>
      </c>
      <c r="T87" s="15">
        <v>168</v>
      </c>
      <c r="U87" s="12">
        <v>33.708599999999997</v>
      </c>
      <c r="V87" s="16">
        <f t="shared" si="3"/>
        <v>56.630448000000001</v>
      </c>
      <c r="W87" s="16">
        <f t="shared" si="4"/>
        <v>111.369552</v>
      </c>
      <c r="X87" s="12">
        <v>62.59</v>
      </c>
      <c r="Y87" s="17">
        <f t="shared" si="5"/>
        <v>6970.6202596800003</v>
      </c>
    </row>
    <row r="88" spans="1:25" x14ac:dyDescent="0.25">
      <c r="A88" s="18" t="s">
        <v>501</v>
      </c>
      <c r="B88" s="12" t="s">
        <v>132</v>
      </c>
      <c r="C88" s="12" t="s">
        <v>998</v>
      </c>
      <c r="D88" s="12" t="s">
        <v>479</v>
      </c>
      <c r="E88" s="4">
        <v>2013</v>
      </c>
      <c r="F88" s="4"/>
      <c r="G88" s="4"/>
      <c r="H88" s="4"/>
      <c r="I88" s="4"/>
      <c r="J88" s="4"/>
      <c r="K88" s="7">
        <v>9781315884257</v>
      </c>
      <c r="L88" s="13"/>
      <c r="M88" s="12" t="s">
        <v>1039</v>
      </c>
      <c r="N88" s="14" t="s">
        <v>804</v>
      </c>
      <c r="O88" s="4" t="s">
        <v>479</v>
      </c>
      <c r="P88" s="12">
        <v>2015</v>
      </c>
      <c r="Q88" s="12" t="s">
        <v>998</v>
      </c>
      <c r="R88" s="12" t="s">
        <v>1012</v>
      </c>
      <c r="S88" s="31" t="s">
        <v>1013</v>
      </c>
      <c r="T88" s="15">
        <v>211.2</v>
      </c>
      <c r="U88" s="12">
        <v>33.708599999999997</v>
      </c>
      <c r="V88" s="16">
        <f t="shared" si="3"/>
        <v>71.192563199999995</v>
      </c>
      <c r="W88" s="16">
        <f t="shared" si="4"/>
        <v>140.00743679999999</v>
      </c>
      <c r="X88" s="12">
        <v>62.59</v>
      </c>
      <c r="Y88" s="17">
        <f t="shared" si="5"/>
        <v>8763.0654693119995</v>
      </c>
    </row>
    <row r="89" spans="1:25" x14ac:dyDescent="0.25">
      <c r="A89" s="12" t="s">
        <v>133</v>
      </c>
      <c r="B89" s="12" t="s">
        <v>134</v>
      </c>
      <c r="C89" s="12" t="s">
        <v>998</v>
      </c>
      <c r="D89" s="12" t="s">
        <v>479</v>
      </c>
      <c r="E89" s="4">
        <v>2010</v>
      </c>
      <c r="F89" s="4"/>
      <c r="G89" s="4"/>
      <c r="H89" s="4"/>
      <c r="I89" s="4"/>
      <c r="J89" s="4"/>
      <c r="K89" s="7">
        <v>9780203854792</v>
      </c>
      <c r="L89" s="13"/>
      <c r="M89" s="12" t="s">
        <v>1039</v>
      </c>
      <c r="N89" s="14" t="s">
        <v>805</v>
      </c>
      <c r="O89" s="4" t="s">
        <v>479</v>
      </c>
      <c r="P89" s="12">
        <v>2015</v>
      </c>
      <c r="Q89" s="12" t="s">
        <v>998</v>
      </c>
      <c r="R89" s="12" t="s">
        <v>1012</v>
      </c>
      <c r="S89" s="31" t="s">
        <v>1013</v>
      </c>
      <c r="T89" s="15">
        <v>192</v>
      </c>
      <c r="U89" s="12">
        <v>33.708599999999997</v>
      </c>
      <c r="V89" s="16">
        <f t="shared" si="3"/>
        <v>64.720511999999999</v>
      </c>
      <c r="W89" s="16">
        <f t="shared" si="4"/>
        <v>127.279488</v>
      </c>
      <c r="X89" s="12">
        <v>62.59</v>
      </c>
      <c r="Y89" s="17">
        <f t="shared" si="5"/>
        <v>7966.4231539200009</v>
      </c>
    </row>
    <row r="90" spans="1:25" x14ac:dyDescent="0.25">
      <c r="A90" s="12" t="s">
        <v>135</v>
      </c>
      <c r="B90" s="12" t="s">
        <v>136</v>
      </c>
      <c r="C90" s="12" t="s">
        <v>998</v>
      </c>
      <c r="D90" s="12" t="s">
        <v>479</v>
      </c>
      <c r="E90" s="4">
        <v>2010</v>
      </c>
      <c r="F90" s="4"/>
      <c r="G90" s="4"/>
      <c r="H90" s="4"/>
      <c r="I90" s="4"/>
      <c r="J90" s="4"/>
      <c r="K90" s="7">
        <v>9780203859681</v>
      </c>
      <c r="L90" s="13"/>
      <c r="M90" s="12" t="s">
        <v>1039</v>
      </c>
      <c r="N90" s="14" t="s">
        <v>806</v>
      </c>
      <c r="O90" s="4" t="s">
        <v>479</v>
      </c>
      <c r="P90" s="12">
        <v>2015</v>
      </c>
      <c r="Q90" s="12" t="s">
        <v>998</v>
      </c>
      <c r="R90" s="12" t="s">
        <v>1012</v>
      </c>
      <c r="S90" s="31" t="s">
        <v>1013</v>
      </c>
      <c r="T90" s="15">
        <v>204</v>
      </c>
      <c r="U90" s="12">
        <v>33.708599999999997</v>
      </c>
      <c r="V90" s="16">
        <f t="shared" si="3"/>
        <v>68.765544000000006</v>
      </c>
      <c r="W90" s="16">
        <f t="shared" si="4"/>
        <v>135.23445599999999</v>
      </c>
      <c r="X90" s="12">
        <v>62.59</v>
      </c>
      <c r="Y90" s="17">
        <f t="shared" si="5"/>
        <v>8464.3246010399998</v>
      </c>
    </row>
    <row r="91" spans="1:25" x14ac:dyDescent="0.25">
      <c r="A91" s="12" t="s">
        <v>502</v>
      </c>
      <c r="B91" s="12" t="s">
        <v>137</v>
      </c>
      <c r="C91" s="12" t="s">
        <v>998</v>
      </c>
      <c r="D91" s="12" t="s">
        <v>1016</v>
      </c>
      <c r="E91" s="4">
        <v>2013</v>
      </c>
      <c r="F91" s="4"/>
      <c r="G91" s="4"/>
      <c r="H91" s="4"/>
      <c r="I91" s="4"/>
      <c r="J91" s="4"/>
      <c r="K91" s="7" t="s">
        <v>535</v>
      </c>
      <c r="L91" s="13"/>
      <c r="M91" s="12" t="s">
        <v>1020</v>
      </c>
      <c r="N91" s="14" t="s">
        <v>807</v>
      </c>
      <c r="O91" s="4" t="s">
        <v>524</v>
      </c>
      <c r="P91" s="12">
        <v>2015</v>
      </c>
      <c r="Q91" s="12" t="s">
        <v>998</v>
      </c>
      <c r="R91" s="12" t="s">
        <v>1012</v>
      </c>
      <c r="S91" s="31" t="s">
        <v>1013</v>
      </c>
      <c r="T91" s="15">
        <v>135</v>
      </c>
      <c r="U91" s="12">
        <v>33.708599999999997</v>
      </c>
      <c r="V91" s="16">
        <f t="shared" si="3"/>
        <v>45.506610000000002</v>
      </c>
      <c r="W91" s="16">
        <f t="shared" si="4"/>
        <v>89.493390000000005</v>
      </c>
      <c r="X91" s="12">
        <v>62.59</v>
      </c>
      <c r="Y91" s="17">
        <f t="shared" si="5"/>
        <v>5601.3912801000006</v>
      </c>
    </row>
    <row r="92" spans="1:25" x14ac:dyDescent="0.25">
      <c r="A92" s="12" t="s">
        <v>504</v>
      </c>
      <c r="B92" s="12" t="s">
        <v>139</v>
      </c>
      <c r="C92" s="12" t="s">
        <v>998</v>
      </c>
      <c r="D92" s="12" t="s">
        <v>1016</v>
      </c>
      <c r="E92" s="4">
        <v>2013</v>
      </c>
      <c r="F92" s="4"/>
      <c r="G92" s="4"/>
      <c r="H92" s="4"/>
      <c r="I92" s="4"/>
      <c r="J92" s="4"/>
      <c r="K92" s="7" t="s">
        <v>537</v>
      </c>
      <c r="L92" s="13"/>
      <c r="M92" s="12" t="s">
        <v>1020</v>
      </c>
      <c r="N92" s="14" t="s">
        <v>808</v>
      </c>
      <c r="O92" s="4" t="s">
        <v>524</v>
      </c>
      <c r="P92" s="12">
        <v>2015</v>
      </c>
      <c r="Q92" s="12" t="s">
        <v>998</v>
      </c>
      <c r="R92" s="12" t="s">
        <v>1012</v>
      </c>
      <c r="S92" s="31" t="s">
        <v>1013</v>
      </c>
      <c r="T92" s="15">
        <v>135</v>
      </c>
      <c r="U92" s="12">
        <v>33.708599999999997</v>
      </c>
      <c r="V92" s="16">
        <f t="shared" si="3"/>
        <v>45.506610000000002</v>
      </c>
      <c r="W92" s="16">
        <f t="shared" si="4"/>
        <v>89.493390000000005</v>
      </c>
      <c r="X92" s="12">
        <v>62.59</v>
      </c>
      <c r="Y92" s="17">
        <f t="shared" si="5"/>
        <v>5601.3912801000006</v>
      </c>
    </row>
    <row r="93" spans="1:25" x14ac:dyDescent="0.25">
      <c r="A93" s="12" t="s">
        <v>140</v>
      </c>
      <c r="B93" s="12" t="s">
        <v>141</v>
      </c>
      <c r="C93" s="12" t="s">
        <v>998</v>
      </c>
      <c r="D93" s="12" t="s">
        <v>1016</v>
      </c>
      <c r="E93" s="4">
        <v>2013</v>
      </c>
      <c r="F93" s="4"/>
      <c r="G93" s="4"/>
      <c r="H93" s="4"/>
      <c r="I93" s="4"/>
      <c r="J93" s="4"/>
      <c r="K93" s="7" t="s">
        <v>538</v>
      </c>
      <c r="L93" s="13"/>
      <c r="M93" s="12" t="s">
        <v>1021</v>
      </c>
      <c r="N93" s="14" t="s">
        <v>809</v>
      </c>
      <c r="O93" s="4" t="s">
        <v>524</v>
      </c>
      <c r="P93" s="12">
        <v>2015</v>
      </c>
      <c r="Q93" s="12" t="s">
        <v>998</v>
      </c>
      <c r="R93" s="12" t="s">
        <v>1012</v>
      </c>
      <c r="S93" s="31" t="s">
        <v>1013</v>
      </c>
      <c r="T93" s="15">
        <v>150</v>
      </c>
      <c r="U93" s="12">
        <v>33.708599999999997</v>
      </c>
      <c r="V93" s="16">
        <f t="shared" si="3"/>
        <v>50.562899999999999</v>
      </c>
      <c r="W93" s="16">
        <f t="shared" si="4"/>
        <v>99.437100000000001</v>
      </c>
      <c r="X93" s="12">
        <v>62.59</v>
      </c>
      <c r="Y93" s="17">
        <f t="shared" si="5"/>
        <v>6223.7680890000001</v>
      </c>
    </row>
    <row r="94" spans="1:25" x14ac:dyDescent="0.25">
      <c r="A94" s="12" t="s">
        <v>142</v>
      </c>
      <c r="B94" s="12" t="s">
        <v>143</v>
      </c>
      <c r="C94" s="12" t="s">
        <v>998</v>
      </c>
      <c r="D94" s="12" t="s">
        <v>1016</v>
      </c>
      <c r="E94" s="4">
        <v>2013</v>
      </c>
      <c r="F94" s="4"/>
      <c r="G94" s="4"/>
      <c r="H94" s="4"/>
      <c r="I94" s="4"/>
      <c r="J94" s="4"/>
      <c r="K94" s="7" t="s">
        <v>539</v>
      </c>
      <c r="L94" s="13"/>
      <c r="M94" s="12" t="s">
        <v>1020</v>
      </c>
      <c r="N94" s="14" t="s">
        <v>810</v>
      </c>
      <c r="O94" s="4" t="s">
        <v>524</v>
      </c>
      <c r="P94" s="12">
        <v>2015</v>
      </c>
      <c r="Q94" s="12" t="s">
        <v>998</v>
      </c>
      <c r="R94" s="12" t="s">
        <v>1012</v>
      </c>
      <c r="S94" s="31" t="s">
        <v>1013</v>
      </c>
      <c r="T94" s="15">
        <v>270</v>
      </c>
      <c r="U94" s="12">
        <v>33.708599999999997</v>
      </c>
      <c r="V94" s="16">
        <f t="shared" si="3"/>
        <v>91.013220000000004</v>
      </c>
      <c r="W94" s="16">
        <f t="shared" si="4"/>
        <v>178.98678000000001</v>
      </c>
      <c r="X94" s="12">
        <v>62.59</v>
      </c>
      <c r="Y94" s="17">
        <f t="shared" si="5"/>
        <v>11202.782560200001</v>
      </c>
    </row>
    <row r="95" spans="1:25" x14ac:dyDescent="0.25">
      <c r="A95" s="12" t="s">
        <v>144</v>
      </c>
      <c r="B95" s="12" t="s">
        <v>145</v>
      </c>
      <c r="C95" s="12" t="s">
        <v>998</v>
      </c>
      <c r="D95" s="12" t="s">
        <v>1016</v>
      </c>
      <c r="E95" s="4">
        <v>2013</v>
      </c>
      <c r="F95" s="4"/>
      <c r="G95" s="4"/>
      <c r="H95" s="4"/>
      <c r="I95" s="4"/>
      <c r="J95" s="4"/>
      <c r="K95" s="7" t="s">
        <v>540</v>
      </c>
      <c r="L95" s="13"/>
      <c r="M95" s="12" t="s">
        <v>1020</v>
      </c>
      <c r="N95" s="14" t="s">
        <v>811</v>
      </c>
      <c r="O95" s="4" t="s">
        <v>524</v>
      </c>
      <c r="P95" s="12">
        <v>2015</v>
      </c>
      <c r="Q95" s="12" t="s">
        <v>998</v>
      </c>
      <c r="R95" s="12" t="s">
        <v>1012</v>
      </c>
      <c r="S95" s="31" t="s">
        <v>1013</v>
      </c>
      <c r="T95" s="15">
        <v>180</v>
      </c>
      <c r="U95" s="12">
        <v>33.708599999999997</v>
      </c>
      <c r="V95" s="16">
        <f t="shared" si="3"/>
        <v>60.67548</v>
      </c>
      <c r="W95" s="16">
        <f t="shared" si="4"/>
        <v>119.32452000000001</v>
      </c>
      <c r="X95" s="12">
        <v>62.59</v>
      </c>
      <c r="Y95" s="17">
        <f t="shared" si="5"/>
        <v>7468.5217068000011</v>
      </c>
    </row>
    <row r="96" spans="1:25" x14ac:dyDescent="0.25">
      <c r="A96" s="12" t="s">
        <v>146</v>
      </c>
      <c r="B96" s="12" t="s">
        <v>147</v>
      </c>
      <c r="C96" s="12" t="s">
        <v>998</v>
      </c>
      <c r="D96" s="12" t="s">
        <v>1016</v>
      </c>
      <c r="E96" s="4">
        <v>2013</v>
      </c>
      <c r="F96" s="4"/>
      <c r="G96" s="4"/>
      <c r="H96" s="4"/>
      <c r="I96" s="4"/>
      <c r="J96" s="4"/>
      <c r="K96" s="7" t="s">
        <v>541</v>
      </c>
      <c r="L96" s="13"/>
      <c r="M96" s="12" t="s">
        <v>1021</v>
      </c>
      <c r="N96" s="14" t="s">
        <v>812</v>
      </c>
      <c r="O96" s="4" t="s">
        <v>524</v>
      </c>
      <c r="P96" s="12">
        <v>2015</v>
      </c>
      <c r="Q96" s="12" t="s">
        <v>998</v>
      </c>
      <c r="R96" s="12" t="s">
        <v>1012</v>
      </c>
      <c r="S96" s="31" t="s">
        <v>1013</v>
      </c>
      <c r="T96" s="15">
        <v>225</v>
      </c>
      <c r="U96" s="12">
        <v>33.708599999999997</v>
      </c>
      <c r="V96" s="16">
        <f t="shared" si="3"/>
        <v>75.844350000000006</v>
      </c>
      <c r="W96" s="16">
        <f t="shared" si="4"/>
        <v>149.15564999999998</v>
      </c>
      <c r="X96" s="12">
        <v>62.59</v>
      </c>
      <c r="Y96" s="17">
        <f t="shared" si="5"/>
        <v>9335.6521334999998</v>
      </c>
    </row>
    <row r="97" spans="1:25" x14ac:dyDescent="0.25">
      <c r="A97" s="12" t="s">
        <v>148</v>
      </c>
      <c r="B97" s="12" t="s">
        <v>149</v>
      </c>
      <c r="C97" s="12" t="s">
        <v>998</v>
      </c>
      <c r="D97" s="12" t="s">
        <v>1016</v>
      </c>
      <c r="E97" s="4">
        <v>2013</v>
      </c>
      <c r="F97" s="4"/>
      <c r="G97" s="4"/>
      <c r="H97" s="4"/>
      <c r="I97" s="4"/>
      <c r="J97" s="4"/>
      <c r="K97" s="7" t="s">
        <v>542</v>
      </c>
      <c r="L97" s="13"/>
      <c r="M97" s="12" t="s">
        <v>1021</v>
      </c>
      <c r="N97" s="14" t="s">
        <v>813</v>
      </c>
      <c r="O97" s="4" t="s">
        <v>524</v>
      </c>
      <c r="P97" s="12">
        <v>2015</v>
      </c>
      <c r="Q97" s="12" t="s">
        <v>998</v>
      </c>
      <c r="R97" s="12" t="s">
        <v>1012</v>
      </c>
      <c r="S97" s="31" t="s">
        <v>1013</v>
      </c>
      <c r="T97" s="15">
        <v>150</v>
      </c>
      <c r="U97" s="12">
        <v>33.708599999999997</v>
      </c>
      <c r="V97" s="16">
        <f t="shared" si="3"/>
        <v>50.562899999999999</v>
      </c>
      <c r="W97" s="16">
        <f t="shared" si="4"/>
        <v>99.437100000000001</v>
      </c>
      <c r="X97" s="12">
        <v>62.59</v>
      </c>
      <c r="Y97" s="17">
        <f t="shared" si="5"/>
        <v>6223.7680890000001</v>
      </c>
    </row>
    <row r="98" spans="1:25" x14ac:dyDescent="0.25">
      <c r="A98" s="12" t="s">
        <v>150</v>
      </c>
      <c r="B98" s="12" t="s">
        <v>151</v>
      </c>
      <c r="C98" s="12" t="s">
        <v>998</v>
      </c>
      <c r="D98" s="12" t="s">
        <v>1016</v>
      </c>
      <c r="E98" s="4">
        <v>2013</v>
      </c>
      <c r="F98" s="4"/>
      <c r="G98" s="4"/>
      <c r="H98" s="4"/>
      <c r="I98" s="4"/>
      <c r="J98" s="4"/>
      <c r="K98" s="7" t="s">
        <v>543</v>
      </c>
      <c r="L98" s="13"/>
      <c r="M98" s="12" t="s">
        <v>1021</v>
      </c>
      <c r="N98" s="14" t="s">
        <v>814</v>
      </c>
      <c r="O98" s="4" t="s">
        <v>524</v>
      </c>
      <c r="P98" s="12">
        <v>2015</v>
      </c>
      <c r="Q98" s="12" t="s">
        <v>998</v>
      </c>
      <c r="R98" s="12" t="s">
        <v>1012</v>
      </c>
      <c r="S98" s="31" t="s">
        <v>1013</v>
      </c>
      <c r="T98" s="15">
        <v>195</v>
      </c>
      <c r="U98" s="12">
        <v>33.708599999999997</v>
      </c>
      <c r="V98" s="16">
        <f t="shared" si="3"/>
        <v>65.731769999999997</v>
      </c>
      <c r="W98" s="16">
        <f t="shared" si="4"/>
        <v>129.26823000000002</v>
      </c>
      <c r="X98" s="12">
        <v>62.59</v>
      </c>
      <c r="Y98" s="17">
        <f t="shared" si="5"/>
        <v>8090.8985157000016</v>
      </c>
    </row>
    <row r="99" spans="1:25" x14ac:dyDescent="0.25">
      <c r="A99" s="12" t="s">
        <v>152</v>
      </c>
      <c r="B99" s="12" t="s">
        <v>153</v>
      </c>
      <c r="C99" s="12" t="s">
        <v>998</v>
      </c>
      <c r="D99" s="12" t="s">
        <v>1016</v>
      </c>
      <c r="E99" s="4">
        <v>2013</v>
      </c>
      <c r="F99" s="4"/>
      <c r="G99" s="4"/>
      <c r="H99" s="4"/>
      <c r="I99" s="4"/>
      <c r="J99" s="4"/>
      <c r="K99" s="7" t="s">
        <v>544</v>
      </c>
      <c r="L99" s="13"/>
      <c r="M99" s="12" t="s">
        <v>1020</v>
      </c>
      <c r="N99" s="14" t="s">
        <v>815</v>
      </c>
      <c r="O99" s="4" t="s">
        <v>524</v>
      </c>
      <c r="P99" s="12">
        <v>2015</v>
      </c>
      <c r="Q99" s="12" t="s">
        <v>998</v>
      </c>
      <c r="R99" s="12" t="s">
        <v>1012</v>
      </c>
      <c r="S99" s="31" t="s">
        <v>1013</v>
      </c>
      <c r="T99" s="15">
        <v>150</v>
      </c>
      <c r="U99" s="12">
        <v>33.708599999999997</v>
      </c>
      <c r="V99" s="16">
        <f t="shared" si="3"/>
        <v>50.562899999999999</v>
      </c>
      <c r="W99" s="16">
        <f t="shared" si="4"/>
        <v>99.437100000000001</v>
      </c>
      <c r="X99" s="12">
        <v>62.59</v>
      </c>
      <c r="Y99" s="17">
        <f t="shared" si="5"/>
        <v>6223.7680890000001</v>
      </c>
    </row>
    <row r="100" spans="1:25" x14ac:dyDescent="0.25">
      <c r="A100" s="12" t="s">
        <v>528</v>
      </c>
      <c r="B100" s="12" t="s">
        <v>154</v>
      </c>
      <c r="C100" s="12" t="s">
        <v>998</v>
      </c>
      <c r="D100" s="12" t="s">
        <v>1016</v>
      </c>
      <c r="E100" s="4">
        <v>2012</v>
      </c>
      <c r="F100" s="4"/>
      <c r="G100" s="4"/>
      <c r="H100" s="4"/>
      <c r="I100" s="4"/>
      <c r="J100" s="4"/>
      <c r="K100" s="8" t="s">
        <v>527</v>
      </c>
      <c r="L100" s="12"/>
      <c r="M100" s="12" t="s">
        <v>1020</v>
      </c>
      <c r="N100" s="14" t="s">
        <v>816</v>
      </c>
      <c r="O100" s="4" t="s">
        <v>524</v>
      </c>
      <c r="P100" s="12">
        <v>2015</v>
      </c>
      <c r="Q100" s="12" t="s">
        <v>998</v>
      </c>
      <c r="R100" s="12" t="s">
        <v>1012</v>
      </c>
      <c r="S100" s="31" t="s">
        <v>1013</v>
      </c>
      <c r="T100" s="15">
        <v>141</v>
      </c>
      <c r="U100" s="12">
        <v>33.708599999999997</v>
      </c>
      <c r="V100" s="16">
        <f t="shared" si="3"/>
        <v>47.529125999999998</v>
      </c>
      <c r="W100" s="16">
        <f t="shared" si="4"/>
        <v>93.470874000000009</v>
      </c>
      <c r="X100" s="12">
        <v>62.59</v>
      </c>
      <c r="Y100" s="17">
        <f t="shared" si="5"/>
        <v>5850.342003660001</v>
      </c>
    </row>
    <row r="101" spans="1:25" x14ac:dyDescent="0.25">
      <c r="A101" s="12" t="s">
        <v>529</v>
      </c>
      <c r="B101" s="12" t="s">
        <v>155</v>
      </c>
      <c r="C101" s="12" t="s">
        <v>998</v>
      </c>
      <c r="D101" s="12" t="s">
        <v>1016</v>
      </c>
      <c r="E101" s="4">
        <v>2012</v>
      </c>
      <c r="F101" s="4"/>
      <c r="G101" s="4"/>
      <c r="H101" s="4"/>
      <c r="I101" s="4"/>
      <c r="J101" s="4"/>
      <c r="K101" s="8" t="s">
        <v>530</v>
      </c>
      <c r="L101" s="12"/>
      <c r="M101" s="12" t="s">
        <v>1020</v>
      </c>
      <c r="N101" s="14" t="s">
        <v>817</v>
      </c>
      <c r="O101" s="4" t="s">
        <v>524</v>
      </c>
      <c r="P101" s="12">
        <v>2015</v>
      </c>
      <c r="Q101" s="12" t="s">
        <v>998</v>
      </c>
      <c r="R101" s="12" t="s">
        <v>1012</v>
      </c>
      <c r="S101" s="31" t="s">
        <v>1013</v>
      </c>
      <c r="T101" s="15">
        <v>255</v>
      </c>
      <c r="U101" s="12">
        <v>33.708599999999997</v>
      </c>
      <c r="V101" s="16">
        <f t="shared" si="3"/>
        <v>85.95693</v>
      </c>
      <c r="W101" s="16">
        <f t="shared" si="4"/>
        <v>169.04307</v>
      </c>
      <c r="X101" s="12">
        <v>62.59</v>
      </c>
      <c r="Y101" s="17">
        <f t="shared" si="5"/>
        <v>10580.405751300001</v>
      </c>
    </row>
    <row r="102" spans="1:25" x14ac:dyDescent="0.25">
      <c r="A102" s="19" t="s">
        <v>531</v>
      </c>
      <c r="B102" s="12" t="s">
        <v>156</v>
      </c>
      <c r="C102" s="12" t="s">
        <v>998</v>
      </c>
      <c r="D102" s="12" t="s">
        <v>1016</v>
      </c>
      <c r="E102" s="4">
        <v>2012</v>
      </c>
      <c r="F102" s="4"/>
      <c r="G102" s="4"/>
      <c r="H102" s="4"/>
      <c r="I102" s="4"/>
      <c r="J102" s="4"/>
      <c r="K102" s="8" t="s">
        <v>532</v>
      </c>
      <c r="L102" s="12"/>
      <c r="M102" s="12" t="s">
        <v>1020</v>
      </c>
      <c r="N102" s="14" t="s">
        <v>818</v>
      </c>
      <c r="O102" s="4" t="s">
        <v>524</v>
      </c>
      <c r="P102" s="12">
        <v>2015</v>
      </c>
      <c r="Q102" s="12" t="s">
        <v>998</v>
      </c>
      <c r="R102" s="12" t="s">
        <v>1012</v>
      </c>
      <c r="S102" s="31" t="s">
        <v>1013</v>
      </c>
      <c r="T102" s="15">
        <v>361</v>
      </c>
      <c r="U102" s="12">
        <v>33.708599999999997</v>
      </c>
      <c r="V102" s="16">
        <f t="shared" si="3"/>
        <v>121.688046</v>
      </c>
      <c r="W102" s="16">
        <f t="shared" si="4"/>
        <v>239.31195400000001</v>
      </c>
      <c r="X102" s="12">
        <v>62.59</v>
      </c>
      <c r="Y102" s="17">
        <f t="shared" si="5"/>
        <v>14978.535200860002</v>
      </c>
    </row>
    <row r="103" spans="1:25" x14ac:dyDescent="0.25">
      <c r="A103" s="12" t="s">
        <v>157</v>
      </c>
      <c r="B103" s="12" t="s">
        <v>158</v>
      </c>
      <c r="C103" s="12" t="s">
        <v>998</v>
      </c>
      <c r="D103" s="12" t="s">
        <v>1016</v>
      </c>
      <c r="E103" s="4">
        <v>2012</v>
      </c>
      <c r="F103" s="4"/>
      <c r="G103" s="4"/>
      <c r="H103" s="4"/>
      <c r="I103" s="4"/>
      <c r="J103" s="4"/>
      <c r="K103" s="8" t="s">
        <v>533</v>
      </c>
      <c r="L103" s="12"/>
      <c r="M103" s="12" t="s">
        <v>1020</v>
      </c>
      <c r="N103" s="14" t="s">
        <v>819</v>
      </c>
      <c r="O103" s="4" t="s">
        <v>524</v>
      </c>
      <c r="P103" s="12">
        <v>2015</v>
      </c>
      <c r="Q103" s="12" t="s">
        <v>998</v>
      </c>
      <c r="R103" s="12" t="s">
        <v>1012</v>
      </c>
      <c r="S103" s="31" t="s">
        <v>1013</v>
      </c>
      <c r="T103" s="15">
        <v>157</v>
      </c>
      <c r="U103" s="12">
        <v>33.708599999999997</v>
      </c>
      <c r="V103" s="16">
        <f t="shared" si="3"/>
        <v>52.922502000000001</v>
      </c>
      <c r="W103" s="16">
        <f t="shared" si="4"/>
        <v>104.07749799999999</v>
      </c>
      <c r="X103" s="12">
        <v>62.59</v>
      </c>
      <c r="Y103" s="17">
        <f t="shared" si="5"/>
        <v>6514.2105998199995</v>
      </c>
    </row>
    <row r="104" spans="1:25" x14ac:dyDescent="0.25">
      <c r="A104" s="12" t="s">
        <v>159</v>
      </c>
      <c r="B104" s="12" t="s">
        <v>160</v>
      </c>
      <c r="C104" s="12" t="s">
        <v>998</v>
      </c>
      <c r="D104" s="12" t="s">
        <v>1016</v>
      </c>
      <c r="E104" s="4">
        <v>2012</v>
      </c>
      <c r="F104" s="4"/>
      <c r="G104" s="4"/>
      <c r="H104" s="4"/>
      <c r="I104" s="4"/>
      <c r="J104" s="4"/>
      <c r="K104" s="8" t="s">
        <v>534</v>
      </c>
      <c r="L104" s="12"/>
      <c r="M104" s="12" t="s">
        <v>1020</v>
      </c>
      <c r="N104" s="14" t="s">
        <v>820</v>
      </c>
      <c r="O104" s="4" t="s">
        <v>524</v>
      </c>
      <c r="P104" s="12">
        <v>2015</v>
      </c>
      <c r="Q104" s="12" t="s">
        <v>998</v>
      </c>
      <c r="R104" s="12" t="s">
        <v>1012</v>
      </c>
      <c r="S104" s="31" t="s">
        <v>1013</v>
      </c>
      <c r="T104" s="15">
        <v>240</v>
      </c>
      <c r="U104" s="12">
        <v>33.708599999999997</v>
      </c>
      <c r="V104" s="16">
        <f t="shared" si="3"/>
        <v>80.900639999999996</v>
      </c>
      <c r="W104" s="16">
        <f t="shared" si="4"/>
        <v>159.09935999999999</v>
      </c>
      <c r="X104" s="12">
        <v>62.59</v>
      </c>
      <c r="Y104" s="17">
        <f t="shared" si="5"/>
        <v>9958.0289424000002</v>
      </c>
    </row>
    <row r="105" spans="1:25" x14ac:dyDescent="0.25">
      <c r="A105" s="12" t="s">
        <v>161</v>
      </c>
      <c r="B105" s="12" t="s">
        <v>162</v>
      </c>
      <c r="C105" s="12" t="s">
        <v>998</v>
      </c>
      <c r="D105" s="12" t="s">
        <v>1016</v>
      </c>
      <c r="E105" s="4">
        <v>2012</v>
      </c>
      <c r="F105" s="4"/>
      <c r="G105" s="4"/>
      <c r="H105" s="4"/>
      <c r="I105" s="4"/>
      <c r="J105" s="4"/>
      <c r="K105" s="7" t="s">
        <v>688</v>
      </c>
      <c r="L105" s="13"/>
      <c r="M105" s="12" t="s">
        <v>1020</v>
      </c>
      <c r="N105" s="14" t="s">
        <v>821</v>
      </c>
      <c r="O105" s="4" t="s">
        <v>524</v>
      </c>
      <c r="P105" s="12">
        <v>2015</v>
      </c>
      <c r="Q105" s="12" t="s">
        <v>998</v>
      </c>
      <c r="R105" s="12" t="s">
        <v>1012</v>
      </c>
      <c r="S105" s="31" t="s">
        <v>1013</v>
      </c>
      <c r="T105" s="15">
        <v>141</v>
      </c>
      <c r="U105" s="12">
        <v>33.708599999999997</v>
      </c>
      <c r="V105" s="16">
        <f t="shared" si="3"/>
        <v>47.529125999999998</v>
      </c>
      <c r="W105" s="16">
        <f t="shared" si="4"/>
        <v>93.470874000000009</v>
      </c>
      <c r="X105" s="12">
        <v>62.59</v>
      </c>
      <c r="Y105" s="17">
        <f t="shared" si="5"/>
        <v>5850.342003660001</v>
      </c>
    </row>
    <row r="106" spans="1:25" x14ac:dyDescent="0.25">
      <c r="A106" s="12" t="s">
        <v>505</v>
      </c>
      <c r="B106" s="12" t="s">
        <v>163</v>
      </c>
      <c r="C106" s="12" t="s">
        <v>998</v>
      </c>
      <c r="D106" s="12" t="s">
        <v>1016</v>
      </c>
      <c r="E106" s="4">
        <v>2012</v>
      </c>
      <c r="F106" s="4"/>
      <c r="G106" s="4"/>
      <c r="H106" s="4"/>
      <c r="I106" s="4"/>
      <c r="J106" s="4"/>
      <c r="K106" s="7" t="s">
        <v>689</v>
      </c>
      <c r="L106" s="13"/>
      <c r="M106" s="12" t="s">
        <v>1021</v>
      </c>
      <c r="N106" s="14" t="s">
        <v>822</v>
      </c>
      <c r="O106" s="4" t="s">
        <v>524</v>
      </c>
      <c r="P106" s="12">
        <v>2015</v>
      </c>
      <c r="Q106" s="12" t="s">
        <v>998</v>
      </c>
      <c r="R106" s="12" t="s">
        <v>1012</v>
      </c>
      <c r="S106" s="31" t="s">
        <v>1013</v>
      </c>
      <c r="T106" s="15">
        <v>189</v>
      </c>
      <c r="U106" s="12">
        <v>33.708599999999997</v>
      </c>
      <c r="V106" s="16">
        <f t="shared" si="3"/>
        <v>63.709254000000001</v>
      </c>
      <c r="W106" s="16">
        <f t="shared" si="4"/>
        <v>125.290746</v>
      </c>
      <c r="X106" s="12">
        <v>62.59</v>
      </c>
      <c r="Y106" s="17">
        <f t="shared" si="5"/>
        <v>7841.9477921400003</v>
      </c>
    </row>
    <row r="107" spans="1:25" x14ac:dyDescent="0.25">
      <c r="A107" s="12" t="s">
        <v>164</v>
      </c>
      <c r="B107" s="12" t="s">
        <v>165</v>
      </c>
      <c r="C107" s="12" t="s">
        <v>998</v>
      </c>
      <c r="D107" s="12" t="s">
        <v>1016</v>
      </c>
      <c r="E107" s="4">
        <v>2012</v>
      </c>
      <c r="F107" s="4"/>
      <c r="G107" s="4"/>
      <c r="H107" s="4"/>
      <c r="I107" s="4"/>
      <c r="J107" s="4"/>
      <c r="K107" s="7" t="s">
        <v>690</v>
      </c>
      <c r="L107" s="13"/>
      <c r="M107" s="12" t="s">
        <v>1022</v>
      </c>
      <c r="N107" s="14" t="s">
        <v>823</v>
      </c>
      <c r="O107" s="4" t="s">
        <v>524</v>
      </c>
      <c r="P107" s="12">
        <v>2015</v>
      </c>
      <c r="Q107" s="12" t="s">
        <v>998</v>
      </c>
      <c r="R107" s="12" t="s">
        <v>1012</v>
      </c>
      <c r="S107" s="31" t="s">
        <v>1013</v>
      </c>
      <c r="T107" s="15">
        <v>157</v>
      </c>
      <c r="U107" s="12">
        <v>33.708599999999997</v>
      </c>
      <c r="V107" s="16">
        <f t="shared" si="3"/>
        <v>52.922502000000001</v>
      </c>
      <c r="W107" s="16">
        <f t="shared" si="4"/>
        <v>104.07749799999999</v>
      </c>
      <c r="X107" s="12">
        <v>62.59</v>
      </c>
      <c r="Y107" s="17">
        <f t="shared" si="5"/>
        <v>6514.2105998199995</v>
      </c>
    </row>
    <row r="108" spans="1:25" x14ac:dyDescent="0.25">
      <c r="A108" s="12" t="s">
        <v>506</v>
      </c>
      <c r="B108" s="12" t="s">
        <v>166</v>
      </c>
      <c r="C108" s="12" t="s">
        <v>998</v>
      </c>
      <c r="D108" s="12" t="s">
        <v>1016</v>
      </c>
      <c r="E108" s="4">
        <v>2012</v>
      </c>
      <c r="F108" s="4"/>
      <c r="G108" s="4"/>
      <c r="H108" s="4"/>
      <c r="I108" s="4"/>
      <c r="J108" s="4"/>
      <c r="K108" s="7" t="s">
        <v>545</v>
      </c>
      <c r="L108" s="13"/>
      <c r="M108" s="12" t="s">
        <v>1021</v>
      </c>
      <c r="N108" s="14" t="s">
        <v>824</v>
      </c>
      <c r="O108" s="4" t="s">
        <v>524</v>
      </c>
      <c r="P108" s="12">
        <v>2015</v>
      </c>
      <c r="Q108" s="12" t="s">
        <v>998</v>
      </c>
      <c r="R108" s="12" t="s">
        <v>1012</v>
      </c>
      <c r="S108" s="31" t="s">
        <v>1013</v>
      </c>
      <c r="T108" s="15">
        <v>126</v>
      </c>
      <c r="U108" s="12">
        <v>33.708599999999997</v>
      </c>
      <c r="V108" s="16">
        <f t="shared" si="3"/>
        <v>42.472836000000001</v>
      </c>
      <c r="W108" s="16">
        <f t="shared" si="4"/>
        <v>83.527163999999999</v>
      </c>
      <c r="X108" s="12">
        <v>62.59</v>
      </c>
      <c r="Y108" s="17">
        <f t="shared" si="5"/>
        <v>5227.9651947600005</v>
      </c>
    </row>
    <row r="109" spans="1:25" x14ac:dyDescent="0.25">
      <c r="A109" s="12" t="s">
        <v>167</v>
      </c>
      <c r="B109" s="12" t="s">
        <v>168</v>
      </c>
      <c r="C109" s="12" t="s">
        <v>998</v>
      </c>
      <c r="D109" s="12" t="s">
        <v>1016</v>
      </c>
      <c r="E109" s="4">
        <v>2011</v>
      </c>
      <c r="F109" s="4"/>
      <c r="G109" s="4"/>
      <c r="H109" s="4"/>
      <c r="I109" s="4"/>
      <c r="J109" s="4"/>
      <c r="K109" s="7" t="s">
        <v>691</v>
      </c>
      <c r="L109" s="13"/>
      <c r="M109" s="12" t="s">
        <v>1020</v>
      </c>
      <c r="N109" s="14" t="s">
        <v>825</v>
      </c>
      <c r="O109" s="4" t="s">
        <v>524</v>
      </c>
      <c r="P109" s="12">
        <v>2015</v>
      </c>
      <c r="Q109" s="12" t="s">
        <v>998</v>
      </c>
      <c r="R109" s="12" t="s">
        <v>1012</v>
      </c>
      <c r="S109" s="31" t="s">
        <v>1013</v>
      </c>
      <c r="T109" s="15">
        <v>132</v>
      </c>
      <c r="U109" s="12">
        <v>33.708599999999997</v>
      </c>
      <c r="V109" s="16">
        <f t="shared" si="3"/>
        <v>44.495351999999997</v>
      </c>
      <c r="W109" s="16">
        <f t="shared" si="4"/>
        <v>87.504648000000003</v>
      </c>
      <c r="X109" s="12">
        <v>62.59</v>
      </c>
      <c r="Y109" s="17">
        <f t="shared" si="5"/>
        <v>5476.9159183200009</v>
      </c>
    </row>
    <row r="110" spans="1:25" x14ac:dyDescent="0.25">
      <c r="A110" s="12" t="s">
        <v>169</v>
      </c>
      <c r="B110" s="12" t="s">
        <v>170</v>
      </c>
      <c r="C110" s="12" t="s">
        <v>998</v>
      </c>
      <c r="D110" s="12" t="s">
        <v>1016</v>
      </c>
      <c r="E110" s="4">
        <v>2011</v>
      </c>
      <c r="F110" s="4"/>
      <c r="G110" s="4"/>
      <c r="H110" s="4"/>
      <c r="I110" s="4"/>
      <c r="J110" s="4"/>
      <c r="K110" s="7" t="s">
        <v>692</v>
      </c>
      <c r="L110" s="13"/>
      <c r="M110" s="12" t="s">
        <v>1021</v>
      </c>
      <c r="N110" s="14" t="s">
        <v>826</v>
      </c>
      <c r="O110" s="4" t="s">
        <v>524</v>
      </c>
      <c r="P110" s="12">
        <v>2015</v>
      </c>
      <c r="Q110" s="12" t="s">
        <v>998</v>
      </c>
      <c r="R110" s="12" t="s">
        <v>1012</v>
      </c>
      <c r="S110" s="31" t="s">
        <v>1013</v>
      </c>
      <c r="T110" s="15">
        <v>195</v>
      </c>
      <c r="U110" s="12">
        <v>33.708599999999997</v>
      </c>
      <c r="V110" s="16">
        <f t="shared" si="3"/>
        <v>65.731769999999997</v>
      </c>
      <c r="W110" s="16">
        <f t="shared" si="4"/>
        <v>129.26823000000002</v>
      </c>
      <c r="X110" s="12">
        <v>62.59</v>
      </c>
      <c r="Y110" s="17">
        <f t="shared" si="5"/>
        <v>8090.8985157000016</v>
      </c>
    </row>
    <row r="111" spans="1:25" x14ac:dyDescent="0.25">
      <c r="A111" s="12" t="s">
        <v>171</v>
      </c>
      <c r="B111" s="12" t="s">
        <v>172</v>
      </c>
      <c r="C111" s="12" t="s">
        <v>998</v>
      </c>
      <c r="D111" s="12" t="s">
        <v>1016</v>
      </c>
      <c r="E111" s="4">
        <v>2011</v>
      </c>
      <c r="F111" s="4"/>
      <c r="G111" s="4"/>
      <c r="H111" s="4"/>
      <c r="I111" s="4"/>
      <c r="J111" s="4"/>
      <c r="K111" s="7" t="s">
        <v>693</v>
      </c>
      <c r="L111" s="13"/>
      <c r="M111" s="12" t="s">
        <v>1020</v>
      </c>
      <c r="N111" s="14" t="s">
        <v>827</v>
      </c>
      <c r="O111" s="4" t="s">
        <v>524</v>
      </c>
      <c r="P111" s="12">
        <v>2015</v>
      </c>
      <c r="Q111" s="12" t="s">
        <v>998</v>
      </c>
      <c r="R111" s="12" t="s">
        <v>1012</v>
      </c>
      <c r="S111" s="31" t="s">
        <v>1013</v>
      </c>
      <c r="T111" s="15">
        <v>195</v>
      </c>
      <c r="U111" s="12">
        <v>33.708599999999997</v>
      </c>
      <c r="V111" s="16">
        <f t="shared" si="3"/>
        <v>65.731769999999997</v>
      </c>
      <c r="W111" s="16">
        <f t="shared" si="4"/>
        <v>129.26823000000002</v>
      </c>
      <c r="X111" s="12">
        <v>62.59</v>
      </c>
      <c r="Y111" s="17">
        <f t="shared" si="5"/>
        <v>8090.8985157000016</v>
      </c>
    </row>
    <row r="112" spans="1:25" x14ac:dyDescent="0.25">
      <c r="A112" s="12" t="s">
        <v>507</v>
      </c>
      <c r="B112" s="12" t="s">
        <v>173</v>
      </c>
      <c r="C112" s="12" t="s">
        <v>998</v>
      </c>
      <c r="D112" s="12" t="s">
        <v>1017</v>
      </c>
      <c r="E112" s="4">
        <v>2014</v>
      </c>
      <c r="F112" s="4"/>
      <c r="G112" s="4"/>
      <c r="H112" s="4"/>
      <c r="I112" s="4"/>
      <c r="J112" s="4"/>
      <c r="K112" s="7" t="s">
        <v>546</v>
      </c>
      <c r="L112" s="13"/>
      <c r="M112" s="12" t="s">
        <v>1023</v>
      </c>
      <c r="N112" s="14" t="s">
        <v>828</v>
      </c>
      <c r="O112" s="4" t="s">
        <v>524</v>
      </c>
      <c r="P112" s="12">
        <v>2015</v>
      </c>
      <c r="Q112" s="12" t="s">
        <v>998</v>
      </c>
      <c r="R112" s="12" t="s">
        <v>1012</v>
      </c>
      <c r="S112" s="31" t="s">
        <v>1013</v>
      </c>
      <c r="T112" s="15">
        <v>225</v>
      </c>
      <c r="U112" s="12">
        <v>33.708599999999997</v>
      </c>
      <c r="V112" s="16">
        <f t="shared" si="3"/>
        <v>75.844350000000006</v>
      </c>
      <c r="W112" s="16">
        <f t="shared" si="4"/>
        <v>149.15564999999998</v>
      </c>
      <c r="X112" s="12">
        <v>62.59</v>
      </c>
      <c r="Y112" s="17">
        <f t="shared" si="5"/>
        <v>9335.6521334999998</v>
      </c>
    </row>
    <row r="113" spans="1:25" x14ac:dyDescent="0.25">
      <c r="A113" s="12" t="s">
        <v>174</v>
      </c>
      <c r="B113" s="12" t="s">
        <v>175</v>
      </c>
      <c r="C113" s="12" t="s">
        <v>998</v>
      </c>
      <c r="D113" s="12" t="s">
        <v>1017</v>
      </c>
      <c r="E113" s="4">
        <v>2015</v>
      </c>
      <c r="F113" s="4"/>
      <c r="G113" s="4"/>
      <c r="H113" s="4"/>
      <c r="I113" s="4"/>
      <c r="J113" s="4"/>
      <c r="K113" s="7" t="s">
        <v>694</v>
      </c>
      <c r="L113" s="13"/>
      <c r="M113" s="12" t="s">
        <v>1024</v>
      </c>
      <c r="N113" s="14" t="s">
        <v>829</v>
      </c>
      <c r="O113" s="4" t="s">
        <v>524</v>
      </c>
      <c r="P113" s="12">
        <v>2015</v>
      </c>
      <c r="Q113" s="12" t="s">
        <v>998</v>
      </c>
      <c r="R113" s="12" t="s">
        <v>1012</v>
      </c>
      <c r="S113" s="31" t="s">
        <v>1013</v>
      </c>
      <c r="T113" s="15">
        <v>225</v>
      </c>
      <c r="U113" s="12">
        <v>33.708599999999997</v>
      </c>
      <c r="V113" s="16">
        <f t="shared" si="3"/>
        <v>75.844350000000006</v>
      </c>
      <c r="W113" s="16">
        <f t="shared" si="4"/>
        <v>149.15564999999998</v>
      </c>
      <c r="X113" s="12">
        <v>62.59</v>
      </c>
      <c r="Y113" s="17">
        <f t="shared" si="5"/>
        <v>9335.6521334999998</v>
      </c>
    </row>
    <row r="114" spans="1:25" x14ac:dyDescent="0.25">
      <c r="A114" s="12" t="s">
        <v>508</v>
      </c>
      <c r="B114" s="12" t="s">
        <v>176</v>
      </c>
      <c r="C114" s="12" t="s">
        <v>998</v>
      </c>
      <c r="D114" s="12" t="s">
        <v>1017</v>
      </c>
      <c r="E114" s="4">
        <v>2014</v>
      </c>
      <c r="F114" s="4"/>
      <c r="G114" s="4"/>
      <c r="H114" s="4"/>
      <c r="I114" s="4"/>
      <c r="J114" s="4"/>
      <c r="K114" s="7" t="s">
        <v>547</v>
      </c>
      <c r="L114" s="13"/>
      <c r="M114" s="12" t="s">
        <v>1025</v>
      </c>
      <c r="N114" s="14" t="s">
        <v>830</v>
      </c>
      <c r="O114" s="4" t="s">
        <v>524</v>
      </c>
      <c r="P114" s="12">
        <v>2015</v>
      </c>
      <c r="Q114" s="12" t="s">
        <v>998</v>
      </c>
      <c r="R114" s="12" t="s">
        <v>1012</v>
      </c>
      <c r="S114" s="31" t="s">
        <v>1013</v>
      </c>
      <c r="T114" s="15">
        <v>195</v>
      </c>
      <c r="U114" s="12">
        <v>33.708599999999997</v>
      </c>
      <c r="V114" s="16">
        <f t="shared" si="3"/>
        <v>65.731769999999997</v>
      </c>
      <c r="W114" s="16">
        <f t="shared" si="4"/>
        <v>129.26823000000002</v>
      </c>
      <c r="X114" s="12">
        <v>62.59</v>
      </c>
      <c r="Y114" s="17">
        <f t="shared" si="5"/>
        <v>8090.8985157000016</v>
      </c>
    </row>
    <row r="115" spans="1:25" x14ac:dyDescent="0.25">
      <c r="A115" s="12" t="s">
        <v>177</v>
      </c>
      <c r="B115" s="12" t="s">
        <v>178</v>
      </c>
      <c r="C115" s="12" t="s">
        <v>998</v>
      </c>
      <c r="D115" s="12" t="s">
        <v>1017</v>
      </c>
      <c r="E115" s="4">
        <v>2014</v>
      </c>
      <c r="F115" s="4"/>
      <c r="G115" s="4"/>
      <c r="H115" s="4"/>
      <c r="I115" s="4"/>
      <c r="J115" s="4"/>
      <c r="K115" s="7" t="s">
        <v>548</v>
      </c>
      <c r="L115" s="13"/>
      <c r="M115" s="12" t="s">
        <v>1025</v>
      </c>
      <c r="N115" s="14" t="s">
        <v>831</v>
      </c>
      <c r="O115" s="4" t="s">
        <v>524</v>
      </c>
      <c r="P115" s="12">
        <v>2015</v>
      </c>
      <c r="Q115" s="12" t="s">
        <v>998</v>
      </c>
      <c r="R115" s="12" t="s">
        <v>1012</v>
      </c>
      <c r="S115" s="31" t="s">
        <v>1013</v>
      </c>
      <c r="T115" s="15">
        <v>225</v>
      </c>
      <c r="U115" s="12">
        <v>33.708599999999997</v>
      </c>
      <c r="V115" s="16">
        <f t="shared" si="3"/>
        <v>75.844350000000006</v>
      </c>
      <c r="W115" s="16">
        <f t="shared" si="4"/>
        <v>149.15564999999998</v>
      </c>
      <c r="X115" s="12">
        <v>62.59</v>
      </c>
      <c r="Y115" s="17">
        <f t="shared" si="5"/>
        <v>9335.6521334999998</v>
      </c>
    </row>
    <row r="116" spans="1:25" x14ac:dyDescent="0.25">
      <c r="A116" s="12" t="s">
        <v>179</v>
      </c>
      <c r="B116" s="12" t="s">
        <v>180</v>
      </c>
      <c r="C116" s="12" t="s">
        <v>998</v>
      </c>
      <c r="D116" s="12" t="s">
        <v>1017</v>
      </c>
      <c r="E116" s="4">
        <v>2015</v>
      </c>
      <c r="F116" s="4"/>
      <c r="G116" s="4"/>
      <c r="H116" s="4"/>
      <c r="I116" s="4"/>
      <c r="J116" s="4"/>
      <c r="K116" s="7" t="s">
        <v>695</v>
      </c>
      <c r="L116" s="13"/>
      <c r="M116" s="12" t="s">
        <v>1025</v>
      </c>
      <c r="N116" s="14" t="s">
        <v>832</v>
      </c>
      <c r="O116" s="4" t="s">
        <v>524</v>
      </c>
      <c r="P116" s="12">
        <v>2015</v>
      </c>
      <c r="Q116" s="12" t="s">
        <v>998</v>
      </c>
      <c r="R116" s="12" t="s">
        <v>1012</v>
      </c>
      <c r="S116" s="31" t="s">
        <v>1013</v>
      </c>
      <c r="T116" s="15">
        <v>270</v>
      </c>
      <c r="U116" s="12">
        <v>33.708599999999997</v>
      </c>
      <c r="V116" s="16">
        <f t="shared" si="3"/>
        <v>91.013220000000004</v>
      </c>
      <c r="W116" s="16">
        <f t="shared" si="4"/>
        <v>178.98678000000001</v>
      </c>
      <c r="X116" s="12">
        <v>62.59</v>
      </c>
      <c r="Y116" s="17">
        <f t="shared" si="5"/>
        <v>11202.782560200001</v>
      </c>
    </row>
    <row r="117" spans="1:25" x14ac:dyDescent="0.25">
      <c r="A117" s="12" t="s">
        <v>509</v>
      </c>
      <c r="B117" s="12" t="s">
        <v>182</v>
      </c>
      <c r="C117" s="12" t="s">
        <v>998</v>
      </c>
      <c r="D117" s="12" t="s">
        <v>1017</v>
      </c>
      <c r="E117" s="4">
        <v>2013</v>
      </c>
      <c r="F117" s="4"/>
      <c r="G117" s="4"/>
      <c r="H117" s="4"/>
      <c r="I117" s="4"/>
      <c r="J117" s="4"/>
      <c r="K117" s="7" t="s">
        <v>549</v>
      </c>
      <c r="L117" s="13"/>
      <c r="M117" s="12" t="s">
        <v>1025</v>
      </c>
      <c r="N117" s="14" t="s">
        <v>833</v>
      </c>
      <c r="O117" s="4" t="s">
        <v>524</v>
      </c>
      <c r="P117" s="12">
        <v>2015</v>
      </c>
      <c r="Q117" s="12" t="s">
        <v>998</v>
      </c>
      <c r="R117" s="12" t="s">
        <v>1012</v>
      </c>
      <c r="S117" s="31" t="s">
        <v>1013</v>
      </c>
      <c r="T117" s="15">
        <v>135</v>
      </c>
      <c r="U117" s="12">
        <v>33.708599999999997</v>
      </c>
      <c r="V117" s="16">
        <f t="shared" si="3"/>
        <v>45.506610000000002</v>
      </c>
      <c r="W117" s="16">
        <f t="shared" si="4"/>
        <v>89.493390000000005</v>
      </c>
      <c r="X117" s="12">
        <v>62.59</v>
      </c>
      <c r="Y117" s="17">
        <f t="shared" si="5"/>
        <v>5601.3912801000006</v>
      </c>
    </row>
    <row r="118" spans="1:25" x14ac:dyDescent="0.25">
      <c r="A118" s="12" t="s">
        <v>510</v>
      </c>
      <c r="B118" s="12" t="s">
        <v>183</v>
      </c>
      <c r="C118" s="12" t="s">
        <v>998</v>
      </c>
      <c r="D118" s="12" t="s">
        <v>1017</v>
      </c>
      <c r="E118" s="4">
        <v>2013</v>
      </c>
      <c r="F118" s="4"/>
      <c r="G118" s="4"/>
      <c r="H118" s="4"/>
      <c r="I118" s="4"/>
      <c r="J118" s="4"/>
      <c r="K118" s="7" t="s">
        <v>550</v>
      </c>
      <c r="L118" s="13"/>
      <c r="M118" s="12" t="s">
        <v>1024</v>
      </c>
      <c r="N118" s="14" t="s">
        <v>834</v>
      </c>
      <c r="O118" s="4" t="s">
        <v>524</v>
      </c>
      <c r="P118" s="12">
        <v>2015</v>
      </c>
      <c r="Q118" s="12" t="s">
        <v>998</v>
      </c>
      <c r="R118" s="12" t="s">
        <v>1012</v>
      </c>
      <c r="S118" s="31" t="s">
        <v>1013</v>
      </c>
      <c r="T118" s="15">
        <v>60</v>
      </c>
      <c r="U118" s="12">
        <v>33.708599999999997</v>
      </c>
      <c r="V118" s="16">
        <f t="shared" si="3"/>
        <v>20.225159999999999</v>
      </c>
      <c r="W118" s="16">
        <f t="shared" si="4"/>
        <v>39.774839999999998</v>
      </c>
      <c r="X118" s="12">
        <v>62.59</v>
      </c>
      <c r="Y118" s="17">
        <f t="shared" si="5"/>
        <v>2489.5072356000001</v>
      </c>
    </row>
    <row r="119" spans="1:25" x14ac:dyDescent="0.25">
      <c r="A119" s="12" t="s">
        <v>184</v>
      </c>
      <c r="B119" s="12" t="s">
        <v>185</v>
      </c>
      <c r="C119" s="12" t="s">
        <v>998</v>
      </c>
      <c r="D119" s="12" t="s">
        <v>1017</v>
      </c>
      <c r="E119" s="4">
        <v>2013</v>
      </c>
      <c r="F119" s="4"/>
      <c r="G119" s="4"/>
      <c r="H119" s="4"/>
      <c r="I119" s="4"/>
      <c r="J119" s="4"/>
      <c r="K119" s="7" t="s">
        <v>551</v>
      </c>
      <c r="L119" s="13"/>
      <c r="M119" s="12" t="s">
        <v>1024</v>
      </c>
      <c r="N119" s="14" t="s">
        <v>835</v>
      </c>
      <c r="O119" s="4" t="s">
        <v>524</v>
      </c>
      <c r="P119" s="12">
        <v>2015</v>
      </c>
      <c r="Q119" s="12" t="s">
        <v>998</v>
      </c>
      <c r="R119" s="12" t="s">
        <v>1012</v>
      </c>
      <c r="S119" s="31" t="s">
        <v>1013</v>
      </c>
      <c r="T119" s="15">
        <v>240</v>
      </c>
      <c r="U119" s="12">
        <v>33.708599999999997</v>
      </c>
      <c r="V119" s="16">
        <f t="shared" si="3"/>
        <v>80.900639999999996</v>
      </c>
      <c r="W119" s="16">
        <f t="shared" si="4"/>
        <v>159.09935999999999</v>
      </c>
      <c r="X119" s="12">
        <v>62.59</v>
      </c>
      <c r="Y119" s="17">
        <f t="shared" si="5"/>
        <v>9958.0289424000002</v>
      </c>
    </row>
    <row r="120" spans="1:25" x14ac:dyDescent="0.25">
      <c r="A120" s="12" t="s">
        <v>186</v>
      </c>
      <c r="B120" s="12" t="s">
        <v>187</v>
      </c>
      <c r="C120" s="12" t="s">
        <v>998</v>
      </c>
      <c r="D120" s="12" t="s">
        <v>1017</v>
      </c>
      <c r="E120" s="4">
        <v>2013</v>
      </c>
      <c r="F120" s="4"/>
      <c r="G120" s="4"/>
      <c r="H120" s="4"/>
      <c r="I120" s="4"/>
      <c r="J120" s="4"/>
      <c r="K120" s="7" t="s">
        <v>552</v>
      </c>
      <c r="L120" s="13"/>
      <c r="M120" s="12" t="s">
        <v>1026</v>
      </c>
      <c r="N120" s="14" t="s">
        <v>836</v>
      </c>
      <c r="O120" s="4" t="s">
        <v>524</v>
      </c>
      <c r="P120" s="12">
        <v>2015</v>
      </c>
      <c r="Q120" s="12" t="s">
        <v>998</v>
      </c>
      <c r="R120" s="12" t="s">
        <v>1012</v>
      </c>
      <c r="S120" s="31" t="s">
        <v>1013</v>
      </c>
      <c r="T120" s="15">
        <v>150</v>
      </c>
      <c r="U120" s="12">
        <v>33.708599999999997</v>
      </c>
      <c r="V120" s="16">
        <f t="shared" si="3"/>
        <v>50.562899999999999</v>
      </c>
      <c r="W120" s="16">
        <f t="shared" si="4"/>
        <v>99.437100000000001</v>
      </c>
      <c r="X120" s="12">
        <v>62.59</v>
      </c>
      <c r="Y120" s="17">
        <f t="shared" si="5"/>
        <v>6223.7680890000001</v>
      </c>
    </row>
    <row r="121" spans="1:25" x14ac:dyDescent="0.25">
      <c r="A121" s="12" t="s">
        <v>188</v>
      </c>
      <c r="B121" s="12" t="s">
        <v>189</v>
      </c>
      <c r="C121" s="12" t="s">
        <v>998</v>
      </c>
      <c r="D121" s="12" t="s">
        <v>1017</v>
      </c>
      <c r="E121" s="4">
        <v>2014</v>
      </c>
      <c r="F121" s="4"/>
      <c r="G121" s="4"/>
      <c r="H121" s="4"/>
      <c r="I121" s="4"/>
      <c r="J121" s="4"/>
      <c r="K121" s="7" t="s">
        <v>553</v>
      </c>
      <c r="L121" s="13"/>
      <c r="M121" s="12" t="s">
        <v>1025</v>
      </c>
      <c r="N121" s="14" t="s">
        <v>837</v>
      </c>
      <c r="O121" s="4" t="s">
        <v>524</v>
      </c>
      <c r="P121" s="12">
        <v>2015</v>
      </c>
      <c r="Q121" s="12" t="s">
        <v>998</v>
      </c>
      <c r="R121" s="12" t="s">
        <v>1012</v>
      </c>
      <c r="S121" s="31" t="s">
        <v>1013</v>
      </c>
      <c r="T121" s="15">
        <v>225</v>
      </c>
      <c r="U121" s="12">
        <v>33.708599999999997</v>
      </c>
      <c r="V121" s="16">
        <f t="shared" si="3"/>
        <v>75.844350000000006</v>
      </c>
      <c r="W121" s="16">
        <f t="shared" si="4"/>
        <v>149.15564999999998</v>
      </c>
      <c r="X121" s="12">
        <v>62.59</v>
      </c>
      <c r="Y121" s="17">
        <f t="shared" si="5"/>
        <v>9335.6521334999998</v>
      </c>
    </row>
    <row r="122" spans="1:25" x14ac:dyDescent="0.25">
      <c r="A122" s="12" t="s">
        <v>190</v>
      </c>
      <c r="B122" s="12" t="s">
        <v>191</v>
      </c>
      <c r="C122" s="12" t="s">
        <v>998</v>
      </c>
      <c r="D122" s="12" t="s">
        <v>1017</v>
      </c>
      <c r="E122" s="4">
        <v>2013</v>
      </c>
      <c r="F122" s="4"/>
      <c r="G122" s="4"/>
      <c r="H122" s="4"/>
      <c r="I122" s="4"/>
      <c r="J122" s="4"/>
      <c r="K122" s="7" t="s">
        <v>554</v>
      </c>
      <c r="L122" s="13"/>
      <c r="M122" s="12" t="s">
        <v>1024</v>
      </c>
      <c r="N122" s="14" t="s">
        <v>838</v>
      </c>
      <c r="O122" s="4" t="s">
        <v>524</v>
      </c>
      <c r="P122" s="12">
        <v>2015</v>
      </c>
      <c r="Q122" s="12" t="s">
        <v>998</v>
      </c>
      <c r="R122" s="12" t="s">
        <v>1012</v>
      </c>
      <c r="S122" s="31" t="s">
        <v>1013</v>
      </c>
      <c r="T122" s="15">
        <v>225</v>
      </c>
      <c r="U122" s="12">
        <v>33.708599999999997</v>
      </c>
      <c r="V122" s="16">
        <f t="shared" si="3"/>
        <v>75.844350000000006</v>
      </c>
      <c r="W122" s="16">
        <f t="shared" si="4"/>
        <v>149.15564999999998</v>
      </c>
      <c r="X122" s="12">
        <v>62.59</v>
      </c>
      <c r="Y122" s="17">
        <f t="shared" si="5"/>
        <v>9335.6521334999998</v>
      </c>
    </row>
    <row r="123" spans="1:25" x14ac:dyDescent="0.25">
      <c r="A123" s="12" t="s">
        <v>192</v>
      </c>
      <c r="B123" s="12" t="s">
        <v>193</v>
      </c>
      <c r="C123" s="12" t="s">
        <v>998</v>
      </c>
      <c r="D123" s="12" t="s">
        <v>1017</v>
      </c>
      <c r="E123" s="4">
        <v>2013</v>
      </c>
      <c r="F123" s="4"/>
      <c r="G123" s="4"/>
      <c r="H123" s="4"/>
      <c r="I123" s="4"/>
      <c r="J123" s="4"/>
      <c r="K123" s="7" t="s">
        <v>555</v>
      </c>
      <c r="L123" s="13"/>
      <c r="M123" s="12" t="s">
        <v>1023</v>
      </c>
      <c r="N123" s="14" t="s">
        <v>839</v>
      </c>
      <c r="O123" s="4" t="s">
        <v>524</v>
      </c>
      <c r="P123" s="12">
        <v>2015</v>
      </c>
      <c r="Q123" s="12" t="s">
        <v>998</v>
      </c>
      <c r="R123" s="12" t="s">
        <v>1012</v>
      </c>
      <c r="S123" s="31" t="s">
        <v>1013</v>
      </c>
      <c r="T123" s="15">
        <v>225</v>
      </c>
      <c r="U123" s="12">
        <v>33.708599999999997</v>
      </c>
      <c r="V123" s="16">
        <f t="shared" si="3"/>
        <v>75.844350000000006</v>
      </c>
      <c r="W123" s="16">
        <f t="shared" si="4"/>
        <v>149.15564999999998</v>
      </c>
      <c r="X123" s="12">
        <v>62.59</v>
      </c>
      <c r="Y123" s="17">
        <f t="shared" si="5"/>
        <v>9335.6521334999998</v>
      </c>
    </row>
    <row r="124" spans="1:25" x14ac:dyDescent="0.25">
      <c r="A124" s="12" t="s">
        <v>194</v>
      </c>
      <c r="B124" s="12" t="s">
        <v>195</v>
      </c>
      <c r="C124" s="12" t="s">
        <v>998</v>
      </c>
      <c r="D124" s="12" t="s">
        <v>1017</v>
      </c>
      <c r="E124" s="4">
        <v>2014</v>
      </c>
      <c r="F124" s="4"/>
      <c r="G124" s="4"/>
      <c r="H124" s="4"/>
      <c r="I124" s="4"/>
      <c r="J124" s="4"/>
      <c r="K124" s="7" t="s">
        <v>556</v>
      </c>
      <c r="L124" s="13"/>
      <c r="M124" s="12" t="s">
        <v>1023</v>
      </c>
      <c r="N124" s="14" t="s">
        <v>840</v>
      </c>
      <c r="O124" s="4" t="s">
        <v>524</v>
      </c>
      <c r="P124" s="12">
        <v>2015</v>
      </c>
      <c r="Q124" s="12" t="s">
        <v>998</v>
      </c>
      <c r="R124" s="12" t="s">
        <v>1012</v>
      </c>
      <c r="S124" s="31" t="s">
        <v>1013</v>
      </c>
      <c r="T124" s="15">
        <v>195</v>
      </c>
      <c r="U124" s="12">
        <v>33.708599999999997</v>
      </c>
      <c r="V124" s="16">
        <f t="shared" si="3"/>
        <v>65.731769999999997</v>
      </c>
      <c r="W124" s="16">
        <f t="shared" si="4"/>
        <v>129.26823000000002</v>
      </c>
      <c r="X124" s="12">
        <v>62.59</v>
      </c>
      <c r="Y124" s="17">
        <f t="shared" si="5"/>
        <v>8090.8985157000016</v>
      </c>
    </row>
    <row r="125" spans="1:25" x14ac:dyDescent="0.25">
      <c r="A125" s="12" t="s">
        <v>196</v>
      </c>
      <c r="B125" s="12" t="s">
        <v>197</v>
      </c>
      <c r="C125" s="12" t="s">
        <v>998</v>
      </c>
      <c r="D125" s="12" t="s">
        <v>1017</v>
      </c>
      <c r="E125" s="4">
        <v>2014</v>
      </c>
      <c r="F125" s="4"/>
      <c r="G125" s="4"/>
      <c r="H125" s="4"/>
      <c r="I125" s="4"/>
      <c r="J125" s="4"/>
      <c r="K125" s="7" t="s">
        <v>557</v>
      </c>
      <c r="L125" s="13"/>
      <c r="M125" s="12" t="s">
        <v>1026</v>
      </c>
      <c r="N125" s="14" t="s">
        <v>841</v>
      </c>
      <c r="O125" s="4" t="s">
        <v>524</v>
      </c>
      <c r="P125" s="12">
        <v>2015</v>
      </c>
      <c r="Q125" s="12" t="s">
        <v>998</v>
      </c>
      <c r="R125" s="12" t="s">
        <v>1012</v>
      </c>
      <c r="S125" s="31" t="s">
        <v>1013</v>
      </c>
      <c r="T125" s="15">
        <v>225</v>
      </c>
      <c r="U125" s="12">
        <v>33.708599999999997</v>
      </c>
      <c r="V125" s="16">
        <f t="shared" si="3"/>
        <v>75.844350000000006</v>
      </c>
      <c r="W125" s="16">
        <f t="shared" si="4"/>
        <v>149.15564999999998</v>
      </c>
      <c r="X125" s="12">
        <v>62.59</v>
      </c>
      <c r="Y125" s="17">
        <f t="shared" si="5"/>
        <v>9335.6521334999998</v>
      </c>
    </row>
    <row r="126" spans="1:25" x14ac:dyDescent="0.25">
      <c r="A126" s="12" t="s">
        <v>198</v>
      </c>
      <c r="B126" s="12" t="s">
        <v>199</v>
      </c>
      <c r="C126" s="12" t="s">
        <v>998</v>
      </c>
      <c r="D126" s="12" t="s">
        <v>1017</v>
      </c>
      <c r="E126" s="4">
        <v>2014</v>
      </c>
      <c r="F126" s="4"/>
      <c r="G126" s="4"/>
      <c r="H126" s="4"/>
      <c r="I126" s="4"/>
      <c r="J126" s="4"/>
      <c r="K126" s="7" t="s">
        <v>558</v>
      </c>
      <c r="L126" s="13"/>
      <c r="M126" s="12" t="s">
        <v>1024</v>
      </c>
      <c r="N126" s="14" t="s">
        <v>842</v>
      </c>
      <c r="O126" s="4" t="s">
        <v>524</v>
      </c>
      <c r="P126" s="12">
        <v>2015</v>
      </c>
      <c r="Q126" s="12" t="s">
        <v>998</v>
      </c>
      <c r="R126" s="12" t="s">
        <v>1012</v>
      </c>
      <c r="S126" s="31" t="s">
        <v>1013</v>
      </c>
      <c r="T126" s="15">
        <v>225</v>
      </c>
      <c r="U126" s="12">
        <v>33.708599999999997</v>
      </c>
      <c r="V126" s="16">
        <f t="shared" si="3"/>
        <v>75.844350000000006</v>
      </c>
      <c r="W126" s="16">
        <f t="shared" si="4"/>
        <v>149.15564999999998</v>
      </c>
      <c r="X126" s="12">
        <v>62.59</v>
      </c>
      <c r="Y126" s="17">
        <f t="shared" si="5"/>
        <v>9335.6521334999998</v>
      </c>
    </row>
    <row r="127" spans="1:25" x14ac:dyDescent="0.25">
      <c r="A127" s="12" t="s">
        <v>200</v>
      </c>
      <c r="B127" s="12" t="s">
        <v>201</v>
      </c>
      <c r="C127" s="12" t="s">
        <v>998</v>
      </c>
      <c r="D127" s="12" t="s">
        <v>1017</v>
      </c>
      <c r="E127" s="4">
        <v>2014</v>
      </c>
      <c r="F127" s="4"/>
      <c r="G127" s="4"/>
      <c r="H127" s="4"/>
      <c r="I127" s="4"/>
      <c r="J127" s="4"/>
      <c r="K127" s="7" t="s">
        <v>559</v>
      </c>
      <c r="L127" s="13"/>
      <c r="M127" s="12" t="s">
        <v>1024</v>
      </c>
      <c r="N127" s="14" t="s">
        <v>843</v>
      </c>
      <c r="O127" s="4" t="s">
        <v>524</v>
      </c>
      <c r="P127" s="12">
        <v>2015</v>
      </c>
      <c r="Q127" s="12" t="s">
        <v>998</v>
      </c>
      <c r="R127" s="12" t="s">
        <v>1012</v>
      </c>
      <c r="S127" s="31" t="s">
        <v>1013</v>
      </c>
      <c r="T127" s="15">
        <v>225</v>
      </c>
      <c r="U127" s="12">
        <v>33.708599999999997</v>
      </c>
      <c r="V127" s="16">
        <f t="shared" si="3"/>
        <v>75.844350000000006</v>
      </c>
      <c r="W127" s="16">
        <f t="shared" si="4"/>
        <v>149.15564999999998</v>
      </c>
      <c r="X127" s="12">
        <v>62.59</v>
      </c>
      <c r="Y127" s="17">
        <f t="shared" si="5"/>
        <v>9335.6521334999998</v>
      </c>
    </row>
    <row r="128" spans="1:25" x14ac:dyDescent="0.25">
      <c r="A128" s="12" t="s">
        <v>511</v>
      </c>
      <c r="B128" s="12" t="s">
        <v>202</v>
      </c>
      <c r="C128" s="12" t="s">
        <v>998</v>
      </c>
      <c r="D128" s="12" t="s">
        <v>1017</v>
      </c>
      <c r="E128" s="4">
        <v>2014</v>
      </c>
      <c r="F128" s="4"/>
      <c r="G128" s="4"/>
      <c r="H128" s="4"/>
      <c r="I128" s="4"/>
      <c r="J128" s="4"/>
      <c r="K128" s="7" t="s">
        <v>560</v>
      </c>
      <c r="L128" s="13"/>
      <c r="M128" s="12" t="s">
        <v>1023</v>
      </c>
      <c r="N128" s="14" t="s">
        <v>844</v>
      </c>
      <c r="O128" s="4" t="s">
        <v>524</v>
      </c>
      <c r="P128" s="12">
        <v>2015</v>
      </c>
      <c r="Q128" s="12" t="s">
        <v>998</v>
      </c>
      <c r="R128" s="12" t="s">
        <v>1012</v>
      </c>
      <c r="S128" s="31" t="s">
        <v>1013</v>
      </c>
      <c r="T128" s="15">
        <v>225</v>
      </c>
      <c r="U128" s="12">
        <v>33.708599999999997</v>
      </c>
      <c r="V128" s="16">
        <f t="shared" si="3"/>
        <v>75.844350000000006</v>
      </c>
      <c r="W128" s="16">
        <f t="shared" si="4"/>
        <v>149.15564999999998</v>
      </c>
      <c r="X128" s="12">
        <v>62.59</v>
      </c>
      <c r="Y128" s="17">
        <f t="shared" si="5"/>
        <v>9335.6521334999998</v>
      </c>
    </row>
    <row r="129" spans="1:25" x14ac:dyDescent="0.25">
      <c r="A129" s="12" t="s">
        <v>203</v>
      </c>
      <c r="B129" s="12" t="s">
        <v>204</v>
      </c>
      <c r="C129" s="12" t="s">
        <v>998</v>
      </c>
      <c r="D129" s="12" t="s">
        <v>1017</v>
      </c>
      <c r="E129" s="4">
        <v>2014</v>
      </c>
      <c r="F129" s="4"/>
      <c r="G129" s="4"/>
      <c r="H129" s="4"/>
      <c r="I129" s="4"/>
      <c r="J129" s="4"/>
      <c r="K129" s="7" t="s">
        <v>561</v>
      </c>
      <c r="L129" s="13"/>
      <c r="M129" s="12" t="s">
        <v>1024</v>
      </c>
      <c r="N129" s="14" t="s">
        <v>845</v>
      </c>
      <c r="O129" s="4" t="s">
        <v>524</v>
      </c>
      <c r="P129" s="12">
        <v>2015</v>
      </c>
      <c r="Q129" s="12" t="s">
        <v>998</v>
      </c>
      <c r="R129" s="12" t="s">
        <v>1012</v>
      </c>
      <c r="S129" s="31" t="s">
        <v>1013</v>
      </c>
      <c r="T129" s="15">
        <v>225</v>
      </c>
      <c r="U129" s="12">
        <v>33.708599999999997</v>
      </c>
      <c r="V129" s="16">
        <f t="shared" si="3"/>
        <v>75.844350000000006</v>
      </c>
      <c r="W129" s="16">
        <f t="shared" si="4"/>
        <v>149.15564999999998</v>
      </c>
      <c r="X129" s="12">
        <v>62.59</v>
      </c>
      <c r="Y129" s="17">
        <f t="shared" si="5"/>
        <v>9335.6521334999998</v>
      </c>
    </row>
    <row r="130" spans="1:25" x14ac:dyDescent="0.25">
      <c r="A130" s="12" t="s">
        <v>205</v>
      </c>
      <c r="B130" s="12" t="s">
        <v>206</v>
      </c>
      <c r="C130" s="12" t="s">
        <v>998</v>
      </c>
      <c r="D130" s="12" t="s">
        <v>1017</v>
      </c>
      <c r="E130" s="4">
        <v>2014</v>
      </c>
      <c r="F130" s="4"/>
      <c r="G130" s="4"/>
      <c r="H130" s="4"/>
      <c r="I130" s="4"/>
      <c r="J130" s="4"/>
      <c r="K130" s="7" t="s">
        <v>562</v>
      </c>
      <c r="L130" s="13"/>
      <c r="M130" s="12" t="s">
        <v>1024</v>
      </c>
      <c r="N130" s="14" t="s">
        <v>846</v>
      </c>
      <c r="O130" s="4" t="s">
        <v>524</v>
      </c>
      <c r="P130" s="12">
        <v>2015</v>
      </c>
      <c r="Q130" s="12" t="s">
        <v>998</v>
      </c>
      <c r="R130" s="12" t="s">
        <v>1012</v>
      </c>
      <c r="S130" s="31" t="s">
        <v>1013</v>
      </c>
      <c r="T130" s="15">
        <v>225</v>
      </c>
      <c r="U130" s="12">
        <v>33.708599999999997</v>
      </c>
      <c r="V130" s="16">
        <f t="shared" si="3"/>
        <v>75.844350000000006</v>
      </c>
      <c r="W130" s="16">
        <f t="shared" si="4"/>
        <v>149.15564999999998</v>
      </c>
      <c r="X130" s="12">
        <v>62.59</v>
      </c>
      <c r="Y130" s="17">
        <f t="shared" si="5"/>
        <v>9335.6521334999998</v>
      </c>
    </row>
    <row r="131" spans="1:25" x14ac:dyDescent="0.25">
      <c r="A131" s="12" t="s">
        <v>207</v>
      </c>
      <c r="B131" s="12" t="s">
        <v>209</v>
      </c>
      <c r="C131" s="12" t="s">
        <v>998</v>
      </c>
      <c r="D131" s="12" t="s">
        <v>1017</v>
      </c>
      <c r="E131" s="4">
        <v>2013</v>
      </c>
      <c r="F131" s="4"/>
      <c r="G131" s="4"/>
      <c r="H131" s="4"/>
      <c r="I131" s="4"/>
      <c r="J131" s="4"/>
      <c r="K131" s="7" t="s">
        <v>563</v>
      </c>
      <c r="L131" s="13"/>
      <c r="M131" s="12" t="s">
        <v>1023</v>
      </c>
      <c r="N131" s="14" t="s">
        <v>847</v>
      </c>
      <c r="O131" s="4" t="s">
        <v>524</v>
      </c>
      <c r="P131" s="12">
        <v>2015</v>
      </c>
      <c r="Q131" s="12" t="s">
        <v>998</v>
      </c>
      <c r="R131" s="12" t="s">
        <v>1012</v>
      </c>
      <c r="S131" s="31" t="s">
        <v>1013</v>
      </c>
      <c r="T131" s="15">
        <v>225</v>
      </c>
      <c r="U131" s="12">
        <v>33.708599999999997</v>
      </c>
      <c r="V131" s="16">
        <f t="shared" ref="V131:V194" si="6">T131*U131%</f>
        <v>75.844350000000006</v>
      </c>
      <c r="W131" s="16">
        <f t="shared" ref="W131:W194" si="7">T131-V131</f>
        <v>149.15564999999998</v>
      </c>
      <c r="X131" s="12">
        <v>62.59</v>
      </c>
      <c r="Y131" s="17">
        <f t="shared" ref="Y131:Y194" si="8">W131*X131</f>
        <v>9335.6521334999998</v>
      </c>
    </row>
    <row r="132" spans="1:25" x14ac:dyDescent="0.25">
      <c r="A132" s="12" t="s">
        <v>512</v>
      </c>
      <c r="B132" s="12" t="s">
        <v>208</v>
      </c>
      <c r="C132" s="12" t="s">
        <v>998</v>
      </c>
      <c r="D132" s="12" t="s">
        <v>1017</v>
      </c>
      <c r="E132" s="4">
        <v>2013</v>
      </c>
      <c r="F132" s="4"/>
      <c r="G132" s="4"/>
      <c r="H132" s="4"/>
      <c r="I132" s="4"/>
      <c r="J132" s="4"/>
      <c r="K132" s="7" t="s">
        <v>564</v>
      </c>
      <c r="L132" s="13"/>
      <c r="M132" s="12" t="s">
        <v>1024</v>
      </c>
      <c r="N132" s="14" t="s">
        <v>848</v>
      </c>
      <c r="O132" s="4" t="s">
        <v>524</v>
      </c>
      <c r="P132" s="12">
        <v>2015</v>
      </c>
      <c r="Q132" s="12" t="s">
        <v>998</v>
      </c>
      <c r="R132" s="12" t="s">
        <v>1012</v>
      </c>
      <c r="S132" s="31" t="s">
        <v>1013</v>
      </c>
      <c r="T132" s="15">
        <v>225</v>
      </c>
      <c r="U132" s="12">
        <v>33.708599999999997</v>
      </c>
      <c r="V132" s="16">
        <f t="shared" si="6"/>
        <v>75.844350000000006</v>
      </c>
      <c r="W132" s="16">
        <f t="shared" si="7"/>
        <v>149.15564999999998</v>
      </c>
      <c r="X132" s="12">
        <v>62.59</v>
      </c>
      <c r="Y132" s="17">
        <f t="shared" si="8"/>
        <v>9335.6521334999998</v>
      </c>
    </row>
    <row r="133" spans="1:25" x14ac:dyDescent="0.25">
      <c r="A133" s="12" t="s">
        <v>210</v>
      </c>
      <c r="B133" s="12" t="s">
        <v>211</v>
      </c>
      <c r="C133" s="12" t="s">
        <v>998</v>
      </c>
      <c r="D133" s="12" t="s">
        <v>1017</v>
      </c>
      <c r="E133" s="4">
        <v>2013</v>
      </c>
      <c r="F133" s="4"/>
      <c r="G133" s="4"/>
      <c r="H133" s="4"/>
      <c r="I133" s="4"/>
      <c r="J133" s="4"/>
      <c r="K133" s="7" t="s">
        <v>565</v>
      </c>
      <c r="L133" s="13"/>
      <c r="M133" s="12" t="s">
        <v>1024</v>
      </c>
      <c r="N133" s="14" t="s">
        <v>849</v>
      </c>
      <c r="O133" s="4" t="s">
        <v>524</v>
      </c>
      <c r="P133" s="12">
        <v>2015</v>
      </c>
      <c r="Q133" s="12" t="s">
        <v>998</v>
      </c>
      <c r="R133" s="12" t="s">
        <v>1012</v>
      </c>
      <c r="S133" s="31" t="s">
        <v>1013</v>
      </c>
      <c r="T133" s="15">
        <v>255</v>
      </c>
      <c r="U133" s="12">
        <v>33.708599999999997</v>
      </c>
      <c r="V133" s="16">
        <f t="shared" si="6"/>
        <v>85.95693</v>
      </c>
      <c r="W133" s="16">
        <f t="shared" si="7"/>
        <v>169.04307</v>
      </c>
      <c r="X133" s="12">
        <v>62.59</v>
      </c>
      <c r="Y133" s="17">
        <f t="shared" si="8"/>
        <v>10580.405751300001</v>
      </c>
    </row>
    <row r="134" spans="1:25" x14ac:dyDescent="0.25">
      <c r="A134" s="12" t="s">
        <v>212</v>
      </c>
      <c r="B134" s="12" t="s">
        <v>213</v>
      </c>
      <c r="C134" s="12" t="s">
        <v>998</v>
      </c>
      <c r="D134" s="12" t="s">
        <v>1017</v>
      </c>
      <c r="E134" s="4">
        <v>2012</v>
      </c>
      <c r="F134" s="4"/>
      <c r="G134" s="4"/>
      <c r="H134" s="4"/>
      <c r="I134" s="4"/>
      <c r="J134" s="4"/>
      <c r="K134" s="7" t="s">
        <v>696</v>
      </c>
      <c r="L134" s="13"/>
      <c r="M134" s="12" t="s">
        <v>1023</v>
      </c>
      <c r="N134" s="14" t="s">
        <v>850</v>
      </c>
      <c r="O134" s="4" t="s">
        <v>524</v>
      </c>
      <c r="P134" s="12">
        <v>2015</v>
      </c>
      <c r="Q134" s="12" t="s">
        <v>998</v>
      </c>
      <c r="R134" s="12" t="s">
        <v>1012</v>
      </c>
      <c r="S134" s="31" t="s">
        <v>1013</v>
      </c>
      <c r="T134" s="15">
        <v>204</v>
      </c>
      <c r="U134" s="12">
        <v>33.708599999999997</v>
      </c>
      <c r="V134" s="16">
        <f t="shared" si="6"/>
        <v>68.765544000000006</v>
      </c>
      <c r="W134" s="16">
        <f t="shared" si="7"/>
        <v>135.23445599999999</v>
      </c>
      <c r="X134" s="12">
        <v>62.59</v>
      </c>
      <c r="Y134" s="17">
        <f t="shared" si="8"/>
        <v>8464.3246010399998</v>
      </c>
    </row>
    <row r="135" spans="1:25" x14ac:dyDescent="0.25">
      <c r="A135" s="12" t="s">
        <v>214</v>
      </c>
      <c r="B135" s="12" t="s">
        <v>215</v>
      </c>
      <c r="C135" s="12" t="s">
        <v>998</v>
      </c>
      <c r="D135" s="12" t="s">
        <v>1017</v>
      </c>
      <c r="E135" s="4">
        <v>2012</v>
      </c>
      <c r="F135" s="4"/>
      <c r="G135" s="4"/>
      <c r="H135" s="4"/>
      <c r="I135" s="4"/>
      <c r="J135" s="4"/>
      <c r="K135" s="7" t="s">
        <v>697</v>
      </c>
      <c r="L135" s="13"/>
      <c r="M135" s="12" t="s">
        <v>1023</v>
      </c>
      <c r="N135" s="14" t="s">
        <v>851</v>
      </c>
      <c r="O135" s="4" t="s">
        <v>524</v>
      </c>
      <c r="P135" s="12">
        <v>2015</v>
      </c>
      <c r="Q135" s="12" t="s">
        <v>998</v>
      </c>
      <c r="R135" s="12" t="s">
        <v>1012</v>
      </c>
      <c r="S135" s="31" t="s">
        <v>1013</v>
      </c>
      <c r="T135" s="15">
        <v>225</v>
      </c>
      <c r="U135" s="12">
        <v>33.708599999999997</v>
      </c>
      <c r="V135" s="16">
        <f t="shared" si="6"/>
        <v>75.844350000000006</v>
      </c>
      <c r="W135" s="16">
        <f t="shared" si="7"/>
        <v>149.15564999999998</v>
      </c>
      <c r="X135" s="12">
        <v>62.59</v>
      </c>
      <c r="Y135" s="17">
        <f t="shared" si="8"/>
        <v>9335.6521334999998</v>
      </c>
    </row>
    <row r="136" spans="1:25" x14ac:dyDescent="0.25">
      <c r="A136" s="12" t="s">
        <v>216</v>
      </c>
      <c r="B136" s="12" t="s">
        <v>217</v>
      </c>
      <c r="C136" s="12" t="s">
        <v>998</v>
      </c>
      <c r="D136" s="12" t="s">
        <v>1017</v>
      </c>
      <c r="E136" s="4">
        <v>2012</v>
      </c>
      <c r="F136" s="4"/>
      <c r="G136" s="4"/>
      <c r="H136" s="4"/>
      <c r="I136" s="4"/>
      <c r="J136" s="4"/>
      <c r="K136" s="7" t="s">
        <v>566</v>
      </c>
      <c r="L136" s="13"/>
      <c r="M136" s="12" t="s">
        <v>1023</v>
      </c>
      <c r="N136" s="14" t="s">
        <v>852</v>
      </c>
      <c r="O136" s="4" t="s">
        <v>524</v>
      </c>
      <c r="P136" s="12">
        <v>2015</v>
      </c>
      <c r="Q136" s="12" t="s">
        <v>998</v>
      </c>
      <c r="R136" s="12" t="s">
        <v>1012</v>
      </c>
      <c r="S136" s="31" t="s">
        <v>1013</v>
      </c>
      <c r="T136" s="15">
        <v>270</v>
      </c>
      <c r="U136" s="12">
        <v>33.708599999999997</v>
      </c>
      <c r="V136" s="16">
        <f t="shared" si="6"/>
        <v>91.013220000000004</v>
      </c>
      <c r="W136" s="16">
        <f t="shared" si="7"/>
        <v>178.98678000000001</v>
      </c>
      <c r="X136" s="12">
        <v>62.59</v>
      </c>
      <c r="Y136" s="17">
        <f t="shared" si="8"/>
        <v>11202.782560200001</v>
      </c>
    </row>
    <row r="137" spans="1:25" x14ac:dyDescent="0.25">
      <c r="A137" s="12" t="s">
        <v>218</v>
      </c>
      <c r="B137" s="12" t="s">
        <v>219</v>
      </c>
      <c r="C137" s="12" t="s">
        <v>998</v>
      </c>
      <c r="D137" s="12" t="s">
        <v>1017</v>
      </c>
      <c r="E137" s="4">
        <v>2012</v>
      </c>
      <c r="F137" s="4"/>
      <c r="G137" s="4"/>
      <c r="H137" s="4"/>
      <c r="I137" s="4"/>
      <c r="J137" s="4"/>
      <c r="K137" s="7" t="s">
        <v>567</v>
      </c>
      <c r="L137" s="13"/>
      <c r="M137" s="12" t="s">
        <v>1024</v>
      </c>
      <c r="N137" s="14" t="s">
        <v>853</v>
      </c>
      <c r="O137" s="4" t="s">
        <v>524</v>
      </c>
      <c r="P137" s="12">
        <v>2015</v>
      </c>
      <c r="Q137" s="12" t="s">
        <v>998</v>
      </c>
      <c r="R137" s="12" t="s">
        <v>1012</v>
      </c>
      <c r="S137" s="31" t="s">
        <v>1013</v>
      </c>
      <c r="T137" s="15">
        <v>285</v>
      </c>
      <c r="U137" s="12">
        <v>33.708599999999997</v>
      </c>
      <c r="V137" s="16">
        <f t="shared" si="6"/>
        <v>96.069509999999994</v>
      </c>
      <c r="W137" s="16">
        <f t="shared" si="7"/>
        <v>188.93049000000002</v>
      </c>
      <c r="X137" s="12">
        <v>62.59</v>
      </c>
      <c r="Y137" s="17">
        <f t="shared" si="8"/>
        <v>11825.159369100002</v>
      </c>
    </row>
    <row r="138" spans="1:25" x14ac:dyDescent="0.25">
      <c r="A138" s="12" t="s">
        <v>513</v>
      </c>
      <c r="B138" s="12" t="s">
        <v>220</v>
      </c>
      <c r="C138" s="12" t="s">
        <v>998</v>
      </c>
      <c r="D138" s="12" t="s">
        <v>1017</v>
      </c>
      <c r="E138" s="4">
        <v>2012</v>
      </c>
      <c r="F138" s="4"/>
      <c r="G138" s="4"/>
      <c r="H138" s="4"/>
      <c r="I138" s="4"/>
      <c r="J138" s="4"/>
      <c r="K138" s="7" t="s">
        <v>698</v>
      </c>
      <c r="L138" s="13"/>
      <c r="M138" s="12" t="s">
        <v>1024</v>
      </c>
      <c r="N138" s="14" t="s">
        <v>854</v>
      </c>
      <c r="O138" s="4" t="s">
        <v>524</v>
      </c>
      <c r="P138" s="12">
        <v>2015</v>
      </c>
      <c r="Q138" s="12" t="s">
        <v>998</v>
      </c>
      <c r="R138" s="12" t="s">
        <v>1012</v>
      </c>
      <c r="S138" s="31" t="s">
        <v>1013</v>
      </c>
      <c r="T138" s="15">
        <v>220</v>
      </c>
      <c r="U138" s="12">
        <v>33.708599999999997</v>
      </c>
      <c r="V138" s="16">
        <f t="shared" si="6"/>
        <v>74.158919999999995</v>
      </c>
      <c r="W138" s="16">
        <f t="shared" si="7"/>
        <v>145.84108000000001</v>
      </c>
      <c r="X138" s="12">
        <v>62.59</v>
      </c>
      <c r="Y138" s="17">
        <f t="shared" si="8"/>
        <v>9128.1931972000002</v>
      </c>
    </row>
    <row r="139" spans="1:25" x14ac:dyDescent="0.25">
      <c r="A139" s="12" t="s">
        <v>221</v>
      </c>
      <c r="B139" s="12" t="s">
        <v>222</v>
      </c>
      <c r="C139" s="12" t="s">
        <v>998</v>
      </c>
      <c r="D139" s="12" t="s">
        <v>1017</v>
      </c>
      <c r="E139" s="4">
        <v>2012</v>
      </c>
      <c r="F139" s="4"/>
      <c r="G139" s="4"/>
      <c r="H139" s="4"/>
      <c r="I139" s="4"/>
      <c r="J139" s="4"/>
      <c r="K139" s="7" t="s">
        <v>699</v>
      </c>
      <c r="L139" s="13"/>
      <c r="M139" s="12" t="s">
        <v>1024</v>
      </c>
      <c r="N139" s="14" t="s">
        <v>855</v>
      </c>
      <c r="O139" s="4" t="s">
        <v>524</v>
      </c>
      <c r="P139" s="12">
        <v>2015</v>
      </c>
      <c r="Q139" s="12" t="s">
        <v>998</v>
      </c>
      <c r="R139" s="12" t="s">
        <v>1012</v>
      </c>
      <c r="S139" s="31" t="s">
        <v>1013</v>
      </c>
      <c r="T139" s="15">
        <v>285</v>
      </c>
      <c r="U139" s="12">
        <v>33.708599999999997</v>
      </c>
      <c r="V139" s="16">
        <f t="shared" si="6"/>
        <v>96.069509999999994</v>
      </c>
      <c r="W139" s="16">
        <f t="shared" si="7"/>
        <v>188.93049000000002</v>
      </c>
      <c r="X139" s="12">
        <v>62.59</v>
      </c>
      <c r="Y139" s="17">
        <f t="shared" si="8"/>
        <v>11825.159369100002</v>
      </c>
    </row>
    <row r="140" spans="1:25" x14ac:dyDescent="0.25">
      <c r="A140" s="12" t="s">
        <v>223</v>
      </c>
      <c r="B140" s="12" t="s">
        <v>224</v>
      </c>
      <c r="C140" s="12" t="s">
        <v>998</v>
      </c>
      <c r="D140" s="12" t="s">
        <v>1017</v>
      </c>
      <c r="E140" s="4">
        <v>2012</v>
      </c>
      <c r="F140" s="4"/>
      <c r="G140" s="4"/>
      <c r="H140" s="4"/>
      <c r="I140" s="4"/>
      <c r="J140" s="4"/>
      <c r="K140" s="7" t="s">
        <v>700</v>
      </c>
      <c r="L140" s="13"/>
      <c r="M140" s="12" t="s">
        <v>1024</v>
      </c>
      <c r="N140" s="14" t="s">
        <v>856</v>
      </c>
      <c r="O140" s="4" t="s">
        <v>524</v>
      </c>
      <c r="P140" s="12">
        <v>2015</v>
      </c>
      <c r="Q140" s="12" t="s">
        <v>998</v>
      </c>
      <c r="R140" s="12" t="s">
        <v>1012</v>
      </c>
      <c r="S140" s="31" t="s">
        <v>1013</v>
      </c>
      <c r="T140" s="15">
        <v>225</v>
      </c>
      <c r="U140" s="12">
        <v>33.708599999999997</v>
      </c>
      <c r="V140" s="16">
        <f t="shared" si="6"/>
        <v>75.844350000000006</v>
      </c>
      <c r="W140" s="16">
        <f t="shared" si="7"/>
        <v>149.15564999999998</v>
      </c>
      <c r="X140" s="12">
        <v>62.59</v>
      </c>
      <c r="Y140" s="17">
        <f t="shared" si="8"/>
        <v>9335.6521334999998</v>
      </c>
    </row>
    <row r="141" spans="1:25" x14ac:dyDescent="0.25">
      <c r="A141" s="12" t="s">
        <v>225</v>
      </c>
      <c r="B141" s="12" t="s">
        <v>226</v>
      </c>
      <c r="C141" s="12" t="s">
        <v>998</v>
      </c>
      <c r="D141" s="12" t="s">
        <v>1017</v>
      </c>
      <c r="E141" s="4">
        <v>2012</v>
      </c>
      <c r="F141" s="4"/>
      <c r="G141" s="4"/>
      <c r="H141" s="4"/>
      <c r="I141" s="4"/>
      <c r="J141" s="4"/>
      <c r="K141" s="7" t="s">
        <v>701</v>
      </c>
      <c r="L141" s="13"/>
      <c r="M141" s="12" t="s">
        <v>1026</v>
      </c>
      <c r="N141" s="14" t="s">
        <v>857</v>
      </c>
      <c r="O141" s="4" t="s">
        <v>524</v>
      </c>
      <c r="P141" s="12">
        <v>2015</v>
      </c>
      <c r="Q141" s="12" t="s">
        <v>998</v>
      </c>
      <c r="R141" s="12" t="s">
        <v>1012</v>
      </c>
      <c r="S141" s="31" t="s">
        <v>1013</v>
      </c>
      <c r="T141" s="15">
        <v>220</v>
      </c>
      <c r="U141" s="12">
        <v>33.708599999999997</v>
      </c>
      <c r="V141" s="16">
        <f t="shared" si="6"/>
        <v>74.158919999999995</v>
      </c>
      <c r="W141" s="16">
        <f t="shared" si="7"/>
        <v>145.84108000000001</v>
      </c>
      <c r="X141" s="12">
        <v>62.59</v>
      </c>
      <c r="Y141" s="17">
        <f t="shared" si="8"/>
        <v>9128.1931972000002</v>
      </c>
    </row>
    <row r="142" spans="1:25" x14ac:dyDescent="0.25">
      <c r="A142" s="12" t="s">
        <v>227</v>
      </c>
      <c r="B142" s="12" t="s">
        <v>228</v>
      </c>
      <c r="C142" s="12" t="s">
        <v>998</v>
      </c>
      <c r="D142" s="12" t="s">
        <v>1043</v>
      </c>
      <c r="E142" s="4">
        <v>2013</v>
      </c>
      <c r="F142" s="4"/>
      <c r="G142" s="4"/>
      <c r="H142" s="4"/>
      <c r="I142" s="4"/>
      <c r="J142" s="4"/>
      <c r="K142" s="7" t="s">
        <v>568</v>
      </c>
      <c r="L142" s="13"/>
      <c r="M142" s="12" t="s">
        <v>1027</v>
      </c>
      <c r="N142" s="14" t="s">
        <v>858</v>
      </c>
      <c r="O142" s="4" t="s">
        <v>480</v>
      </c>
      <c r="P142" s="12">
        <v>2015</v>
      </c>
      <c r="Q142" s="12" t="s">
        <v>998</v>
      </c>
      <c r="R142" s="12" t="s">
        <v>1012</v>
      </c>
      <c r="S142" s="31" t="s">
        <v>1013</v>
      </c>
      <c r="T142" s="15">
        <v>150</v>
      </c>
      <c r="U142" s="12">
        <v>33.708599999999997</v>
      </c>
      <c r="V142" s="16">
        <f t="shared" si="6"/>
        <v>50.562899999999999</v>
      </c>
      <c r="W142" s="16">
        <f t="shared" si="7"/>
        <v>99.437100000000001</v>
      </c>
      <c r="X142" s="12">
        <v>62.59</v>
      </c>
      <c r="Y142" s="17">
        <f t="shared" si="8"/>
        <v>6223.7680890000001</v>
      </c>
    </row>
    <row r="143" spans="1:25" x14ac:dyDescent="0.25">
      <c r="A143" s="12" t="s">
        <v>514</v>
      </c>
      <c r="B143" s="12" t="s">
        <v>229</v>
      </c>
      <c r="C143" s="12" t="s">
        <v>998</v>
      </c>
      <c r="D143" s="12" t="s">
        <v>1043</v>
      </c>
      <c r="E143" s="4">
        <v>2014</v>
      </c>
      <c r="F143" s="4"/>
      <c r="G143" s="4"/>
      <c r="H143" s="4"/>
      <c r="I143" s="4"/>
      <c r="J143" s="4"/>
      <c r="K143" s="7" t="s">
        <v>569</v>
      </c>
      <c r="L143" s="13"/>
      <c r="M143" s="12" t="s">
        <v>1028</v>
      </c>
      <c r="N143" s="14" t="s">
        <v>859</v>
      </c>
      <c r="O143" s="4" t="s">
        <v>480</v>
      </c>
      <c r="P143" s="12">
        <v>2015</v>
      </c>
      <c r="Q143" s="12" t="s">
        <v>998</v>
      </c>
      <c r="R143" s="12" t="s">
        <v>1012</v>
      </c>
      <c r="S143" s="31" t="s">
        <v>1013</v>
      </c>
      <c r="T143" s="15">
        <v>600</v>
      </c>
      <c r="U143" s="12">
        <v>33.708599999999997</v>
      </c>
      <c r="V143" s="16">
        <f t="shared" si="6"/>
        <v>202.2516</v>
      </c>
      <c r="W143" s="16">
        <f t="shared" si="7"/>
        <v>397.7484</v>
      </c>
      <c r="X143" s="12">
        <v>62.59</v>
      </c>
      <c r="Y143" s="17">
        <f t="shared" si="8"/>
        <v>24895.072356000001</v>
      </c>
    </row>
    <row r="144" spans="1:25" x14ac:dyDescent="0.25">
      <c r="A144" s="12" t="s">
        <v>230</v>
      </c>
      <c r="B144" s="12" t="s">
        <v>231</v>
      </c>
      <c r="C144" s="12" t="s">
        <v>998</v>
      </c>
      <c r="D144" s="12" t="s">
        <v>1043</v>
      </c>
      <c r="E144" s="4">
        <v>2014</v>
      </c>
      <c r="F144" s="4"/>
      <c r="G144" s="4"/>
      <c r="H144" s="4"/>
      <c r="I144" s="4"/>
      <c r="J144" s="4"/>
      <c r="K144" s="7" t="s">
        <v>570</v>
      </c>
      <c r="L144" s="13"/>
      <c r="M144" s="12" t="s">
        <v>1028</v>
      </c>
      <c r="N144" s="14" t="s">
        <v>860</v>
      </c>
      <c r="O144" s="4" t="s">
        <v>480</v>
      </c>
      <c r="P144" s="12">
        <v>2015</v>
      </c>
      <c r="Q144" s="12" t="s">
        <v>998</v>
      </c>
      <c r="R144" s="12" t="s">
        <v>1012</v>
      </c>
      <c r="S144" s="31" t="s">
        <v>1013</v>
      </c>
      <c r="T144" s="15">
        <v>195</v>
      </c>
      <c r="U144" s="12">
        <v>33.708599999999997</v>
      </c>
      <c r="V144" s="16">
        <f t="shared" si="6"/>
        <v>65.731769999999997</v>
      </c>
      <c r="W144" s="16">
        <f t="shared" si="7"/>
        <v>129.26823000000002</v>
      </c>
      <c r="X144" s="12">
        <v>62.59</v>
      </c>
      <c r="Y144" s="17">
        <f t="shared" si="8"/>
        <v>8090.8985157000016</v>
      </c>
    </row>
    <row r="145" spans="1:25" x14ac:dyDescent="0.25">
      <c r="A145" s="12" t="s">
        <v>515</v>
      </c>
      <c r="B145" s="12" t="s">
        <v>232</v>
      </c>
      <c r="C145" s="12" t="s">
        <v>998</v>
      </c>
      <c r="D145" s="12" t="s">
        <v>1043</v>
      </c>
      <c r="E145" s="4">
        <v>2013</v>
      </c>
      <c r="F145" s="4"/>
      <c r="G145" s="4"/>
      <c r="H145" s="4"/>
      <c r="I145" s="4"/>
      <c r="J145" s="4"/>
      <c r="K145" s="7" t="s">
        <v>571</v>
      </c>
      <c r="L145" s="13"/>
      <c r="M145" s="12" t="s">
        <v>1028</v>
      </c>
      <c r="N145" s="14" t="s">
        <v>861</v>
      </c>
      <c r="O145" s="4" t="s">
        <v>480</v>
      </c>
      <c r="P145" s="12">
        <v>2015</v>
      </c>
      <c r="Q145" s="12" t="s">
        <v>998</v>
      </c>
      <c r="R145" s="12" t="s">
        <v>1012</v>
      </c>
      <c r="S145" s="31" t="s">
        <v>1013</v>
      </c>
      <c r="T145" s="15">
        <v>135</v>
      </c>
      <c r="U145" s="12">
        <v>33.708599999999997</v>
      </c>
      <c r="V145" s="16">
        <f t="shared" si="6"/>
        <v>45.506610000000002</v>
      </c>
      <c r="W145" s="16">
        <f t="shared" si="7"/>
        <v>89.493390000000005</v>
      </c>
      <c r="X145" s="12">
        <v>62.59</v>
      </c>
      <c r="Y145" s="17">
        <f t="shared" si="8"/>
        <v>5601.3912801000006</v>
      </c>
    </row>
    <row r="146" spans="1:25" x14ac:dyDescent="0.25">
      <c r="A146" s="12" t="s">
        <v>233</v>
      </c>
      <c r="B146" s="12" t="s">
        <v>234</v>
      </c>
      <c r="C146" s="12" t="s">
        <v>998</v>
      </c>
      <c r="D146" s="12" t="s">
        <v>1043</v>
      </c>
      <c r="E146" s="4">
        <v>2013</v>
      </c>
      <c r="F146" s="4"/>
      <c r="G146" s="4"/>
      <c r="H146" s="4"/>
      <c r="I146" s="4"/>
      <c r="J146" s="4"/>
      <c r="K146" s="7" t="s">
        <v>572</v>
      </c>
      <c r="L146" s="13"/>
      <c r="M146" s="12" t="s">
        <v>1028</v>
      </c>
      <c r="N146" s="14" t="s">
        <v>862</v>
      </c>
      <c r="O146" s="4" t="s">
        <v>480</v>
      </c>
      <c r="P146" s="12">
        <v>2015</v>
      </c>
      <c r="Q146" s="12" t="s">
        <v>998</v>
      </c>
      <c r="R146" s="12" t="s">
        <v>1012</v>
      </c>
      <c r="S146" s="31" t="s">
        <v>1013</v>
      </c>
      <c r="T146" s="15">
        <v>135</v>
      </c>
      <c r="U146" s="12">
        <v>33.708599999999997</v>
      </c>
      <c r="V146" s="16">
        <f t="shared" si="6"/>
        <v>45.506610000000002</v>
      </c>
      <c r="W146" s="16">
        <f t="shared" si="7"/>
        <v>89.493390000000005</v>
      </c>
      <c r="X146" s="12">
        <v>62.59</v>
      </c>
      <c r="Y146" s="17">
        <f t="shared" si="8"/>
        <v>5601.3912801000006</v>
      </c>
    </row>
    <row r="147" spans="1:25" x14ac:dyDescent="0.25">
      <c r="A147" s="12" t="s">
        <v>235</v>
      </c>
      <c r="B147" s="12" t="s">
        <v>236</v>
      </c>
      <c r="C147" s="12" t="s">
        <v>998</v>
      </c>
      <c r="D147" s="12" t="s">
        <v>1043</v>
      </c>
      <c r="E147" s="4">
        <v>2013</v>
      </c>
      <c r="F147" s="4"/>
      <c r="G147" s="4"/>
      <c r="H147" s="4"/>
      <c r="I147" s="4"/>
      <c r="J147" s="4"/>
      <c r="K147" s="7" t="s">
        <v>573</v>
      </c>
      <c r="L147" s="13"/>
      <c r="M147" s="12" t="s">
        <v>1028</v>
      </c>
      <c r="N147" s="14" t="s">
        <v>863</v>
      </c>
      <c r="O147" s="4" t="s">
        <v>480</v>
      </c>
      <c r="P147" s="12">
        <v>2015</v>
      </c>
      <c r="Q147" s="12" t="s">
        <v>998</v>
      </c>
      <c r="R147" s="12" t="s">
        <v>1012</v>
      </c>
      <c r="S147" s="31" t="s">
        <v>1013</v>
      </c>
      <c r="T147" s="15">
        <v>135</v>
      </c>
      <c r="U147" s="12">
        <v>33.708599999999997</v>
      </c>
      <c r="V147" s="16">
        <f t="shared" si="6"/>
        <v>45.506610000000002</v>
      </c>
      <c r="W147" s="16">
        <f t="shared" si="7"/>
        <v>89.493390000000005</v>
      </c>
      <c r="X147" s="12">
        <v>62.59</v>
      </c>
      <c r="Y147" s="17">
        <f t="shared" si="8"/>
        <v>5601.3912801000006</v>
      </c>
    </row>
    <row r="148" spans="1:25" x14ac:dyDescent="0.25">
      <c r="A148" s="12" t="s">
        <v>516</v>
      </c>
      <c r="B148" s="12" t="s">
        <v>237</v>
      </c>
      <c r="C148" s="12" t="s">
        <v>998</v>
      </c>
      <c r="D148" s="12" t="s">
        <v>1043</v>
      </c>
      <c r="E148" s="4">
        <v>2014</v>
      </c>
      <c r="F148" s="4"/>
      <c r="G148" s="4"/>
      <c r="H148" s="4"/>
      <c r="I148" s="4"/>
      <c r="J148" s="4"/>
      <c r="K148" s="7" t="s">
        <v>574</v>
      </c>
      <c r="L148" s="13"/>
      <c r="M148" s="12" t="s">
        <v>1028</v>
      </c>
      <c r="N148" s="14" t="s">
        <v>864</v>
      </c>
      <c r="O148" s="4" t="s">
        <v>480</v>
      </c>
      <c r="P148" s="12">
        <v>2015</v>
      </c>
      <c r="Q148" s="12" t="s">
        <v>998</v>
      </c>
      <c r="R148" s="12" t="s">
        <v>1012</v>
      </c>
      <c r="S148" s="31" t="s">
        <v>1013</v>
      </c>
      <c r="T148" s="15">
        <v>225</v>
      </c>
      <c r="U148" s="12">
        <v>33.708599999999997</v>
      </c>
      <c r="V148" s="16">
        <f t="shared" si="6"/>
        <v>75.844350000000006</v>
      </c>
      <c r="W148" s="16">
        <f t="shared" si="7"/>
        <v>149.15564999999998</v>
      </c>
      <c r="X148" s="12">
        <v>62.59</v>
      </c>
      <c r="Y148" s="17">
        <f t="shared" si="8"/>
        <v>9335.6521334999998</v>
      </c>
    </row>
    <row r="149" spans="1:25" x14ac:dyDescent="0.25">
      <c r="A149" s="12" t="s">
        <v>238</v>
      </c>
      <c r="B149" s="12" t="s">
        <v>239</v>
      </c>
      <c r="C149" s="12" t="s">
        <v>998</v>
      </c>
      <c r="D149" s="12" t="s">
        <v>1043</v>
      </c>
      <c r="E149" s="4">
        <v>2013</v>
      </c>
      <c r="F149" s="4"/>
      <c r="G149" s="4"/>
      <c r="H149" s="4"/>
      <c r="I149" s="4"/>
      <c r="J149" s="4"/>
      <c r="K149" s="7" t="s">
        <v>575</v>
      </c>
      <c r="L149" s="13"/>
      <c r="M149" s="12" t="s">
        <v>1028</v>
      </c>
      <c r="N149" s="14" t="s">
        <v>865</v>
      </c>
      <c r="O149" s="4" t="s">
        <v>480</v>
      </c>
      <c r="P149" s="12">
        <v>2015</v>
      </c>
      <c r="Q149" s="12" t="s">
        <v>998</v>
      </c>
      <c r="R149" s="12" t="s">
        <v>1012</v>
      </c>
      <c r="S149" s="31" t="s">
        <v>1013</v>
      </c>
      <c r="T149" s="15">
        <v>225</v>
      </c>
      <c r="U149" s="12">
        <v>33.708599999999997</v>
      </c>
      <c r="V149" s="16">
        <f t="shared" si="6"/>
        <v>75.844350000000006</v>
      </c>
      <c r="W149" s="16">
        <f t="shared" si="7"/>
        <v>149.15564999999998</v>
      </c>
      <c r="X149" s="12">
        <v>62.59</v>
      </c>
      <c r="Y149" s="17">
        <f t="shared" si="8"/>
        <v>9335.6521334999998</v>
      </c>
    </row>
    <row r="150" spans="1:25" x14ac:dyDescent="0.25">
      <c r="A150" s="12" t="s">
        <v>240</v>
      </c>
      <c r="B150" s="12" t="s">
        <v>241</v>
      </c>
      <c r="C150" s="12" t="s">
        <v>998</v>
      </c>
      <c r="D150" s="12" t="s">
        <v>1043</v>
      </c>
      <c r="E150" s="4">
        <v>2013</v>
      </c>
      <c r="F150" s="4"/>
      <c r="G150" s="4"/>
      <c r="H150" s="4"/>
      <c r="I150" s="4"/>
      <c r="J150" s="4"/>
      <c r="K150" s="7" t="s">
        <v>576</v>
      </c>
      <c r="L150" s="13"/>
      <c r="M150" s="12" t="s">
        <v>1028</v>
      </c>
      <c r="N150" s="14" t="s">
        <v>866</v>
      </c>
      <c r="O150" s="4" t="s">
        <v>480</v>
      </c>
      <c r="P150" s="12">
        <v>2015</v>
      </c>
      <c r="Q150" s="12" t="s">
        <v>998</v>
      </c>
      <c r="R150" s="12" t="s">
        <v>1012</v>
      </c>
      <c r="S150" s="31" t="s">
        <v>1013</v>
      </c>
      <c r="T150" s="15">
        <v>150</v>
      </c>
      <c r="U150" s="12">
        <v>33.708599999999997</v>
      </c>
      <c r="V150" s="16">
        <f t="shared" si="6"/>
        <v>50.562899999999999</v>
      </c>
      <c r="W150" s="16">
        <f t="shared" si="7"/>
        <v>99.437100000000001</v>
      </c>
      <c r="X150" s="12">
        <v>62.59</v>
      </c>
      <c r="Y150" s="17">
        <f t="shared" si="8"/>
        <v>6223.7680890000001</v>
      </c>
    </row>
    <row r="151" spans="1:25" x14ac:dyDescent="0.25">
      <c r="A151" s="12" t="s">
        <v>242</v>
      </c>
      <c r="B151" s="12" t="s">
        <v>243</v>
      </c>
      <c r="C151" s="12" t="s">
        <v>998</v>
      </c>
      <c r="D151" s="12" t="s">
        <v>1043</v>
      </c>
      <c r="E151" s="4">
        <v>2013</v>
      </c>
      <c r="F151" s="4"/>
      <c r="G151" s="4"/>
      <c r="H151" s="4"/>
      <c r="I151" s="4"/>
      <c r="J151" s="4"/>
      <c r="K151" s="7" t="s">
        <v>577</v>
      </c>
      <c r="L151" s="13"/>
      <c r="M151" s="12" t="s">
        <v>1028</v>
      </c>
      <c r="N151" s="14" t="s">
        <v>867</v>
      </c>
      <c r="O151" s="4" t="s">
        <v>480</v>
      </c>
      <c r="P151" s="12">
        <v>2015</v>
      </c>
      <c r="Q151" s="12" t="s">
        <v>998</v>
      </c>
      <c r="R151" s="12" t="s">
        <v>1012</v>
      </c>
      <c r="S151" s="31" t="s">
        <v>1013</v>
      </c>
      <c r="T151" s="15">
        <v>180</v>
      </c>
      <c r="U151" s="12">
        <v>33.708599999999997</v>
      </c>
      <c r="V151" s="16">
        <f t="shared" si="6"/>
        <v>60.67548</v>
      </c>
      <c r="W151" s="16">
        <f t="shared" si="7"/>
        <v>119.32452000000001</v>
      </c>
      <c r="X151" s="12">
        <v>62.59</v>
      </c>
      <c r="Y151" s="17">
        <f t="shared" si="8"/>
        <v>7468.5217068000011</v>
      </c>
    </row>
    <row r="152" spans="1:25" x14ac:dyDescent="0.25">
      <c r="A152" s="12" t="s">
        <v>244</v>
      </c>
      <c r="B152" s="12" t="s">
        <v>245</v>
      </c>
      <c r="C152" s="12" t="s">
        <v>998</v>
      </c>
      <c r="D152" s="12" t="s">
        <v>1043</v>
      </c>
      <c r="E152" s="4">
        <v>2014</v>
      </c>
      <c r="F152" s="4"/>
      <c r="G152" s="4"/>
      <c r="H152" s="4"/>
      <c r="I152" s="4"/>
      <c r="J152" s="4"/>
      <c r="K152" s="7" t="s">
        <v>578</v>
      </c>
      <c r="L152" s="13"/>
      <c r="M152" s="12" t="s">
        <v>1028</v>
      </c>
      <c r="N152" s="14" t="s">
        <v>868</v>
      </c>
      <c r="O152" s="4" t="s">
        <v>480</v>
      </c>
      <c r="P152" s="12">
        <v>2015</v>
      </c>
      <c r="Q152" s="12" t="s">
        <v>998</v>
      </c>
      <c r="R152" s="12" t="s">
        <v>1012</v>
      </c>
      <c r="S152" s="31" t="s">
        <v>1013</v>
      </c>
      <c r="T152" s="15">
        <v>150</v>
      </c>
      <c r="U152" s="12">
        <v>33.708599999999997</v>
      </c>
      <c r="V152" s="16">
        <f t="shared" si="6"/>
        <v>50.562899999999999</v>
      </c>
      <c r="W152" s="16">
        <f t="shared" si="7"/>
        <v>99.437100000000001</v>
      </c>
      <c r="X152" s="12">
        <v>62.59</v>
      </c>
      <c r="Y152" s="17">
        <f t="shared" si="8"/>
        <v>6223.7680890000001</v>
      </c>
    </row>
    <row r="153" spans="1:25" x14ac:dyDescent="0.25">
      <c r="A153" s="12" t="s">
        <v>517</v>
      </c>
      <c r="B153" s="12" t="s">
        <v>246</v>
      </c>
      <c r="C153" s="12" t="s">
        <v>998</v>
      </c>
      <c r="D153" s="12" t="s">
        <v>1043</v>
      </c>
      <c r="E153" s="4">
        <v>2013</v>
      </c>
      <c r="F153" s="4"/>
      <c r="G153" s="4"/>
      <c r="H153" s="4"/>
      <c r="I153" s="4"/>
      <c r="J153" s="4"/>
      <c r="K153" s="7" t="s">
        <v>579</v>
      </c>
      <c r="L153" s="13"/>
      <c r="M153" s="12" t="s">
        <v>1028</v>
      </c>
      <c r="N153" s="14" t="s">
        <v>869</v>
      </c>
      <c r="O153" s="4" t="s">
        <v>480</v>
      </c>
      <c r="P153" s="12">
        <v>2015</v>
      </c>
      <c r="Q153" s="12" t="s">
        <v>998</v>
      </c>
      <c r="R153" s="12" t="s">
        <v>1012</v>
      </c>
      <c r="S153" s="31" t="s">
        <v>1013</v>
      </c>
      <c r="T153" s="15">
        <v>120</v>
      </c>
      <c r="U153" s="12">
        <v>33.708599999999997</v>
      </c>
      <c r="V153" s="16">
        <f t="shared" si="6"/>
        <v>40.450319999999998</v>
      </c>
      <c r="W153" s="16">
        <f t="shared" si="7"/>
        <v>79.549679999999995</v>
      </c>
      <c r="X153" s="12">
        <v>62.59</v>
      </c>
      <c r="Y153" s="17">
        <f t="shared" si="8"/>
        <v>4979.0144712000001</v>
      </c>
    </row>
    <row r="154" spans="1:25" x14ac:dyDescent="0.25">
      <c r="A154" s="12" t="s">
        <v>518</v>
      </c>
      <c r="B154" s="12" t="s">
        <v>247</v>
      </c>
      <c r="C154" s="12" t="s">
        <v>998</v>
      </c>
      <c r="D154" s="12" t="s">
        <v>1043</v>
      </c>
      <c r="E154" s="4">
        <v>2013</v>
      </c>
      <c r="F154" s="4"/>
      <c r="G154" s="4"/>
      <c r="H154" s="4"/>
      <c r="I154" s="4"/>
      <c r="J154" s="4"/>
      <c r="K154" s="7" t="s">
        <v>580</v>
      </c>
      <c r="L154" s="13"/>
      <c r="M154" s="12" t="s">
        <v>1028</v>
      </c>
      <c r="N154" s="14" t="s">
        <v>870</v>
      </c>
      <c r="O154" s="4" t="s">
        <v>480</v>
      </c>
      <c r="P154" s="12">
        <v>2015</v>
      </c>
      <c r="Q154" s="12" t="s">
        <v>998</v>
      </c>
      <c r="R154" s="12" t="s">
        <v>1012</v>
      </c>
      <c r="S154" s="31" t="s">
        <v>1013</v>
      </c>
      <c r="T154" s="15">
        <v>195</v>
      </c>
      <c r="U154" s="12">
        <v>33.708599999999997</v>
      </c>
      <c r="V154" s="16">
        <f t="shared" si="6"/>
        <v>65.731769999999997</v>
      </c>
      <c r="W154" s="16">
        <f t="shared" si="7"/>
        <v>129.26823000000002</v>
      </c>
      <c r="X154" s="12">
        <v>62.59</v>
      </c>
      <c r="Y154" s="17">
        <f t="shared" si="8"/>
        <v>8090.8985157000016</v>
      </c>
    </row>
    <row r="155" spans="1:25" x14ac:dyDescent="0.25">
      <c r="A155" s="12" t="s">
        <v>519</v>
      </c>
      <c r="B155" s="12" t="s">
        <v>248</v>
      </c>
      <c r="C155" s="12" t="s">
        <v>998</v>
      </c>
      <c r="D155" s="12" t="s">
        <v>1043</v>
      </c>
      <c r="E155" s="4">
        <v>2013</v>
      </c>
      <c r="F155" s="4"/>
      <c r="G155" s="4"/>
      <c r="H155" s="4"/>
      <c r="I155" s="4"/>
      <c r="J155" s="4"/>
      <c r="K155" s="7" t="s">
        <v>581</v>
      </c>
      <c r="L155" s="13"/>
      <c r="M155" s="12" t="s">
        <v>1028</v>
      </c>
      <c r="N155" s="14" t="s">
        <v>871</v>
      </c>
      <c r="O155" s="4" t="s">
        <v>480</v>
      </c>
      <c r="P155" s="12">
        <v>2015</v>
      </c>
      <c r="Q155" s="12" t="s">
        <v>998</v>
      </c>
      <c r="R155" s="12" t="s">
        <v>1012</v>
      </c>
      <c r="S155" s="31" t="s">
        <v>1013</v>
      </c>
      <c r="T155" s="15">
        <v>150</v>
      </c>
      <c r="U155" s="12">
        <v>33.708599999999997</v>
      </c>
      <c r="V155" s="16">
        <f t="shared" si="6"/>
        <v>50.562899999999999</v>
      </c>
      <c r="W155" s="16">
        <f t="shared" si="7"/>
        <v>99.437100000000001</v>
      </c>
      <c r="X155" s="12">
        <v>62.59</v>
      </c>
      <c r="Y155" s="17">
        <f t="shared" si="8"/>
        <v>6223.7680890000001</v>
      </c>
    </row>
    <row r="156" spans="1:25" x14ac:dyDescent="0.25">
      <c r="A156" s="12" t="s">
        <v>520</v>
      </c>
      <c r="B156" s="12" t="s">
        <v>249</v>
      </c>
      <c r="C156" s="12" t="s">
        <v>998</v>
      </c>
      <c r="D156" s="12" t="s">
        <v>1043</v>
      </c>
      <c r="E156" s="4">
        <v>2013</v>
      </c>
      <c r="F156" s="4"/>
      <c r="G156" s="4"/>
      <c r="H156" s="4"/>
      <c r="I156" s="4"/>
      <c r="J156" s="4"/>
      <c r="K156" s="7" t="s">
        <v>582</v>
      </c>
      <c r="L156" s="13"/>
      <c r="M156" s="12" t="s">
        <v>1028</v>
      </c>
      <c r="N156" s="14" t="s">
        <v>872</v>
      </c>
      <c r="O156" s="4" t="s">
        <v>480</v>
      </c>
      <c r="P156" s="12">
        <v>2015</v>
      </c>
      <c r="Q156" s="12" t="s">
        <v>998</v>
      </c>
      <c r="R156" s="12" t="s">
        <v>1012</v>
      </c>
      <c r="S156" s="31" t="s">
        <v>1013</v>
      </c>
      <c r="T156" s="15">
        <v>135</v>
      </c>
      <c r="U156" s="12">
        <v>33.708599999999997</v>
      </c>
      <c r="V156" s="16">
        <f t="shared" si="6"/>
        <v>45.506610000000002</v>
      </c>
      <c r="W156" s="16">
        <f t="shared" si="7"/>
        <v>89.493390000000005</v>
      </c>
      <c r="X156" s="12">
        <v>62.59</v>
      </c>
      <c r="Y156" s="17">
        <f t="shared" si="8"/>
        <v>5601.3912801000006</v>
      </c>
    </row>
    <row r="157" spans="1:25" x14ac:dyDescent="0.25">
      <c r="A157" s="12" t="s">
        <v>250</v>
      </c>
      <c r="B157" s="12" t="s">
        <v>251</v>
      </c>
      <c r="C157" s="12" t="s">
        <v>998</v>
      </c>
      <c r="D157" s="12" t="s">
        <v>1043</v>
      </c>
      <c r="E157" s="4">
        <v>2013</v>
      </c>
      <c r="F157" s="4"/>
      <c r="G157" s="4"/>
      <c r="H157" s="4"/>
      <c r="I157" s="4"/>
      <c r="J157" s="4"/>
      <c r="K157" s="7" t="s">
        <v>583</v>
      </c>
      <c r="L157" s="13"/>
      <c r="M157" s="12" t="s">
        <v>1028</v>
      </c>
      <c r="N157" s="14" t="s">
        <v>873</v>
      </c>
      <c r="O157" s="4" t="s">
        <v>480</v>
      </c>
      <c r="P157" s="12">
        <v>2015</v>
      </c>
      <c r="Q157" s="12" t="s">
        <v>998</v>
      </c>
      <c r="R157" s="12" t="s">
        <v>1012</v>
      </c>
      <c r="S157" s="31" t="s">
        <v>1013</v>
      </c>
      <c r="T157" s="15">
        <v>135</v>
      </c>
      <c r="U157" s="12">
        <v>33.708599999999997</v>
      </c>
      <c r="V157" s="16">
        <f t="shared" si="6"/>
        <v>45.506610000000002</v>
      </c>
      <c r="W157" s="16">
        <f t="shared" si="7"/>
        <v>89.493390000000005</v>
      </c>
      <c r="X157" s="12">
        <v>62.59</v>
      </c>
      <c r="Y157" s="17">
        <f t="shared" si="8"/>
        <v>5601.3912801000006</v>
      </c>
    </row>
    <row r="158" spans="1:25" x14ac:dyDescent="0.25">
      <c r="A158" s="12" t="s">
        <v>252</v>
      </c>
      <c r="B158" s="12" t="s">
        <v>253</v>
      </c>
      <c r="C158" s="12" t="s">
        <v>998</v>
      </c>
      <c r="D158" s="12" t="s">
        <v>1043</v>
      </c>
      <c r="E158" s="4">
        <v>2013</v>
      </c>
      <c r="F158" s="4"/>
      <c r="G158" s="4"/>
      <c r="H158" s="4"/>
      <c r="I158" s="4"/>
      <c r="J158" s="4"/>
      <c r="K158" s="7" t="s">
        <v>584</v>
      </c>
      <c r="L158" s="13"/>
      <c r="M158" s="12" t="s">
        <v>1028</v>
      </c>
      <c r="N158" s="14" t="s">
        <v>874</v>
      </c>
      <c r="O158" s="4" t="s">
        <v>480</v>
      </c>
      <c r="P158" s="12">
        <v>2015</v>
      </c>
      <c r="Q158" s="12" t="s">
        <v>998</v>
      </c>
      <c r="R158" s="12" t="s">
        <v>1012</v>
      </c>
      <c r="S158" s="31" t="s">
        <v>1013</v>
      </c>
      <c r="T158" s="15">
        <v>135</v>
      </c>
      <c r="U158" s="12">
        <v>33.708599999999997</v>
      </c>
      <c r="V158" s="16">
        <f t="shared" si="6"/>
        <v>45.506610000000002</v>
      </c>
      <c r="W158" s="16">
        <f t="shared" si="7"/>
        <v>89.493390000000005</v>
      </c>
      <c r="X158" s="12">
        <v>62.59</v>
      </c>
      <c r="Y158" s="17">
        <f t="shared" si="8"/>
        <v>5601.3912801000006</v>
      </c>
    </row>
    <row r="159" spans="1:25" x14ac:dyDescent="0.25">
      <c r="A159" s="12" t="s">
        <v>503</v>
      </c>
      <c r="B159" s="12" t="s">
        <v>138</v>
      </c>
      <c r="C159" s="12" t="s">
        <v>998</v>
      </c>
      <c r="D159" s="12" t="s">
        <v>1043</v>
      </c>
      <c r="E159" s="4">
        <v>2013</v>
      </c>
      <c r="F159" s="4"/>
      <c r="G159" s="4"/>
      <c r="H159" s="4"/>
      <c r="I159" s="4"/>
      <c r="J159" s="4"/>
      <c r="K159" s="7" t="s">
        <v>536</v>
      </c>
      <c r="L159" s="13"/>
      <c r="M159" s="12" t="s">
        <v>1028</v>
      </c>
      <c r="N159" s="14" t="s">
        <v>875</v>
      </c>
      <c r="O159" s="4" t="s">
        <v>480</v>
      </c>
      <c r="P159" s="12">
        <v>2015</v>
      </c>
      <c r="Q159" s="12" t="s">
        <v>998</v>
      </c>
      <c r="R159" s="12" t="s">
        <v>1012</v>
      </c>
      <c r="S159" s="31" t="s">
        <v>1013</v>
      </c>
      <c r="T159" s="15">
        <v>255</v>
      </c>
      <c r="U159" s="12">
        <v>33.708599999999997</v>
      </c>
      <c r="V159" s="16">
        <f t="shared" si="6"/>
        <v>85.95693</v>
      </c>
      <c r="W159" s="16">
        <f t="shared" si="7"/>
        <v>169.04307</v>
      </c>
      <c r="X159" s="12">
        <v>62.59</v>
      </c>
      <c r="Y159" s="17">
        <f t="shared" si="8"/>
        <v>10580.405751300001</v>
      </c>
    </row>
    <row r="160" spans="1:25" x14ac:dyDescent="0.25">
      <c r="A160" s="12" t="s">
        <v>521</v>
      </c>
      <c r="B160" s="12" t="s">
        <v>254</v>
      </c>
      <c r="C160" s="12" t="s">
        <v>998</v>
      </c>
      <c r="D160" s="12" t="s">
        <v>1043</v>
      </c>
      <c r="E160" s="4">
        <v>2013</v>
      </c>
      <c r="F160" s="4"/>
      <c r="G160" s="4"/>
      <c r="H160" s="4"/>
      <c r="I160" s="4"/>
      <c r="J160" s="4"/>
      <c r="K160" s="7" t="s">
        <v>585</v>
      </c>
      <c r="L160" s="13"/>
      <c r="M160" s="12" t="s">
        <v>1028</v>
      </c>
      <c r="N160" s="14" t="s">
        <v>876</v>
      </c>
      <c r="O160" s="4" t="s">
        <v>480</v>
      </c>
      <c r="P160" s="12">
        <v>2015</v>
      </c>
      <c r="Q160" s="12" t="s">
        <v>998</v>
      </c>
      <c r="R160" s="12" t="s">
        <v>1012</v>
      </c>
      <c r="S160" s="31" t="s">
        <v>1013</v>
      </c>
      <c r="T160" s="15">
        <v>210</v>
      </c>
      <c r="U160" s="12">
        <v>33.708599999999997</v>
      </c>
      <c r="V160" s="16">
        <f t="shared" si="6"/>
        <v>70.788060000000002</v>
      </c>
      <c r="W160" s="16">
        <f t="shared" si="7"/>
        <v>139.21194</v>
      </c>
      <c r="X160" s="12">
        <v>62.59</v>
      </c>
      <c r="Y160" s="17">
        <f t="shared" si="8"/>
        <v>8713.2753246000011</v>
      </c>
    </row>
    <row r="161" spans="1:25" x14ac:dyDescent="0.25">
      <c r="A161" s="12" t="s">
        <v>255</v>
      </c>
      <c r="B161" s="12" t="s">
        <v>256</v>
      </c>
      <c r="C161" s="12" t="s">
        <v>998</v>
      </c>
      <c r="D161" s="12" t="s">
        <v>1043</v>
      </c>
      <c r="E161" s="4">
        <v>2013</v>
      </c>
      <c r="F161" s="4"/>
      <c r="G161" s="4"/>
      <c r="H161" s="4"/>
      <c r="I161" s="4"/>
      <c r="J161" s="4"/>
      <c r="K161" s="7" t="s">
        <v>586</v>
      </c>
      <c r="L161" s="13"/>
      <c r="M161" s="12" t="s">
        <v>1028</v>
      </c>
      <c r="N161" s="14" t="s">
        <v>877</v>
      </c>
      <c r="O161" s="4" t="s">
        <v>480</v>
      </c>
      <c r="P161" s="12">
        <v>2015</v>
      </c>
      <c r="Q161" s="12" t="s">
        <v>998</v>
      </c>
      <c r="R161" s="12" t="s">
        <v>1012</v>
      </c>
      <c r="S161" s="31" t="s">
        <v>1013</v>
      </c>
      <c r="T161" s="15">
        <v>225</v>
      </c>
      <c r="U161" s="12">
        <v>33.708599999999997</v>
      </c>
      <c r="V161" s="16">
        <f t="shared" si="6"/>
        <v>75.844350000000006</v>
      </c>
      <c r="W161" s="16">
        <f t="shared" si="7"/>
        <v>149.15564999999998</v>
      </c>
      <c r="X161" s="12">
        <v>62.59</v>
      </c>
      <c r="Y161" s="17">
        <f t="shared" si="8"/>
        <v>9335.6521334999998</v>
      </c>
    </row>
    <row r="162" spans="1:25" x14ac:dyDescent="0.25">
      <c r="A162" s="12" t="s">
        <v>257</v>
      </c>
      <c r="B162" s="12" t="s">
        <v>258</v>
      </c>
      <c r="C162" s="12" t="s">
        <v>998</v>
      </c>
      <c r="D162" s="12" t="s">
        <v>1043</v>
      </c>
      <c r="E162" s="4">
        <v>2013</v>
      </c>
      <c r="F162" s="4"/>
      <c r="G162" s="4"/>
      <c r="H162" s="4"/>
      <c r="I162" s="4"/>
      <c r="J162" s="4"/>
      <c r="K162" s="7" t="s">
        <v>587</v>
      </c>
      <c r="L162" s="13"/>
      <c r="M162" s="12" t="s">
        <v>1028</v>
      </c>
      <c r="N162" s="14" t="s">
        <v>878</v>
      </c>
      <c r="O162" s="4" t="s">
        <v>480</v>
      </c>
      <c r="P162" s="12">
        <v>2015</v>
      </c>
      <c r="Q162" s="12" t="s">
        <v>998</v>
      </c>
      <c r="R162" s="12" t="s">
        <v>1012</v>
      </c>
      <c r="S162" s="31" t="s">
        <v>1013</v>
      </c>
      <c r="T162" s="15">
        <v>150</v>
      </c>
      <c r="U162" s="12">
        <v>33.708599999999997</v>
      </c>
      <c r="V162" s="16">
        <f t="shared" si="6"/>
        <v>50.562899999999999</v>
      </c>
      <c r="W162" s="16">
        <f t="shared" si="7"/>
        <v>99.437100000000001</v>
      </c>
      <c r="X162" s="12">
        <v>62.59</v>
      </c>
      <c r="Y162" s="17">
        <f t="shared" si="8"/>
        <v>6223.7680890000001</v>
      </c>
    </row>
    <row r="163" spans="1:25" x14ac:dyDescent="0.25">
      <c r="A163" s="12" t="s">
        <v>259</v>
      </c>
      <c r="B163" s="12" t="s">
        <v>260</v>
      </c>
      <c r="C163" s="12" t="s">
        <v>998</v>
      </c>
      <c r="D163" s="12" t="s">
        <v>1043</v>
      </c>
      <c r="E163" s="4">
        <v>2013</v>
      </c>
      <c r="F163" s="4"/>
      <c r="G163" s="4"/>
      <c r="H163" s="4"/>
      <c r="I163" s="4"/>
      <c r="J163" s="4"/>
      <c r="K163" s="7" t="s">
        <v>588</v>
      </c>
      <c r="L163" s="13"/>
      <c r="M163" s="12" t="s">
        <v>1028</v>
      </c>
      <c r="N163" s="14" t="s">
        <v>879</v>
      </c>
      <c r="O163" s="4" t="s">
        <v>480</v>
      </c>
      <c r="P163" s="12">
        <v>2015</v>
      </c>
      <c r="Q163" s="12" t="s">
        <v>998</v>
      </c>
      <c r="R163" s="12" t="s">
        <v>1012</v>
      </c>
      <c r="S163" s="31" t="s">
        <v>1013</v>
      </c>
      <c r="T163" s="15">
        <v>105</v>
      </c>
      <c r="U163" s="12">
        <v>33.708599999999997</v>
      </c>
      <c r="V163" s="16">
        <f t="shared" si="6"/>
        <v>35.394030000000001</v>
      </c>
      <c r="W163" s="16">
        <f t="shared" si="7"/>
        <v>69.605969999999999</v>
      </c>
      <c r="X163" s="12">
        <v>62.59</v>
      </c>
      <c r="Y163" s="17">
        <f t="shared" si="8"/>
        <v>4356.6376623000006</v>
      </c>
    </row>
    <row r="164" spans="1:25" x14ac:dyDescent="0.25">
      <c r="A164" s="12" t="s">
        <v>261</v>
      </c>
      <c r="B164" s="12" t="s">
        <v>262</v>
      </c>
      <c r="C164" s="12" t="s">
        <v>998</v>
      </c>
      <c r="D164" s="12" t="s">
        <v>1043</v>
      </c>
      <c r="E164" s="4">
        <v>2013</v>
      </c>
      <c r="F164" s="4"/>
      <c r="G164" s="4"/>
      <c r="H164" s="4"/>
      <c r="I164" s="4"/>
      <c r="J164" s="4"/>
      <c r="K164" s="7" t="s">
        <v>589</v>
      </c>
      <c r="L164" s="13"/>
      <c r="M164" s="12" t="s">
        <v>1028</v>
      </c>
      <c r="N164" s="14" t="s">
        <v>880</v>
      </c>
      <c r="O164" s="4" t="s">
        <v>480</v>
      </c>
      <c r="P164" s="12">
        <v>2015</v>
      </c>
      <c r="Q164" s="12" t="s">
        <v>998</v>
      </c>
      <c r="R164" s="12" t="s">
        <v>1012</v>
      </c>
      <c r="S164" s="31" t="s">
        <v>1013</v>
      </c>
      <c r="T164" s="15">
        <v>135</v>
      </c>
      <c r="U164" s="12">
        <v>33.708599999999997</v>
      </c>
      <c r="V164" s="16">
        <f t="shared" si="6"/>
        <v>45.506610000000002</v>
      </c>
      <c r="W164" s="16">
        <f t="shared" si="7"/>
        <v>89.493390000000005</v>
      </c>
      <c r="X164" s="12">
        <v>62.59</v>
      </c>
      <c r="Y164" s="17">
        <f t="shared" si="8"/>
        <v>5601.3912801000006</v>
      </c>
    </row>
    <row r="165" spans="1:25" x14ac:dyDescent="0.25">
      <c r="A165" s="12" t="s">
        <v>263</v>
      </c>
      <c r="B165" s="12" t="s">
        <v>264</v>
      </c>
      <c r="C165" s="12" t="s">
        <v>998</v>
      </c>
      <c r="D165" s="12" t="s">
        <v>1043</v>
      </c>
      <c r="E165" s="4">
        <v>2013</v>
      </c>
      <c r="F165" s="4"/>
      <c r="G165" s="4"/>
      <c r="H165" s="4"/>
      <c r="I165" s="4"/>
      <c r="J165" s="4"/>
      <c r="K165" s="7" t="s">
        <v>590</v>
      </c>
      <c r="L165" s="13"/>
      <c r="M165" s="12" t="s">
        <v>1028</v>
      </c>
      <c r="N165" s="14" t="s">
        <v>881</v>
      </c>
      <c r="O165" s="4" t="s">
        <v>480</v>
      </c>
      <c r="P165" s="12">
        <v>2015</v>
      </c>
      <c r="Q165" s="12" t="s">
        <v>998</v>
      </c>
      <c r="R165" s="12" t="s">
        <v>1012</v>
      </c>
      <c r="S165" s="31" t="s">
        <v>1013</v>
      </c>
      <c r="T165" s="15">
        <v>135</v>
      </c>
      <c r="U165" s="12">
        <v>33.708599999999997</v>
      </c>
      <c r="V165" s="16">
        <f t="shared" si="6"/>
        <v>45.506610000000002</v>
      </c>
      <c r="W165" s="16">
        <f t="shared" si="7"/>
        <v>89.493390000000005</v>
      </c>
      <c r="X165" s="12">
        <v>62.59</v>
      </c>
      <c r="Y165" s="17">
        <f t="shared" si="8"/>
        <v>5601.3912801000006</v>
      </c>
    </row>
    <row r="166" spans="1:25" x14ac:dyDescent="0.25">
      <c r="A166" s="12" t="s">
        <v>265</v>
      </c>
      <c r="B166" s="12" t="s">
        <v>266</v>
      </c>
      <c r="C166" s="12" t="s">
        <v>998</v>
      </c>
      <c r="D166" s="12" t="s">
        <v>1043</v>
      </c>
      <c r="E166" s="4">
        <v>2013</v>
      </c>
      <c r="F166" s="4"/>
      <c r="G166" s="4"/>
      <c r="H166" s="4"/>
      <c r="I166" s="4"/>
      <c r="J166" s="4"/>
      <c r="K166" s="7" t="s">
        <v>591</v>
      </c>
      <c r="L166" s="13"/>
      <c r="M166" s="12" t="s">
        <v>1028</v>
      </c>
      <c r="N166" s="14" t="s">
        <v>882</v>
      </c>
      <c r="O166" s="4" t="s">
        <v>480</v>
      </c>
      <c r="P166" s="12">
        <v>2015</v>
      </c>
      <c r="Q166" s="12" t="s">
        <v>998</v>
      </c>
      <c r="R166" s="12" t="s">
        <v>1012</v>
      </c>
      <c r="S166" s="31" t="s">
        <v>1013</v>
      </c>
      <c r="T166" s="15">
        <v>135</v>
      </c>
      <c r="U166" s="12">
        <v>33.708599999999997</v>
      </c>
      <c r="V166" s="16">
        <f t="shared" si="6"/>
        <v>45.506610000000002</v>
      </c>
      <c r="W166" s="16">
        <f t="shared" si="7"/>
        <v>89.493390000000005</v>
      </c>
      <c r="X166" s="12">
        <v>62.59</v>
      </c>
      <c r="Y166" s="17">
        <f t="shared" si="8"/>
        <v>5601.3912801000006</v>
      </c>
    </row>
    <row r="167" spans="1:25" x14ac:dyDescent="0.25">
      <c r="A167" s="12" t="s">
        <v>267</v>
      </c>
      <c r="B167" s="12" t="s">
        <v>268</v>
      </c>
      <c r="C167" s="12" t="s">
        <v>998</v>
      </c>
      <c r="D167" s="12" t="s">
        <v>1043</v>
      </c>
      <c r="E167" s="4">
        <v>2013</v>
      </c>
      <c r="F167" s="4"/>
      <c r="G167" s="4"/>
      <c r="H167" s="4"/>
      <c r="I167" s="4"/>
      <c r="J167" s="4"/>
      <c r="K167" s="7" t="s">
        <v>592</v>
      </c>
      <c r="L167" s="13"/>
      <c r="M167" s="12" t="s">
        <v>1028</v>
      </c>
      <c r="N167" s="14" t="s">
        <v>883</v>
      </c>
      <c r="O167" s="4" t="s">
        <v>480</v>
      </c>
      <c r="P167" s="12">
        <v>2015</v>
      </c>
      <c r="Q167" s="12" t="s">
        <v>998</v>
      </c>
      <c r="R167" s="12" t="s">
        <v>1012</v>
      </c>
      <c r="S167" s="31" t="s">
        <v>1013</v>
      </c>
      <c r="T167" s="15">
        <v>195</v>
      </c>
      <c r="U167" s="12">
        <v>33.708599999999997</v>
      </c>
      <c r="V167" s="16">
        <f t="shared" si="6"/>
        <v>65.731769999999997</v>
      </c>
      <c r="W167" s="16">
        <f t="shared" si="7"/>
        <v>129.26823000000002</v>
      </c>
      <c r="X167" s="12">
        <v>62.59</v>
      </c>
      <c r="Y167" s="17">
        <f t="shared" si="8"/>
        <v>8090.8985157000016</v>
      </c>
    </row>
    <row r="168" spans="1:25" x14ac:dyDescent="0.25">
      <c r="A168" s="12" t="s">
        <v>269</v>
      </c>
      <c r="B168" s="12" t="s">
        <v>270</v>
      </c>
      <c r="C168" s="12" t="s">
        <v>998</v>
      </c>
      <c r="D168" s="12" t="s">
        <v>1043</v>
      </c>
      <c r="E168" s="4">
        <v>2013</v>
      </c>
      <c r="F168" s="4"/>
      <c r="G168" s="4"/>
      <c r="H168" s="4"/>
      <c r="I168" s="4"/>
      <c r="J168" s="4"/>
      <c r="K168" s="7" t="s">
        <v>593</v>
      </c>
      <c r="L168" s="13"/>
      <c r="M168" s="12" t="s">
        <v>1028</v>
      </c>
      <c r="N168" s="14" t="s">
        <v>884</v>
      </c>
      <c r="O168" s="4" t="s">
        <v>480</v>
      </c>
      <c r="P168" s="12">
        <v>2015</v>
      </c>
      <c r="Q168" s="12" t="s">
        <v>998</v>
      </c>
      <c r="R168" s="12" t="s">
        <v>1012</v>
      </c>
      <c r="S168" s="31" t="s">
        <v>1013</v>
      </c>
      <c r="T168" s="15">
        <v>105</v>
      </c>
      <c r="U168" s="12">
        <v>33.708599999999997</v>
      </c>
      <c r="V168" s="16">
        <f t="shared" si="6"/>
        <v>35.394030000000001</v>
      </c>
      <c r="W168" s="16">
        <f t="shared" si="7"/>
        <v>69.605969999999999</v>
      </c>
      <c r="X168" s="12">
        <v>62.59</v>
      </c>
      <c r="Y168" s="17">
        <f t="shared" si="8"/>
        <v>4356.6376623000006</v>
      </c>
    </row>
    <row r="169" spans="1:25" x14ac:dyDescent="0.25">
      <c r="A169" s="12" t="s">
        <v>271</v>
      </c>
      <c r="B169" s="12" t="s">
        <v>272</v>
      </c>
      <c r="C169" s="12" t="s">
        <v>998</v>
      </c>
      <c r="D169" s="12" t="s">
        <v>1043</v>
      </c>
      <c r="E169" s="4">
        <v>2013</v>
      </c>
      <c r="F169" s="4"/>
      <c r="G169" s="4"/>
      <c r="H169" s="4"/>
      <c r="I169" s="4"/>
      <c r="J169" s="4"/>
      <c r="K169" s="7" t="s">
        <v>594</v>
      </c>
      <c r="L169" s="13"/>
      <c r="M169" s="12" t="s">
        <v>1028</v>
      </c>
      <c r="N169" s="14" t="s">
        <v>885</v>
      </c>
      <c r="O169" s="4" t="s">
        <v>480</v>
      </c>
      <c r="P169" s="12">
        <v>2015</v>
      </c>
      <c r="Q169" s="12" t="s">
        <v>998</v>
      </c>
      <c r="R169" s="12" t="s">
        <v>1012</v>
      </c>
      <c r="S169" s="31" t="s">
        <v>1013</v>
      </c>
      <c r="T169" s="15">
        <v>120</v>
      </c>
      <c r="U169" s="12">
        <v>33.708599999999997</v>
      </c>
      <c r="V169" s="16">
        <f t="shared" si="6"/>
        <v>40.450319999999998</v>
      </c>
      <c r="W169" s="16">
        <f t="shared" si="7"/>
        <v>79.549679999999995</v>
      </c>
      <c r="X169" s="12">
        <v>62.59</v>
      </c>
      <c r="Y169" s="17">
        <f t="shared" si="8"/>
        <v>4979.0144712000001</v>
      </c>
    </row>
    <row r="170" spans="1:25" x14ac:dyDescent="0.25">
      <c r="A170" s="12" t="s">
        <v>273</v>
      </c>
      <c r="B170" s="12" t="s">
        <v>274</v>
      </c>
      <c r="C170" s="12" t="s">
        <v>998</v>
      </c>
      <c r="D170" s="12" t="s">
        <v>1043</v>
      </c>
      <c r="E170" s="4">
        <v>2013</v>
      </c>
      <c r="F170" s="4"/>
      <c r="G170" s="4"/>
      <c r="H170" s="4"/>
      <c r="I170" s="4"/>
      <c r="J170" s="4"/>
      <c r="K170" s="7" t="s">
        <v>595</v>
      </c>
      <c r="L170" s="13"/>
      <c r="M170" s="12" t="s">
        <v>1028</v>
      </c>
      <c r="N170" s="14" t="s">
        <v>886</v>
      </c>
      <c r="O170" s="4" t="s">
        <v>480</v>
      </c>
      <c r="P170" s="12">
        <v>2015</v>
      </c>
      <c r="Q170" s="12" t="s">
        <v>998</v>
      </c>
      <c r="R170" s="12" t="s">
        <v>1012</v>
      </c>
      <c r="S170" s="31" t="s">
        <v>1013</v>
      </c>
      <c r="T170" s="15">
        <v>225</v>
      </c>
      <c r="U170" s="12">
        <v>33.708599999999997</v>
      </c>
      <c r="V170" s="16">
        <f t="shared" si="6"/>
        <v>75.844350000000006</v>
      </c>
      <c r="W170" s="16">
        <f t="shared" si="7"/>
        <v>149.15564999999998</v>
      </c>
      <c r="X170" s="12">
        <v>62.59</v>
      </c>
      <c r="Y170" s="17">
        <f t="shared" si="8"/>
        <v>9335.6521334999998</v>
      </c>
    </row>
    <row r="171" spans="1:25" x14ac:dyDescent="0.25">
      <c r="A171" s="12" t="s">
        <v>275</v>
      </c>
      <c r="B171" s="12" t="s">
        <v>276</v>
      </c>
      <c r="C171" s="12" t="s">
        <v>998</v>
      </c>
      <c r="D171" s="12" t="s">
        <v>1043</v>
      </c>
      <c r="E171" s="4">
        <v>2013</v>
      </c>
      <c r="F171" s="4"/>
      <c r="G171" s="4"/>
      <c r="H171" s="4"/>
      <c r="I171" s="4"/>
      <c r="J171" s="4"/>
      <c r="K171" s="7" t="s">
        <v>596</v>
      </c>
      <c r="L171" s="13"/>
      <c r="M171" s="12" t="s">
        <v>1028</v>
      </c>
      <c r="N171" s="14" t="s">
        <v>887</v>
      </c>
      <c r="O171" s="4" t="s">
        <v>480</v>
      </c>
      <c r="P171" s="12">
        <v>2015</v>
      </c>
      <c r="Q171" s="12" t="s">
        <v>998</v>
      </c>
      <c r="R171" s="12" t="s">
        <v>1012</v>
      </c>
      <c r="S171" s="31" t="s">
        <v>1013</v>
      </c>
      <c r="T171" s="15">
        <v>195</v>
      </c>
      <c r="U171" s="12">
        <v>33.708599999999997</v>
      </c>
      <c r="V171" s="16">
        <f t="shared" si="6"/>
        <v>65.731769999999997</v>
      </c>
      <c r="W171" s="16">
        <f t="shared" si="7"/>
        <v>129.26823000000002</v>
      </c>
      <c r="X171" s="12">
        <v>62.59</v>
      </c>
      <c r="Y171" s="17">
        <f t="shared" si="8"/>
        <v>8090.8985157000016</v>
      </c>
    </row>
    <row r="172" spans="1:25" x14ac:dyDescent="0.25">
      <c r="A172" s="12" t="s">
        <v>277</v>
      </c>
      <c r="B172" s="12" t="s">
        <v>278</v>
      </c>
      <c r="C172" s="12" t="s">
        <v>998</v>
      </c>
      <c r="D172" s="12" t="s">
        <v>1043</v>
      </c>
      <c r="E172" s="4">
        <v>2013</v>
      </c>
      <c r="F172" s="4"/>
      <c r="G172" s="4"/>
      <c r="H172" s="4"/>
      <c r="I172" s="4"/>
      <c r="J172" s="4"/>
      <c r="K172" s="7" t="s">
        <v>597</v>
      </c>
      <c r="L172" s="13"/>
      <c r="M172" s="12" t="s">
        <v>1028</v>
      </c>
      <c r="N172" s="14" t="s">
        <v>888</v>
      </c>
      <c r="O172" s="4" t="s">
        <v>480</v>
      </c>
      <c r="P172" s="12">
        <v>2015</v>
      </c>
      <c r="Q172" s="12" t="s">
        <v>998</v>
      </c>
      <c r="R172" s="12" t="s">
        <v>1012</v>
      </c>
      <c r="S172" s="31" t="s">
        <v>1013</v>
      </c>
      <c r="T172" s="15">
        <v>180</v>
      </c>
      <c r="U172" s="12">
        <v>33.708599999999997</v>
      </c>
      <c r="V172" s="16">
        <f t="shared" si="6"/>
        <v>60.67548</v>
      </c>
      <c r="W172" s="16">
        <f t="shared" si="7"/>
        <v>119.32452000000001</v>
      </c>
      <c r="X172" s="12">
        <v>62.59</v>
      </c>
      <c r="Y172" s="17">
        <f t="shared" si="8"/>
        <v>7468.5217068000011</v>
      </c>
    </row>
    <row r="173" spans="1:25" x14ac:dyDescent="0.25">
      <c r="A173" s="12" t="s">
        <v>280</v>
      </c>
      <c r="B173" s="12" t="s">
        <v>279</v>
      </c>
      <c r="C173" s="12" t="s">
        <v>998</v>
      </c>
      <c r="D173" s="12" t="s">
        <v>1043</v>
      </c>
      <c r="E173" s="4">
        <v>2013</v>
      </c>
      <c r="F173" s="4"/>
      <c r="G173" s="4"/>
      <c r="H173" s="4"/>
      <c r="I173" s="4"/>
      <c r="J173" s="4"/>
      <c r="K173" s="7" t="s">
        <v>598</v>
      </c>
      <c r="L173" s="13"/>
      <c r="M173" s="12" t="s">
        <v>1028</v>
      </c>
      <c r="N173" s="14" t="s">
        <v>889</v>
      </c>
      <c r="O173" s="4" t="s">
        <v>480</v>
      </c>
      <c r="P173" s="12">
        <v>2015</v>
      </c>
      <c r="Q173" s="12" t="s">
        <v>998</v>
      </c>
      <c r="R173" s="12" t="s">
        <v>1012</v>
      </c>
      <c r="S173" s="31" t="s">
        <v>1013</v>
      </c>
      <c r="T173" s="15">
        <v>225</v>
      </c>
      <c r="U173" s="12">
        <v>33.708599999999997</v>
      </c>
      <c r="V173" s="16">
        <f t="shared" si="6"/>
        <v>75.844350000000006</v>
      </c>
      <c r="W173" s="16">
        <f t="shared" si="7"/>
        <v>149.15564999999998</v>
      </c>
      <c r="X173" s="12">
        <v>62.59</v>
      </c>
      <c r="Y173" s="17">
        <f t="shared" si="8"/>
        <v>9335.6521334999998</v>
      </c>
    </row>
    <row r="174" spans="1:25" x14ac:dyDescent="0.25">
      <c r="A174" s="12" t="s">
        <v>522</v>
      </c>
      <c r="B174" s="12" t="s">
        <v>281</v>
      </c>
      <c r="C174" s="12" t="s">
        <v>998</v>
      </c>
      <c r="D174" s="12" t="s">
        <v>1043</v>
      </c>
      <c r="E174" s="4">
        <v>2013</v>
      </c>
      <c r="F174" s="4"/>
      <c r="G174" s="4"/>
      <c r="H174" s="4"/>
      <c r="I174" s="4"/>
      <c r="J174" s="4"/>
      <c r="K174" s="7" t="s">
        <v>599</v>
      </c>
      <c r="L174" s="13"/>
      <c r="M174" s="12" t="s">
        <v>1028</v>
      </c>
      <c r="N174" s="14" t="s">
        <v>890</v>
      </c>
      <c r="O174" s="4" t="s">
        <v>480</v>
      </c>
      <c r="P174" s="12">
        <v>2015</v>
      </c>
      <c r="Q174" s="12" t="s">
        <v>998</v>
      </c>
      <c r="R174" s="12" t="s">
        <v>1012</v>
      </c>
      <c r="S174" s="31" t="s">
        <v>1013</v>
      </c>
      <c r="T174" s="15">
        <v>135</v>
      </c>
      <c r="U174" s="12">
        <v>33.708599999999997</v>
      </c>
      <c r="V174" s="16">
        <f t="shared" si="6"/>
        <v>45.506610000000002</v>
      </c>
      <c r="W174" s="16">
        <f t="shared" si="7"/>
        <v>89.493390000000005</v>
      </c>
      <c r="X174" s="12">
        <v>62.59</v>
      </c>
      <c r="Y174" s="17">
        <f t="shared" si="8"/>
        <v>5601.3912801000006</v>
      </c>
    </row>
    <row r="175" spans="1:25" x14ac:dyDescent="0.25">
      <c r="A175" s="12" t="s">
        <v>282</v>
      </c>
      <c r="B175" s="12" t="s">
        <v>283</v>
      </c>
      <c r="C175" s="12" t="s">
        <v>998</v>
      </c>
      <c r="D175" s="12" t="s">
        <v>1043</v>
      </c>
      <c r="E175" s="4">
        <v>2013</v>
      </c>
      <c r="F175" s="4"/>
      <c r="G175" s="4"/>
      <c r="H175" s="4"/>
      <c r="I175" s="4"/>
      <c r="J175" s="4"/>
      <c r="K175" s="7" t="s">
        <v>600</v>
      </c>
      <c r="L175" s="13"/>
      <c r="M175" s="12" t="s">
        <v>1028</v>
      </c>
      <c r="N175" s="14" t="s">
        <v>891</v>
      </c>
      <c r="O175" s="4" t="s">
        <v>480</v>
      </c>
      <c r="P175" s="12">
        <v>2015</v>
      </c>
      <c r="Q175" s="12" t="s">
        <v>998</v>
      </c>
      <c r="R175" s="12" t="s">
        <v>1012</v>
      </c>
      <c r="S175" s="31" t="s">
        <v>1013</v>
      </c>
      <c r="T175" s="15">
        <v>120</v>
      </c>
      <c r="U175" s="12">
        <v>33.708599999999997</v>
      </c>
      <c r="V175" s="16">
        <f t="shared" si="6"/>
        <v>40.450319999999998</v>
      </c>
      <c r="W175" s="16">
        <f t="shared" si="7"/>
        <v>79.549679999999995</v>
      </c>
      <c r="X175" s="12">
        <v>62.59</v>
      </c>
      <c r="Y175" s="17">
        <f t="shared" si="8"/>
        <v>4979.0144712000001</v>
      </c>
    </row>
    <row r="176" spans="1:25" x14ac:dyDescent="0.25">
      <c r="A176" s="12" t="s">
        <v>284</v>
      </c>
      <c r="B176" s="12" t="s">
        <v>285</v>
      </c>
      <c r="C176" s="12" t="s">
        <v>998</v>
      </c>
      <c r="D176" s="12" t="s">
        <v>1043</v>
      </c>
      <c r="E176" s="4">
        <v>2013</v>
      </c>
      <c r="F176" s="4"/>
      <c r="G176" s="4"/>
      <c r="H176" s="4"/>
      <c r="I176" s="4"/>
      <c r="J176" s="4"/>
      <c r="K176" s="7" t="s">
        <v>601</v>
      </c>
      <c r="L176" s="13"/>
      <c r="M176" s="12" t="s">
        <v>1028</v>
      </c>
      <c r="N176" s="14" t="s">
        <v>892</v>
      </c>
      <c r="O176" s="4" t="s">
        <v>480</v>
      </c>
      <c r="P176" s="12">
        <v>2015</v>
      </c>
      <c r="Q176" s="12" t="s">
        <v>998</v>
      </c>
      <c r="R176" s="12" t="s">
        <v>1012</v>
      </c>
      <c r="S176" s="31" t="s">
        <v>1013</v>
      </c>
      <c r="T176" s="15">
        <v>120</v>
      </c>
      <c r="U176" s="12">
        <v>33.708599999999997</v>
      </c>
      <c r="V176" s="16">
        <f t="shared" si="6"/>
        <v>40.450319999999998</v>
      </c>
      <c r="W176" s="16">
        <f t="shared" si="7"/>
        <v>79.549679999999995</v>
      </c>
      <c r="X176" s="12">
        <v>62.59</v>
      </c>
      <c r="Y176" s="17">
        <f t="shared" si="8"/>
        <v>4979.0144712000001</v>
      </c>
    </row>
    <row r="177" spans="1:25" x14ac:dyDescent="0.25">
      <c r="A177" s="12" t="s">
        <v>286</v>
      </c>
      <c r="B177" s="12" t="s">
        <v>287</v>
      </c>
      <c r="C177" s="12" t="s">
        <v>998</v>
      </c>
      <c r="D177" s="12" t="s">
        <v>1043</v>
      </c>
      <c r="E177" s="4">
        <v>2013</v>
      </c>
      <c r="F177" s="4"/>
      <c r="G177" s="4"/>
      <c r="H177" s="4"/>
      <c r="I177" s="4"/>
      <c r="J177" s="4"/>
      <c r="K177" s="7" t="s">
        <v>602</v>
      </c>
      <c r="L177" s="13"/>
      <c r="M177" s="12" t="s">
        <v>1028</v>
      </c>
      <c r="N177" s="14" t="s">
        <v>893</v>
      </c>
      <c r="O177" s="4" t="s">
        <v>480</v>
      </c>
      <c r="P177" s="12">
        <v>2015</v>
      </c>
      <c r="Q177" s="12" t="s">
        <v>998</v>
      </c>
      <c r="R177" s="12" t="s">
        <v>1012</v>
      </c>
      <c r="S177" s="31" t="s">
        <v>1013</v>
      </c>
      <c r="T177" s="15">
        <v>105</v>
      </c>
      <c r="U177" s="12">
        <v>33.708599999999997</v>
      </c>
      <c r="V177" s="16">
        <f t="shared" si="6"/>
        <v>35.394030000000001</v>
      </c>
      <c r="W177" s="16">
        <f t="shared" si="7"/>
        <v>69.605969999999999</v>
      </c>
      <c r="X177" s="12">
        <v>62.59</v>
      </c>
      <c r="Y177" s="17">
        <f t="shared" si="8"/>
        <v>4356.6376623000006</v>
      </c>
    </row>
    <row r="178" spans="1:25" x14ac:dyDescent="0.25">
      <c r="A178" s="12" t="s">
        <v>288</v>
      </c>
      <c r="B178" s="12" t="s">
        <v>168</v>
      </c>
      <c r="C178" s="12" t="s">
        <v>998</v>
      </c>
      <c r="D178" s="12" t="s">
        <v>1043</v>
      </c>
      <c r="E178" s="4">
        <v>2013</v>
      </c>
      <c r="F178" s="4"/>
      <c r="G178" s="4"/>
      <c r="H178" s="4"/>
      <c r="I178" s="4"/>
      <c r="J178" s="4"/>
      <c r="K178" s="7" t="s">
        <v>603</v>
      </c>
      <c r="L178" s="13"/>
      <c r="M178" s="12" t="s">
        <v>1028</v>
      </c>
      <c r="N178" s="14" t="s">
        <v>894</v>
      </c>
      <c r="O178" s="4" t="s">
        <v>480</v>
      </c>
      <c r="P178" s="12">
        <v>2015</v>
      </c>
      <c r="Q178" s="12" t="s">
        <v>998</v>
      </c>
      <c r="R178" s="12" t="s">
        <v>1012</v>
      </c>
      <c r="S178" s="31" t="s">
        <v>1013</v>
      </c>
      <c r="T178" s="15">
        <v>135</v>
      </c>
      <c r="U178" s="12">
        <v>33.708599999999997</v>
      </c>
      <c r="V178" s="16">
        <f t="shared" si="6"/>
        <v>45.506610000000002</v>
      </c>
      <c r="W178" s="16">
        <f t="shared" si="7"/>
        <v>89.493390000000005</v>
      </c>
      <c r="X178" s="12">
        <v>62.59</v>
      </c>
      <c r="Y178" s="17">
        <f t="shared" si="8"/>
        <v>5601.3912801000006</v>
      </c>
    </row>
    <row r="179" spans="1:25" x14ac:dyDescent="0.25">
      <c r="A179" s="12" t="s">
        <v>289</v>
      </c>
      <c r="B179" s="12" t="s">
        <v>290</v>
      </c>
      <c r="C179" s="12" t="s">
        <v>998</v>
      </c>
      <c r="D179" s="12" t="s">
        <v>1043</v>
      </c>
      <c r="E179" s="4">
        <v>2013</v>
      </c>
      <c r="F179" s="4"/>
      <c r="G179" s="4"/>
      <c r="H179" s="4"/>
      <c r="I179" s="4"/>
      <c r="J179" s="4"/>
      <c r="K179" s="7" t="s">
        <v>604</v>
      </c>
      <c r="L179" s="13"/>
      <c r="M179" s="12" t="s">
        <v>1028</v>
      </c>
      <c r="N179" s="14" t="s">
        <v>895</v>
      </c>
      <c r="O179" s="4" t="s">
        <v>480</v>
      </c>
      <c r="P179" s="12">
        <v>2015</v>
      </c>
      <c r="Q179" s="12" t="s">
        <v>998</v>
      </c>
      <c r="R179" s="12" t="s">
        <v>1012</v>
      </c>
      <c r="S179" s="31" t="s">
        <v>1013</v>
      </c>
      <c r="T179" s="15">
        <v>240</v>
      </c>
      <c r="U179" s="12">
        <v>33.708599999999997</v>
      </c>
      <c r="V179" s="16">
        <f t="shared" si="6"/>
        <v>80.900639999999996</v>
      </c>
      <c r="W179" s="16">
        <f t="shared" si="7"/>
        <v>159.09935999999999</v>
      </c>
      <c r="X179" s="12">
        <v>62.59</v>
      </c>
      <c r="Y179" s="17">
        <f t="shared" si="8"/>
        <v>9958.0289424000002</v>
      </c>
    </row>
    <row r="180" spans="1:25" x14ac:dyDescent="0.25">
      <c r="A180" s="12" t="s">
        <v>291</v>
      </c>
      <c r="B180" s="12" t="s">
        <v>292</v>
      </c>
      <c r="C180" s="12" t="s">
        <v>998</v>
      </c>
      <c r="D180" s="12" t="s">
        <v>1043</v>
      </c>
      <c r="E180" s="4">
        <v>2013</v>
      </c>
      <c r="F180" s="4"/>
      <c r="G180" s="4"/>
      <c r="H180" s="4"/>
      <c r="I180" s="4"/>
      <c r="J180" s="4"/>
      <c r="K180" s="7" t="s">
        <v>605</v>
      </c>
      <c r="L180" s="13"/>
      <c r="M180" s="12" t="s">
        <v>1028</v>
      </c>
      <c r="N180" s="14" t="s">
        <v>896</v>
      </c>
      <c r="O180" s="4" t="s">
        <v>480</v>
      </c>
      <c r="P180" s="12">
        <v>2015</v>
      </c>
      <c r="Q180" s="12" t="s">
        <v>998</v>
      </c>
      <c r="R180" s="12" t="s">
        <v>1012</v>
      </c>
      <c r="S180" s="31" t="s">
        <v>1013</v>
      </c>
      <c r="T180" s="15">
        <v>255</v>
      </c>
      <c r="U180" s="12">
        <v>33.708599999999997</v>
      </c>
      <c r="V180" s="16">
        <f t="shared" si="6"/>
        <v>85.95693</v>
      </c>
      <c r="W180" s="16">
        <f t="shared" si="7"/>
        <v>169.04307</v>
      </c>
      <c r="X180" s="12">
        <v>62.59</v>
      </c>
      <c r="Y180" s="17">
        <f t="shared" si="8"/>
        <v>10580.405751300001</v>
      </c>
    </row>
    <row r="181" spans="1:25" x14ac:dyDescent="0.25">
      <c r="A181" s="12" t="s">
        <v>293</v>
      </c>
      <c r="B181" s="12" t="s">
        <v>294</v>
      </c>
      <c r="C181" s="12" t="s">
        <v>998</v>
      </c>
      <c r="D181" s="12" t="s">
        <v>1043</v>
      </c>
      <c r="E181" s="4">
        <v>2012</v>
      </c>
      <c r="F181" s="4"/>
      <c r="G181" s="4"/>
      <c r="H181" s="4"/>
      <c r="I181" s="4"/>
      <c r="J181" s="4"/>
      <c r="K181" s="7" t="s">
        <v>702</v>
      </c>
      <c r="L181" s="13"/>
      <c r="M181" s="12" t="s">
        <v>1028</v>
      </c>
      <c r="N181" s="14" t="s">
        <v>897</v>
      </c>
      <c r="O181" s="4" t="s">
        <v>480</v>
      </c>
      <c r="P181" s="12">
        <v>2015</v>
      </c>
      <c r="Q181" s="12" t="s">
        <v>998</v>
      </c>
      <c r="R181" s="12" t="s">
        <v>1012</v>
      </c>
      <c r="S181" s="31" t="s">
        <v>1013</v>
      </c>
      <c r="T181" s="15">
        <v>79</v>
      </c>
      <c r="U181" s="12">
        <v>33.708599999999997</v>
      </c>
      <c r="V181" s="16">
        <f t="shared" si="6"/>
        <v>26.629794</v>
      </c>
      <c r="W181" s="16">
        <f t="shared" si="7"/>
        <v>52.370205999999996</v>
      </c>
      <c r="X181" s="12">
        <v>62.59</v>
      </c>
      <c r="Y181" s="17">
        <f t="shared" si="8"/>
        <v>3277.8511935399997</v>
      </c>
    </row>
    <row r="182" spans="1:25" x14ac:dyDescent="0.25">
      <c r="A182" s="12" t="s">
        <v>295</v>
      </c>
      <c r="B182" s="12" t="s">
        <v>296</v>
      </c>
      <c r="C182" s="12" t="s">
        <v>998</v>
      </c>
      <c r="D182" s="12" t="s">
        <v>1043</v>
      </c>
      <c r="E182" s="4">
        <v>2012</v>
      </c>
      <c r="F182" s="4"/>
      <c r="G182" s="4"/>
      <c r="H182" s="4"/>
      <c r="I182" s="4"/>
      <c r="J182" s="4"/>
      <c r="K182" s="7" t="s">
        <v>606</v>
      </c>
      <c r="L182" s="13"/>
      <c r="M182" s="12" t="s">
        <v>1028</v>
      </c>
      <c r="N182" s="14" t="s">
        <v>898</v>
      </c>
      <c r="O182" s="4" t="s">
        <v>480</v>
      </c>
      <c r="P182" s="12">
        <v>2015</v>
      </c>
      <c r="Q182" s="12" t="s">
        <v>998</v>
      </c>
      <c r="R182" s="12" t="s">
        <v>1012</v>
      </c>
      <c r="S182" s="31" t="s">
        <v>1013</v>
      </c>
      <c r="T182" s="15">
        <v>270</v>
      </c>
      <c r="U182" s="12">
        <v>33.708599999999997</v>
      </c>
      <c r="V182" s="16">
        <f t="shared" si="6"/>
        <v>91.013220000000004</v>
      </c>
      <c r="W182" s="16">
        <f t="shared" si="7"/>
        <v>178.98678000000001</v>
      </c>
      <c r="X182" s="12">
        <v>62.59</v>
      </c>
      <c r="Y182" s="17">
        <f t="shared" si="8"/>
        <v>11202.782560200001</v>
      </c>
    </row>
    <row r="183" spans="1:25" x14ac:dyDescent="0.25">
      <c r="A183" s="12" t="s">
        <v>297</v>
      </c>
      <c r="B183" s="12" t="s">
        <v>298</v>
      </c>
      <c r="C183" s="12" t="s">
        <v>998</v>
      </c>
      <c r="D183" s="12" t="s">
        <v>1043</v>
      </c>
      <c r="E183" s="4">
        <v>2012</v>
      </c>
      <c r="F183" s="4"/>
      <c r="G183" s="4"/>
      <c r="H183" s="4"/>
      <c r="I183" s="4"/>
      <c r="J183" s="4"/>
      <c r="K183" s="7" t="s">
        <v>703</v>
      </c>
      <c r="L183" s="13"/>
      <c r="M183" s="12" t="s">
        <v>1028</v>
      </c>
      <c r="N183" s="14" t="s">
        <v>899</v>
      </c>
      <c r="O183" s="4" t="s">
        <v>480</v>
      </c>
      <c r="P183" s="12">
        <v>2015</v>
      </c>
      <c r="Q183" s="12" t="s">
        <v>998</v>
      </c>
      <c r="R183" s="12" t="s">
        <v>1012</v>
      </c>
      <c r="S183" s="31" t="s">
        <v>1013</v>
      </c>
      <c r="T183" s="15">
        <v>141</v>
      </c>
      <c r="U183" s="12">
        <v>33.708599999999997</v>
      </c>
      <c r="V183" s="16">
        <f t="shared" si="6"/>
        <v>47.529125999999998</v>
      </c>
      <c r="W183" s="16">
        <f t="shared" si="7"/>
        <v>93.470874000000009</v>
      </c>
      <c r="X183" s="12">
        <v>62.59</v>
      </c>
      <c r="Y183" s="17">
        <f t="shared" si="8"/>
        <v>5850.342003660001</v>
      </c>
    </row>
    <row r="184" spans="1:25" x14ac:dyDescent="0.25">
      <c r="A184" s="12" t="s">
        <v>299</v>
      </c>
      <c r="B184" s="12" t="s">
        <v>300</v>
      </c>
      <c r="C184" s="12" t="s">
        <v>998</v>
      </c>
      <c r="D184" s="12" t="s">
        <v>1043</v>
      </c>
      <c r="E184" s="4">
        <v>2012</v>
      </c>
      <c r="F184" s="4"/>
      <c r="G184" s="4"/>
      <c r="H184" s="4"/>
      <c r="I184" s="4"/>
      <c r="J184" s="4"/>
      <c r="K184" s="7" t="s">
        <v>648</v>
      </c>
      <c r="L184" s="13"/>
      <c r="M184" s="12" t="s">
        <v>1028</v>
      </c>
      <c r="N184" s="14" t="s">
        <v>900</v>
      </c>
      <c r="O184" s="4" t="s">
        <v>480</v>
      </c>
      <c r="P184" s="12">
        <v>2015</v>
      </c>
      <c r="Q184" s="12" t="s">
        <v>998</v>
      </c>
      <c r="R184" s="12" t="s">
        <v>1012</v>
      </c>
      <c r="S184" s="31" t="s">
        <v>1013</v>
      </c>
      <c r="T184" s="15">
        <v>204</v>
      </c>
      <c r="U184" s="12">
        <v>33.708599999999997</v>
      </c>
      <c r="V184" s="16">
        <f t="shared" si="6"/>
        <v>68.765544000000006</v>
      </c>
      <c r="W184" s="16">
        <f t="shared" si="7"/>
        <v>135.23445599999999</v>
      </c>
      <c r="X184" s="12">
        <v>62.59</v>
      </c>
      <c r="Y184" s="17">
        <f t="shared" si="8"/>
        <v>8464.3246010399998</v>
      </c>
    </row>
    <row r="185" spans="1:25" x14ac:dyDescent="0.25">
      <c r="A185" s="12" t="s">
        <v>301</v>
      </c>
      <c r="B185" s="12" t="s">
        <v>302</v>
      </c>
      <c r="C185" s="12" t="s">
        <v>998</v>
      </c>
      <c r="D185" s="12" t="s">
        <v>1044</v>
      </c>
      <c r="E185" s="4">
        <v>2012</v>
      </c>
      <c r="F185" s="4"/>
      <c r="G185" s="4"/>
      <c r="H185" s="4"/>
      <c r="I185" s="4"/>
      <c r="J185" s="4"/>
      <c r="K185" s="7" t="s">
        <v>649</v>
      </c>
      <c r="L185" s="13"/>
      <c r="M185" s="12" t="s">
        <v>1029</v>
      </c>
      <c r="N185" s="14" t="s">
        <v>901</v>
      </c>
      <c r="O185" s="4" t="s">
        <v>480</v>
      </c>
      <c r="P185" s="12">
        <v>2015</v>
      </c>
      <c r="Q185" s="12" t="s">
        <v>998</v>
      </c>
      <c r="R185" s="12" t="s">
        <v>1012</v>
      </c>
      <c r="S185" s="31" t="s">
        <v>1013</v>
      </c>
      <c r="T185" s="15">
        <v>204</v>
      </c>
      <c r="U185" s="12">
        <v>33.708599999999997</v>
      </c>
      <c r="V185" s="16">
        <f t="shared" si="6"/>
        <v>68.765544000000006</v>
      </c>
      <c r="W185" s="16">
        <f t="shared" si="7"/>
        <v>135.23445599999999</v>
      </c>
      <c r="X185" s="12">
        <v>62.59</v>
      </c>
      <c r="Y185" s="17">
        <f t="shared" si="8"/>
        <v>8464.3246010399998</v>
      </c>
    </row>
    <row r="186" spans="1:25" x14ac:dyDescent="0.25">
      <c r="A186" s="12" t="s">
        <v>303</v>
      </c>
      <c r="B186" s="12" t="s">
        <v>304</v>
      </c>
      <c r="C186" s="12" t="s">
        <v>998</v>
      </c>
      <c r="D186" s="12" t="s">
        <v>1044</v>
      </c>
      <c r="E186" s="4">
        <v>2012</v>
      </c>
      <c r="F186" s="4"/>
      <c r="G186" s="4"/>
      <c r="H186" s="4"/>
      <c r="I186" s="4"/>
      <c r="J186" s="4"/>
      <c r="K186" s="7" t="s">
        <v>704</v>
      </c>
      <c r="L186" s="13"/>
      <c r="M186" s="12" t="s">
        <v>1029</v>
      </c>
      <c r="N186" s="14" t="s">
        <v>902</v>
      </c>
      <c r="O186" s="4" t="s">
        <v>480</v>
      </c>
      <c r="P186" s="12">
        <v>2015</v>
      </c>
      <c r="Q186" s="12" t="s">
        <v>998</v>
      </c>
      <c r="R186" s="12" t="s">
        <v>1012</v>
      </c>
      <c r="S186" s="31" t="s">
        <v>1013</v>
      </c>
      <c r="T186" s="15">
        <v>141</v>
      </c>
      <c r="U186" s="12">
        <v>33.708599999999997</v>
      </c>
      <c r="V186" s="16">
        <f t="shared" si="6"/>
        <v>47.529125999999998</v>
      </c>
      <c r="W186" s="16">
        <f t="shared" si="7"/>
        <v>93.470874000000009</v>
      </c>
      <c r="X186" s="12">
        <v>62.59</v>
      </c>
      <c r="Y186" s="17">
        <f t="shared" si="8"/>
        <v>5850.342003660001</v>
      </c>
    </row>
    <row r="187" spans="1:25" x14ac:dyDescent="0.25">
      <c r="A187" s="12" t="s">
        <v>523</v>
      </c>
      <c r="B187" s="12" t="s">
        <v>305</v>
      </c>
      <c r="C187" s="12" t="s">
        <v>998</v>
      </c>
      <c r="D187" s="12" t="s">
        <v>1043</v>
      </c>
      <c r="E187" s="4">
        <v>2012</v>
      </c>
      <c r="F187" s="4"/>
      <c r="G187" s="4"/>
      <c r="H187" s="4"/>
      <c r="I187" s="4"/>
      <c r="J187" s="4"/>
      <c r="K187" s="7" t="s">
        <v>705</v>
      </c>
      <c r="L187" s="13"/>
      <c r="M187" s="12" t="s">
        <v>1028</v>
      </c>
      <c r="N187" s="14" t="s">
        <v>903</v>
      </c>
      <c r="O187" s="4" t="s">
        <v>480</v>
      </c>
      <c r="P187" s="12">
        <v>2015</v>
      </c>
      <c r="Q187" s="12" t="s">
        <v>998</v>
      </c>
      <c r="R187" s="12" t="s">
        <v>1012</v>
      </c>
      <c r="S187" s="31" t="s">
        <v>1013</v>
      </c>
      <c r="T187" s="15">
        <v>141</v>
      </c>
      <c r="U187" s="12">
        <v>33.708599999999997</v>
      </c>
      <c r="V187" s="16">
        <f t="shared" si="6"/>
        <v>47.529125999999998</v>
      </c>
      <c r="W187" s="16">
        <f t="shared" si="7"/>
        <v>93.470874000000009</v>
      </c>
      <c r="X187" s="12">
        <v>62.59</v>
      </c>
      <c r="Y187" s="17">
        <f t="shared" si="8"/>
        <v>5850.342003660001</v>
      </c>
    </row>
    <row r="188" spans="1:25" x14ac:dyDescent="0.25">
      <c r="A188" s="12" t="s">
        <v>306</v>
      </c>
      <c r="B188" s="12" t="s">
        <v>307</v>
      </c>
      <c r="C188" s="12" t="s">
        <v>998</v>
      </c>
      <c r="D188" s="12" t="s">
        <v>1043</v>
      </c>
      <c r="E188" s="4">
        <v>2012</v>
      </c>
      <c r="F188" s="4"/>
      <c r="G188" s="4"/>
      <c r="H188" s="4"/>
      <c r="I188" s="4"/>
      <c r="J188" s="4"/>
      <c r="K188" s="7" t="s">
        <v>650</v>
      </c>
      <c r="L188" s="13"/>
      <c r="M188" s="12" t="s">
        <v>1028</v>
      </c>
      <c r="N188" s="14" t="s">
        <v>904</v>
      </c>
      <c r="O188" s="4" t="s">
        <v>480</v>
      </c>
      <c r="P188" s="12">
        <v>2015</v>
      </c>
      <c r="Q188" s="12" t="s">
        <v>998</v>
      </c>
      <c r="R188" s="12" t="s">
        <v>1012</v>
      </c>
      <c r="S188" s="31" t="s">
        <v>1013</v>
      </c>
      <c r="T188" s="15">
        <v>141</v>
      </c>
      <c r="U188" s="12">
        <v>33.708599999999997</v>
      </c>
      <c r="V188" s="16">
        <f t="shared" si="6"/>
        <v>47.529125999999998</v>
      </c>
      <c r="W188" s="16">
        <f t="shared" si="7"/>
        <v>93.470874000000009</v>
      </c>
      <c r="X188" s="12">
        <v>62.59</v>
      </c>
      <c r="Y188" s="17">
        <f t="shared" si="8"/>
        <v>5850.342003660001</v>
      </c>
    </row>
    <row r="189" spans="1:25" x14ac:dyDescent="0.25">
      <c r="A189" s="12" t="s">
        <v>308</v>
      </c>
      <c r="B189" s="12" t="s">
        <v>309</v>
      </c>
      <c r="C189" s="12" t="s">
        <v>998</v>
      </c>
      <c r="D189" s="12" t="s">
        <v>1044</v>
      </c>
      <c r="E189" s="4">
        <v>2012</v>
      </c>
      <c r="F189" s="4"/>
      <c r="G189" s="4"/>
      <c r="H189" s="4"/>
      <c r="I189" s="4"/>
      <c r="J189" s="4"/>
      <c r="K189" s="7" t="s">
        <v>607</v>
      </c>
      <c r="L189" s="13"/>
      <c r="M189" s="12" t="s">
        <v>1029</v>
      </c>
      <c r="N189" s="14" t="s">
        <v>905</v>
      </c>
      <c r="O189" s="4" t="s">
        <v>480</v>
      </c>
      <c r="P189" s="12">
        <v>2015</v>
      </c>
      <c r="Q189" s="12" t="s">
        <v>998</v>
      </c>
      <c r="R189" s="12" t="s">
        <v>1012</v>
      </c>
      <c r="S189" s="31" t="s">
        <v>1013</v>
      </c>
      <c r="T189" s="15">
        <v>270</v>
      </c>
      <c r="U189" s="12">
        <v>33.708599999999997</v>
      </c>
      <c r="V189" s="16">
        <f t="shared" si="6"/>
        <v>91.013220000000004</v>
      </c>
      <c r="W189" s="16">
        <f t="shared" si="7"/>
        <v>178.98678000000001</v>
      </c>
      <c r="X189" s="12">
        <v>62.59</v>
      </c>
      <c r="Y189" s="17">
        <f t="shared" si="8"/>
        <v>11202.782560200001</v>
      </c>
    </row>
    <row r="190" spans="1:25" x14ac:dyDescent="0.25">
      <c r="A190" s="12" t="s">
        <v>310</v>
      </c>
      <c r="B190" s="12" t="s">
        <v>311</v>
      </c>
      <c r="C190" s="12" t="s">
        <v>998</v>
      </c>
      <c r="D190" s="12" t="s">
        <v>1043</v>
      </c>
      <c r="E190" s="4">
        <v>2012</v>
      </c>
      <c r="F190" s="4"/>
      <c r="G190" s="4"/>
      <c r="H190" s="4"/>
      <c r="I190" s="4"/>
      <c r="J190" s="4"/>
      <c r="K190" s="7" t="s">
        <v>608</v>
      </c>
      <c r="L190" s="13"/>
      <c r="M190" s="12" t="s">
        <v>1028</v>
      </c>
      <c r="N190" s="14" t="s">
        <v>906</v>
      </c>
      <c r="O190" s="4" t="s">
        <v>480</v>
      </c>
      <c r="P190" s="12">
        <v>2015</v>
      </c>
      <c r="Q190" s="12" t="s">
        <v>998</v>
      </c>
      <c r="R190" s="12" t="s">
        <v>1012</v>
      </c>
      <c r="S190" s="31" t="s">
        <v>1013</v>
      </c>
      <c r="T190" s="15">
        <v>220</v>
      </c>
      <c r="U190" s="12">
        <v>33.708599999999997</v>
      </c>
      <c r="V190" s="16">
        <f t="shared" si="6"/>
        <v>74.158919999999995</v>
      </c>
      <c r="W190" s="16">
        <f t="shared" si="7"/>
        <v>145.84108000000001</v>
      </c>
      <c r="X190" s="12">
        <v>62.59</v>
      </c>
      <c r="Y190" s="17">
        <f t="shared" si="8"/>
        <v>9128.1931972000002</v>
      </c>
    </row>
    <row r="191" spans="1:25" x14ac:dyDescent="0.25">
      <c r="A191" s="12" t="s">
        <v>312</v>
      </c>
      <c r="B191" s="12" t="s">
        <v>313</v>
      </c>
      <c r="C191" s="12" t="s">
        <v>998</v>
      </c>
      <c r="D191" s="12" t="s">
        <v>1043</v>
      </c>
      <c r="E191" s="4">
        <v>2012</v>
      </c>
      <c r="F191" s="4"/>
      <c r="G191" s="4"/>
      <c r="H191" s="4"/>
      <c r="I191" s="4"/>
      <c r="J191" s="4"/>
      <c r="K191" s="7" t="s">
        <v>609</v>
      </c>
      <c r="L191" s="13"/>
      <c r="M191" s="12" t="s">
        <v>1028</v>
      </c>
      <c r="N191" s="14" t="s">
        <v>907</v>
      </c>
      <c r="O191" s="4" t="s">
        <v>480</v>
      </c>
      <c r="P191" s="12">
        <v>2015</v>
      </c>
      <c r="Q191" s="12" t="s">
        <v>998</v>
      </c>
      <c r="R191" s="12" t="s">
        <v>1012</v>
      </c>
      <c r="S191" s="31" t="s">
        <v>1013</v>
      </c>
      <c r="T191" s="15">
        <v>240</v>
      </c>
      <c r="U191" s="12">
        <v>33.708599999999997</v>
      </c>
      <c r="V191" s="16">
        <f t="shared" si="6"/>
        <v>80.900639999999996</v>
      </c>
      <c r="W191" s="16">
        <f t="shared" si="7"/>
        <v>159.09935999999999</v>
      </c>
      <c r="X191" s="12">
        <v>62.59</v>
      </c>
      <c r="Y191" s="17">
        <f t="shared" si="8"/>
        <v>9958.0289424000002</v>
      </c>
    </row>
    <row r="192" spans="1:25" x14ac:dyDescent="0.25">
      <c r="A192" s="12" t="s">
        <v>314</v>
      </c>
      <c r="B192" s="12" t="s">
        <v>315</v>
      </c>
      <c r="C192" s="12" t="s">
        <v>998</v>
      </c>
      <c r="D192" s="12" t="s">
        <v>1043</v>
      </c>
      <c r="E192" s="4">
        <v>2012</v>
      </c>
      <c r="F192" s="4"/>
      <c r="G192" s="4"/>
      <c r="H192" s="4"/>
      <c r="I192" s="4"/>
      <c r="J192" s="4"/>
      <c r="K192" s="7" t="s">
        <v>610</v>
      </c>
      <c r="L192" s="13"/>
      <c r="M192" s="12" t="s">
        <v>1028</v>
      </c>
      <c r="N192" s="14" t="s">
        <v>908</v>
      </c>
      <c r="O192" s="4" t="s">
        <v>480</v>
      </c>
      <c r="P192" s="12">
        <v>2015</v>
      </c>
      <c r="Q192" s="12" t="s">
        <v>998</v>
      </c>
      <c r="R192" s="12" t="s">
        <v>1012</v>
      </c>
      <c r="S192" s="31" t="s">
        <v>1013</v>
      </c>
      <c r="T192" s="15">
        <v>240</v>
      </c>
      <c r="U192" s="12">
        <v>33.708599999999997</v>
      </c>
      <c r="V192" s="16">
        <f t="shared" si="6"/>
        <v>80.900639999999996</v>
      </c>
      <c r="W192" s="16">
        <f t="shared" si="7"/>
        <v>159.09935999999999</v>
      </c>
      <c r="X192" s="12">
        <v>62.59</v>
      </c>
      <c r="Y192" s="17">
        <f t="shared" si="8"/>
        <v>9958.0289424000002</v>
      </c>
    </row>
    <row r="193" spans="1:25" x14ac:dyDescent="0.25">
      <c r="A193" s="12" t="s">
        <v>318</v>
      </c>
      <c r="B193" s="12" t="s">
        <v>316</v>
      </c>
      <c r="C193" s="12" t="s">
        <v>998</v>
      </c>
      <c r="D193" s="12" t="s">
        <v>1043</v>
      </c>
      <c r="E193" s="4">
        <v>2012</v>
      </c>
      <c r="F193" s="4"/>
      <c r="G193" s="4"/>
      <c r="H193" s="4"/>
      <c r="I193" s="4"/>
      <c r="J193" s="4"/>
      <c r="K193" s="7" t="s">
        <v>651</v>
      </c>
      <c r="L193" s="13"/>
      <c r="M193" s="12" t="s">
        <v>1028</v>
      </c>
      <c r="N193" s="14" t="s">
        <v>909</v>
      </c>
      <c r="O193" s="4" t="s">
        <v>480</v>
      </c>
      <c r="P193" s="12">
        <v>2015</v>
      </c>
      <c r="Q193" s="12" t="s">
        <v>998</v>
      </c>
      <c r="R193" s="12" t="s">
        <v>1012</v>
      </c>
      <c r="S193" s="31" t="s">
        <v>1013</v>
      </c>
      <c r="T193" s="15">
        <v>240</v>
      </c>
      <c r="U193" s="12">
        <v>33.708599999999997</v>
      </c>
      <c r="V193" s="16">
        <f t="shared" si="6"/>
        <v>80.900639999999996</v>
      </c>
      <c r="W193" s="16">
        <f t="shared" si="7"/>
        <v>159.09935999999999</v>
      </c>
      <c r="X193" s="12">
        <v>62.59</v>
      </c>
      <c r="Y193" s="17">
        <f t="shared" si="8"/>
        <v>9958.0289424000002</v>
      </c>
    </row>
    <row r="194" spans="1:25" x14ac:dyDescent="0.25">
      <c r="A194" s="12" t="s">
        <v>317</v>
      </c>
      <c r="B194" s="12" t="s">
        <v>316</v>
      </c>
      <c r="C194" s="12" t="s">
        <v>998</v>
      </c>
      <c r="D194" s="12" t="s">
        <v>1043</v>
      </c>
      <c r="E194" s="4">
        <v>2012</v>
      </c>
      <c r="F194" s="4"/>
      <c r="G194" s="4"/>
      <c r="H194" s="4"/>
      <c r="I194" s="4"/>
      <c r="J194" s="4"/>
      <c r="K194" s="7" t="s">
        <v>652</v>
      </c>
      <c r="L194" s="13"/>
      <c r="M194" s="12" t="s">
        <v>1028</v>
      </c>
      <c r="N194" s="14" t="s">
        <v>910</v>
      </c>
      <c r="O194" s="4" t="s">
        <v>480</v>
      </c>
      <c r="P194" s="12">
        <v>2015</v>
      </c>
      <c r="Q194" s="12" t="s">
        <v>998</v>
      </c>
      <c r="R194" s="12" t="s">
        <v>1012</v>
      </c>
      <c r="S194" s="31" t="s">
        <v>1013</v>
      </c>
      <c r="T194" s="15">
        <v>240</v>
      </c>
      <c r="U194" s="12">
        <v>33.708599999999997</v>
      </c>
      <c r="V194" s="16">
        <f t="shared" si="6"/>
        <v>80.900639999999996</v>
      </c>
      <c r="W194" s="16">
        <f t="shared" si="7"/>
        <v>159.09935999999999</v>
      </c>
      <c r="X194" s="12">
        <v>62.59</v>
      </c>
      <c r="Y194" s="17">
        <f t="shared" si="8"/>
        <v>9958.0289424000002</v>
      </c>
    </row>
    <row r="195" spans="1:25" x14ac:dyDescent="0.25">
      <c r="A195" s="12" t="s">
        <v>319</v>
      </c>
      <c r="B195" s="12" t="s">
        <v>320</v>
      </c>
      <c r="C195" s="12" t="s">
        <v>998</v>
      </c>
      <c r="D195" s="12" t="s">
        <v>1043</v>
      </c>
      <c r="E195" s="4">
        <v>2012</v>
      </c>
      <c r="F195" s="4"/>
      <c r="G195" s="4"/>
      <c r="H195" s="4"/>
      <c r="I195" s="4"/>
      <c r="J195" s="4"/>
      <c r="K195" s="7" t="s">
        <v>653</v>
      </c>
      <c r="L195" s="13"/>
      <c r="M195" s="12" t="s">
        <v>1028</v>
      </c>
      <c r="N195" s="14" t="s">
        <v>911</v>
      </c>
      <c r="O195" s="4" t="s">
        <v>480</v>
      </c>
      <c r="P195" s="12">
        <v>2015</v>
      </c>
      <c r="Q195" s="12" t="s">
        <v>998</v>
      </c>
      <c r="R195" s="12" t="s">
        <v>1012</v>
      </c>
      <c r="S195" s="31" t="s">
        <v>1013</v>
      </c>
      <c r="T195" s="15">
        <v>240</v>
      </c>
      <c r="U195" s="12">
        <v>33.708599999999997</v>
      </c>
      <c r="V195" s="16">
        <f t="shared" ref="V195:V258" si="9">T195*U195%</f>
        <v>80.900639999999996</v>
      </c>
      <c r="W195" s="16">
        <f t="shared" ref="W195:W258" si="10">T195-V195</f>
        <v>159.09935999999999</v>
      </c>
      <c r="X195" s="12">
        <v>62.59</v>
      </c>
      <c r="Y195" s="17">
        <f t="shared" ref="Y195:Y258" si="11">W195*X195</f>
        <v>9958.0289424000002</v>
      </c>
    </row>
    <row r="196" spans="1:25" x14ac:dyDescent="0.25">
      <c r="A196" s="12" t="s">
        <v>321</v>
      </c>
      <c r="B196" s="12" t="s">
        <v>322</v>
      </c>
      <c r="C196" s="12" t="s">
        <v>998</v>
      </c>
      <c r="D196" s="12" t="s">
        <v>1043</v>
      </c>
      <c r="E196" s="4">
        <v>2012</v>
      </c>
      <c r="F196" s="4"/>
      <c r="G196" s="4"/>
      <c r="H196" s="4"/>
      <c r="I196" s="4"/>
      <c r="J196" s="4"/>
      <c r="K196" s="7" t="s">
        <v>611</v>
      </c>
      <c r="L196" s="13"/>
      <c r="M196" s="12" t="s">
        <v>1028</v>
      </c>
      <c r="N196" s="14" t="s">
        <v>912</v>
      </c>
      <c r="O196" s="4" t="s">
        <v>480</v>
      </c>
      <c r="P196" s="12">
        <v>2015</v>
      </c>
      <c r="Q196" s="12" t="s">
        <v>998</v>
      </c>
      <c r="R196" s="12" t="s">
        <v>1012</v>
      </c>
      <c r="S196" s="31" t="s">
        <v>1013</v>
      </c>
      <c r="T196" s="15">
        <v>157</v>
      </c>
      <c r="U196" s="12">
        <v>33.708599999999997</v>
      </c>
      <c r="V196" s="16">
        <f t="shared" si="9"/>
        <v>52.922502000000001</v>
      </c>
      <c r="W196" s="16">
        <f t="shared" si="10"/>
        <v>104.07749799999999</v>
      </c>
      <c r="X196" s="12">
        <v>62.59</v>
      </c>
      <c r="Y196" s="17">
        <f t="shared" si="11"/>
        <v>6514.2105998199995</v>
      </c>
    </row>
    <row r="197" spans="1:25" x14ac:dyDescent="0.25">
      <c r="A197" s="12" t="s">
        <v>323</v>
      </c>
      <c r="B197" s="12" t="s">
        <v>324</v>
      </c>
      <c r="C197" s="12" t="s">
        <v>998</v>
      </c>
      <c r="D197" s="12" t="s">
        <v>1044</v>
      </c>
      <c r="E197" s="4">
        <v>2012</v>
      </c>
      <c r="F197" s="4"/>
      <c r="G197" s="4"/>
      <c r="H197" s="4"/>
      <c r="I197" s="4"/>
      <c r="J197" s="4"/>
      <c r="K197" s="7" t="s">
        <v>612</v>
      </c>
      <c r="L197" s="13"/>
      <c r="M197" s="12" t="s">
        <v>1029</v>
      </c>
      <c r="N197" s="14" t="s">
        <v>913</v>
      </c>
      <c r="O197" s="4" t="s">
        <v>480</v>
      </c>
      <c r="P197" s="12">
        <v>2015</v>
      </c>
      <c r="Q197" s="12" t="s">
        <v>998</v>
      </c>
      <c r="R197" s="12" t="s">
        <v>1012</v>
      </c>
      <c r="S197" s="31" t="s">
        <v>1013</v>
      </c>
      <c r="T197" s="15">
        <v>204</v>
      </c>
      <c r="U197" s="12">
        <v>33.708599999999997</v>
      </c>
      <c r="V197" s="16">
        <f t="shared" si="9"/>
        <v>68.765544000000006</v>
      </c>
      <c r="W197" s="16">
        <f t="shared" si="10"/>
        <v>135.23445599999999</v>
      </c>
      <c r="X197" s="12">
        <v>62.59</v>
      </c>
      <c r="Y197" s="17">
        <f t="shared" si="11"/>
        <v>8464.3246010399998</v>
      </c>
    </row>
    <row r="198" spans="1:25" x14ac:dyDescent="0.25">
      <c r="A198" s="12" t="s">
        <v>325</v>
      </c>
      <c r="B198" s="12" t="s">
        <v>326</v>
      </c>
      <c r="C198" s="12" t="s">
        <v>998</v>
      </c>
      <c r="D198" s="12" t="s">
        <v>1043</v>
      </c>
      <c r="E198" s="4">
        <v>2012</v>
      </c>
      <c r="F198" s="4"/>
      <c r="G198" s="4"/>
      <c r="H198" s="4"/>
      <c r="I198" s="4"/>
      <c r="J198" s="4"/>
      <c r="K198" s="7" t="s">
        <v>654</v>
      </c>
      <c r="L198" s="13"/>
      <c r="M198" s="12" t="s">
        <v>1028</v>
      </c>
      <c r="N198" s="14" t="s">
        <v>914</v>
      </c>
      <c r="O198" s="4" t="s">
        <v>480</v>
      </c>
      <c r="P198" s="12">
        <v>2015</v>
      </c>
      <c r="Q198" s="12" t="s">
        <v>998</v>
      </c>
      <c r="R198" s="12" t="s">
        <v>1012</v>
      </c>
      <c r="S198" s="31" t="s">
        <v>1013</v>
      </c>
      <c r="T198" s="15">
        <v>141</v>
      </c>
      <c r="U198" s="12">
        <v>33.708599999999997</v>
      </c>
      <c r="V198" s="16">
        <f t="shared" si="9"/>
        <v>47.529125999999998</v>
      </c>
      <c r="W198" s="16">
        <f t="shared" si="10"/>
        <v>93.470874000000009</v>
      </c>
      <c r="X198" s="12">
        <v>62.59</v>
      </c>
      <c r="Y198" s="17">
        <f t="shared" si="11"/>
        <v>5850.342003660001</v>
      </c>
    </row>
    <row r="199" spans="1:25" x14ac:dyDescent="0.25">
      <c r="A199" s="12" t="s">
        <v>327</v>
      </c>
      <c r="B199" s="12" t="s">
        <v>328</v>
      </c>
      <c r="C199" s="12" t="s">
        <v>998</v>
      </c>
      <c r="D199" s="12" t="s">
        <v>1043</v>
      </c>
      <c r="E199" s="4">
        <v>2012</v>
      </c>
      <c r="F199" s="4"/>
      <c r="G199" s="4"/>
      <c r="H199" s="4"/>
      <c r="I199" s="4"/>
      <c r="J199" s="4"/>
      <c r="K199" s="7" t="s">
        <v>655</v>
      </c>
      <c r="L199" s="13"/>
      <c r="M199" s="12" t="s">
        <v>1028</v>
      </c>
      <c r="N199" s="14" t="s">
        <v>915</v>
      </c>
      <c r="O199" s="4" t="s">
        <v>480</v>
      </c>
      <c r="P199" s="12">
        <v>2015</v>
      </c>
      <c r="Q199" s="12" t="s">
        <v>998</v>
      </c>
      <c r="R199" s="12" t="s">
        <v>1012</v>
      </c>
      <c r="S199" s="31" t="s">
        <v>1013</v>
      </c>
      <c r="T199" s="15">
        <v>141</v>
      </c>
      <c r="U199" s="12">
        <v>33.708599999999997</v>
      </c>
      <c r="V199" s="16">
        <f t="shared" si="9"/>
        <v>47.529125999999998</v>
      </c>
      <c r="W199" s="16">
        <f t="shared" si="10"/>
        <v>93.470874000000009</v>
      </c>
      <c r="X199" s="12">
        <v>62.59</v>
      </c>
      <c r="Y199" s="17">
        <f t="shared" si="11"/>
        <v>5850.342003660001</v>
      </c>
    </row>
    <row r="200" spans="1:25" x14ac:dyDescent="0.25">
      <c r="A200" s="12" t="s">
        <v>329</v>
      </c>
      <c r="B200" s="12" t="s">
        <v>330</v>
      </c>
      <c r="C200" s="12" t="s">
        <v>998</v>
      </c>
      <c r="D200" s="12" t="s">
        <v>1043</v>
      </c>
      <c r="E200" s="4">
        <v>2012</v>
      </c>
      <c r="F200" s="4"/>
      <c r="G200" s="4"/>
      <c r="H200" s="4"/>
      <c r="I200" s="4"/>
      <c r="J200" s="4"/>
      <c r="K200" s="7" t="s">
        <v>613</v>
      </c>
      <c r="L200" s="13"/>
      <c r="M200" s="12" t="s">
        <v>1028</v>
      </c>
      <c r="N200" s="14" t="s">
        <v>916</v>
      </c>
      <c r="O200" s="4" t="s">
        <v>480</v>
      </c>
      <c r="P200" s="12">
        <v>2015</v>
      </c>
      <c r="Q200" s="12" t="s">
        <v>998</v>
      </c>
      <c r="R200" s="12" t="s">
        <v>1012</v>
      </c>
      <c r="S200" s="31" t="s">
        <v>1013</v>
      </c>
      <c r="T200" s="15">
        <v>141</v>
      </c>
      <c r="U200" s="12">
        <v>33.708599999999997</v>
      </c>
      <c r="V200" s="16">
        <f t="shared" si="9"/>
        <v>47.529125999999998</v>
      </c>
      <c r="W200" s="16">
        <f t="shared" si="10"/>
        <v>93.470874000000009</v>
      </c>
      <c r="X200" s="12">
        <v>62.59</v>
      </c>
      <c r="Y200" s="17">
        <f t="shared" si="11"/>
        <v>5850.342003660001</v>
      </c>
    </row>
    <row r="201" spans="1:25" x14ac:dyDescent="0.25">
      <c r="A201" s="12" t="s">
        <v>331</v>
      </c>
      <c r="B201" s="12" t="s">
        <v>332</v>
      </c>
      <c r="C201" s="12" t="s">
        <v>998</v>
      </c>
      <c r="D201" s="12" t="s">
        <v>1043</v>
      </c>
      <c r="E201" s="4">
        <v>2012</v>
      </c>
      <c r="F201" s="4"/>
      <c r="G201" s="4"/>
      <c r="H201" s="4"/>
      <c r="I201" s="4"/>
      <c r="J201" s="4"/>
      <c r="K201" s="7" t="s">
        <v>614</v>
      </c>
      <c r="L201" s="13"/>
      <c r="M201" s="12" t="s">
        <v>1027</v>
      </c>
      <c r="N201" s="14" t="s">
        <v>917</v>
      </c>
      <c r="O201" s="4" t="s">
        <v>480</v>
      </c>
      <c r="P201" s="12">
        <v>2015</v>
      </c>
      <c r="Q201" s="12" t="s">
        <v>998</v>
      </c>
      <c r="R201" s="12" t="s">
        <v>1012</v>
      </c>
      <c r="S201" s="31" t="s">
        <v>1013</v>
      </c>
      <c r="T201" s="15">
        <v>189</v>
      </c>
      <c r="U201" s="12">
        <v>33.708599999999997</v>
      </c>
      <c r="V201" s="16">
        <f t="shared" si="9"/>
        <v>63.709254000000001</v>
      </c>
      <c r="W201" s="16">
        <f t="shared" si="10"/>
        <v>125.290746</v>
      </c>
      <c r="X201" s="12">
        <v>62.59</v>
      </c>
      <c r="Y201" s="17">
        <f t="shared" si="11"/>
        <v>7841.9477921400003</v>
      </c>
    </row>
    <row r="202" spans="1:25" x14ac:dyDescent="0.25">
      <c r="A202" s="12" t="s">
        <v>333</v>
      </c>
      <c r="B202" s="12" t="s">
        <v>334</v>
      </c>
      <c r="C202" s="12" t="s">
        <v>998</v>
      </c>
      <c r="D202" s="12" t="s">
        <v>1043</v>
      </c>
      <c r="E202" s="4">
        <v>2012</v>
      </c>
      <c r="F202" s="4"/>
      <c r="G202" s="4"/>
      <c r="H202" s="4"/>
      <c r="I202" s="4"/>
      <c r="J202" s="4"/>
      <c r="K202" s="7" t="s">
        <v>615</v>
      </c>
      <c r="L202" s="13"/>
      <c r="M202" s="12" t="s">
        <v>1028</v>
      </c>
      <c r="N202" s="14" t="s">
        <v>918</v>
      </c>
      <c r="O202" s="4" t="s">
        <v>480</v>
      </c>
      <c r="P202" s="12">
        <v>2015</v>
      </c>
      <c r="Q202" s="12" t="s">
        <v>998</v>
      </c>
      <c r="R202" s="12" t="s">
        <v>1012</v>
      </c>
      <c r="S202" s="31" t="s">
        <v>1013</v>
      </c>
      <c r="T202" s="15">
        <v>157</v>
      </c>
      <c r="U202" s="12">
        <v>33.708599999999997</v>
      </c>
      <c r="V202" s="16">
        <f t="shared" si="9"/>
        <v>52.922502000000001</v>
      </c>
      <c r="W202" s="16">
        <f t="shared" si="10"/>
        <v>104.07749799999999</v>
      </c>
      <c r="X202" s="12">
        <v>62.59</v>
      </c>
      <c r="Y202" s="17">
        <f t="shared" si="11"/>
        <v>6514.2105998199995</v>
      </c>
    </row>
    <row r="203" spans="1:25" x14ac:dyDescent="0.25">
      <c r="A203" s="12" t="s">
        <v>335</v>
      </c>
      <c r="B203" s="12" t="s">
        <v>336</v>
      </c>
      <c r="C203" s="12" t="s">
        <v>998</v>
      </c>
      <c r="D203" s="12" t="s">
        <v>1043</v>
      </c>
      <c r="E203" s="4">
        <v>2012</v>
      </c>
      <c r="F203" s="4"/>
      <c r="G203" s="4"/>
      <c r="H203" s="4"/>
      <c r="I203" s="4"/>
      <c r="J203" s="4"/>
      <c r="K203" s="7" t="s">
        <v>656</v>
      </c>
      <c r="L203" s="13"/>
      <c r="M203" s="12" t="s">
        <v>1028</v>
      </c>
      <c r="N203" s="14" t="s">
        <v>919</v>
      </c>
      <c r="O203" s="4" t="s">
        <v>480</v>
      </c>
      <c r="P203" s="12">
        <v>2015</v>
      </c>
      <c r="Q203" s="12" t="s">
        <v>998</v>
      </c>
      <c r="R203" s="12" t="s">
        <v>1012</v>
      </c>
      <c r="S203" s="31" t="s">
        <v>1013</v>
      </c>
      <c r="T203" s="15">
        <v>255</v>
      </c>
      <c r="U203" s="12">
        <v>33.708599999999997</v>
      </c>
      <c r="V203" s="16">
        <f t="shared" si="9"/>
        <v>85.95693</v>
      </c>
      <c r="W203" s="16">
        <f t="shared" si="10"/>
        <v>169.04307</v>
      </c>
      <c r="X203" s="12">
        <v>62.59</v>
      </c>
      <c r="Y203" s="17">
        <f t="shared" si="11"/>
        <v>10580.405751300001</v>
      </c>
    </row>
    <row r="204" spans="1:25" x14ac:dyDescent="0.25">
      <c r="A204" s="12" t="s">
        <v>337</v>
      </c>
      <c r="B204" s="12" t="s">
        <v>338</v>
      </c>
      <c r="C204" s="12" t="s">
        <v>998</v>
      </c>
      <c r="D204" s="12" t="s">
        <v>1043</v>
      </c>
      <c r="E204" s="4">
        <v>2012</v>
      </c>
      <c r="F204" s="4"/>
      <c r="G204" s="4"/>
      <c r="H204" s="4"/>
      <c r="I204" s="4"/>
      <c r="J204" s="4"/>
      <c r="K204" s="7" t="s">
        <v>616</v>
      </c>
      <c r="L204" s="13"/>
      <c r="M204" s="12" t="s">
        <v>1028</v>
      </c>
      <c r="N204" s="14" t="s">
        <v>920</v>
      </c>
      <c r="O204" s="4" t="s">
        <v>480</v>
      </c>
      <c r="P204" s="12">
        <v>2015</v>
      </c>
      <c r="Q204" s="12" t="s">
        <v>998</v>
      </c>
      <c r="R204" s="12" t="s">
        <v>1012</v>
      </c>
      <c r="S204" s="31" t="s">
        <v>1013</v>
      </c>
      <c r="T204" s="15">
        <v>240</v>
      </c>
      <c r="U204" s="12">
        <v>33.708599999999997</v>
      </c>
      <c r="V204" s="16">
        <f t="shared" si="9"/>
        <v>80.900639999999996</v>
      </c>
      <c r="W204" s="16">
        <f t="shared" si="10"/>
        <v>159.09935999999999</v>
      </c>
      <c r="X204" s="12">
        <v>62.59</v>
      </c>
      <c r="Y204" s="17">
        <f t="shared" si="11"/>
        <v>9958.0289424000002</v>
      </c>
    </row>
    <row r="205" spans="1:25" x14ac:dyDescent="0.25">
      <c r="A205" s="12" t="s">
        <v>339</v>
      </c>
      <c r="B205" s="12" t="s">
        <v>340</v>
      </c>
      <c r="C205" s="12" t="s">
        <v>998</v>
      </c>
      <c r="D205" s="12" t="s">
        <v>1043</v>
      </c>
      <c r="E205" s="4">
        <v>2012</v>
      </c>
      <c r="F205" s="4"/>
      <c r="G205" s="4"/>
      <c r="H205" s="4"/>
      <c r="I205" s="4"/>
      <c r="J205" s="4"/>
      <c r="K205" s="7" t="s">
        <v>617</v>
      </c>
      <c r="L205" s="13"/>
      <c r="M205" s="12" t="s">
        <v>1028</v>
      </c>
      <c r="N205" s="14" t="s">
        <v>921</v>
      </c>
      <c r="O205" s="4" t="s">
        <v>480</v>
      </c>
      <c r="P205" s="12">
        <v>2015</v>
      </c>
      <c r="Q205" s="12" t="s">
        <v>998</v>
      </c>
      <c r="R205" s="12" t="s">
        <v>1012</v>
      </c>
      <c r="S205" s="31" t="s">
        <v>1013</v>
      </c>
      <c r="T205" s="15">
        <v>141</v>
      </c>
      <c r="U205" s="12">
        <v>33.708599999999997</v>
      </c>
      <c r="V205" s="16">
        <f t="shared" si="9"/>
        <v>47.529125999999998</v>
      </c>
      <c r="W205" s="16">
        <f t="shared" si="10"/>
        <v>93.470874000000009</v>
      </c>
      <c r="X205" s="12">
        <v>62.59</v>
      </c>
      <c r="Y205" s="17">
        <f t="shared" si="11"/>
        <v>5850.342003660001</v>
      </c>
    </row>
    <row r="206" spans="1:25" x14ac:dyDescent="0.25">
      <c r="A206" s="12" t="s">
        <v>342</v>
      </c>
      <c r="B206" s="12" t="s">
        <v>343</v>
      </c>
      <c r="C206" s="12" t="s">
        <v>998</v>
      </c>
      <c r="D206" s="12" t="s">
        <v>1044</v>
      </c>
      <c r="E206" s="4">
        <v>2014</v>
      </c>
      <c r="F206" s="4"/>
      <c r="G206" s="4"/>
      <c r="H206" s="4"/>
      <c r="I206" s="4"/>
      <c r="J206" s="4"/>
      <c r="K206" s="7" t="s">
        <v>658</v>
      </c>
      <c r="L206" s="13"/>
      <c r="M206" s="12" t="s">
        <v>1030</v>
      </c>
      <c r="N206" s="14" t="s">
        <v>922</v>
      </c>
      <c r="O206" s="4" t="s">
        <v>480</v>
      </c>
      <c r="P206" s="12">
        <v>2015</v>
      </c>
      <c r="Q206" s="12" t="s">
        <v>998</v>
      </c>
      <c r="R206" s="12" t="s">
        <v>1012</v>
      </c>
      <c r="S206" s="31" t="s">
        <v>1013</v>
      </c>
      <c r="T206" s="15">
        <v>195</v>
      </c>
      <c r="U206" s="12">
        <v>33.708599999999997</v>
      </c>
      <c r="V206" s="16">
        <f t="shared" si="9"/>
        <v>65.731769999999997</v>
      </c>
      <c r="W206" s="16">
        <f t="shared" si="10"/>
        <v>129.26823000000002</v>
      </c>
      <c r="X206" s="12">
        <v>62.59</v>
      </c>
      <c r="Y206" s="17">
        <f t="shared" si="11"/>
        <v>8090.8985157000016</v>
      </c>
    </row>
    <row r="207" spans="1:25" x14ac:dyDescent="0.25">
      <c r="A207" s="12" t="s">
        <v>344</v>
      </c>
      <c r="B207" s="12" t="s">
        <v>345</v>
      </c>
      <c r="C207" s="12" t="s">
        <v>998</v>
      </c>
      <c r="D207" s="12" t="s">
        <v>1044</v>
      </c>
      <c r="E207" s="4">
        <v>2014</v>
      </c>
      <c r="F207" s="4"/>
      <c r="G207" s="4"/>
      <c r="H207" s="4"/>
      <c r="I207" s="4"/>
      <c r="J207" s="4"/>
      <c r="K207" s="7" t="s">
        <v>618</v>
      </c>
      <c r="L207" s="13"/>
      <c r="M207" s="12" t="s">
        <v>1029</v>
      </c>
      <c r="N207" s="14" t="s">
        <v>923</v>
      </c>
      <c r="O207" s="4" t="s">
        <v>480</v>
      </c>
      <c r="P207" s="12">
        <v>2015</v>
      </c>
      <c r="Q207" s="12" t="s">
        <v>998</v>
      </c>
      <c r="R207" s="12" t="s">
        <v>1012</v>
      </c>
      <c r="S207" s="31" t="s">
        <v>1013</v>
      </c>
      <c r="T207" s="15">
        <v>225</v>
      </c>
      <c r="U207" s="12">
        <v>33.708599999999997</v>
      </c>
      <c r="V207" s="16">
        <f t="shared" si="9"/>
        <v>75.844350000000006</v>
      </c>
      <c r="W207" s="16">
        <f t="shared" si="10"/>
        <v>149.15564999999998</v>
      </c>
      <c r="X207" s="12">
        <v>62.59</v>
      </c>
      <c r="Y207" s="17">
        <f t="shared" si="11"/>
        <v>9335.6521334999998</v>
      </c>
    </row>
    <row r="208" spans="1:25" x14ac:dyDescent="0.25">
      <c r="A208" s="12" t="s">
        <v>346</v>
      </c>
      <c r="B208" s="12" t="s">
        <v>347</v>
      </c>
      <c r="C208" s="12" t="s">
        <v>998</v>
      </c>
      <c r="D208" s="12" t="s">
        <v>1043</v>
      </c>
      <c r="E208" s="4">
        <v>2014</v>
      </c>
      <c r="F208" s="4"/>
      <c r="G208" s="4"/>
      <c r="H208" s="4"/>
      <c r="I208" s="4"/>
      <c r="J208" s="4"/>
      <c r="K208" s="7" t="s">
        <v>619</v>
      </c>
      <c r="L208" s="13"/>
      <c r="M208" s="12" t="s">
        <v>1028</v>
      </c>
      <c r="N208" s="14" t="s">
        <v>924</v>
      </c>
      <c r="O208" s="4" t="s">
        <v>480</v>
      </c>
      <c r="P208" s="12">
        <v>2015</v>
      </c>
      <c r="Q208" s="12" t="s">
        <v>998</v>
      </c>
      <c r="R208" s="12" t="s">
        <v>1012</v>
      </c>
      <c r="S208" s="31" t="s">
        <v>1013</v>
      </c>
      <c r="T208" s="15">
        <v>300</v>
      </c>
      <c r="U208" s="12">
        <v>33.708599999999997</v>
      </c>
      <c r="V208" s="16">
        <f t="shared" si="9"/>
        <v>101.1258</v>
      </c>
      <c r="W208" s="16">
        <f t="shared" si="10"/>
        <v>198.8742</v>
      </c>
      <c r="X208" s="12">
        <v>62.59</v>
      </c>
      <c r="Y208" s="17">
        <f t="shared" si="11"/>
        <v>12447.536178</v>
      </c>
    </row>
    <row r="209" spans="1:25" x14ac:dyDescent="0.25">
      <c r="A209" s="12" t="s">
        <v>348</v>
      </c>
      <c r="B209" s="12" t="s">
        <v>181</v>
      </c>
      <c r="C209" s="12" t="s">
        <v>998</v>
      </c>
      <c r="D209" s="12" t="s">
        <v>1044</v>
      </c>
      <c r="E209" s="4">
        <v>2015</v>
      </c>
      <c r="F209" s="4"/>
      <c r="G209" s="4"/>
      <c r="H209" s="4"/>
      <c r="I209" s="4"/>
      <c r="J209" s="4"/>
      <c r="K209" s="7" t="s">
        <v>659</v>
      </c>
      <c r="L209" s="13"/>
      <c r="M209" s="12" t="s">
        <v>1029</v>
      </c>
      <c r="N209" s="14" t="s">
        <v>925</v>
      </c>
      <c r="O209" s="4" t="s">
        <v>480</v>
      </c>
      <c r="P209" s="12">
        <v>2015</v>
      </c>
      <c r="Q209" s="12" t="s">
        <v>998</v>
      </c>
      <c r="R209" s="12" t="s">
        <v>1012</v>
      </c>
      <c r="S209" s="31" t="s">
        <v>1013</v>
      </c>
      <c r="T209" s="15">
        <v>225</v>
      </c>
      <c r="U209" s="12">
        <v>33.708599999999997</v>
      </c>
      <c r="V209" s="16">
        <f t="shared" si="9"/>
        <v>75.844350000000006</v>
      </c>
      <c r="W209" s="16">
        <f t="shared" si="10"/>
        <v>149.15564999999998</v>
      </c>
      <c r="X209" s="12">
        <v>62.59</v>
      </c>
      <c r="Y209" s="17">
        <f t="shared" si="11"/>
        <v>9335.6521334999998</v>
      </c>
    </row>
    <row r="210" spans="1:25" x14ac:dyDescent="0.25">
      <c r="A210" s="12" t="s">
        <v>349</v>
      </c>
      <c r="B210" s="12" t="s">
        <v>350</v>
      </c>
      <c r="C210" s="12" t="s">
        <v>998</v>
      </c>
      <c r="D210" s="12" t="s">
        <v>1043</v>
      </c>
      <c r="E210" s="4">
        <v>2014</v>
      </c>
      <c r="F210" s="4"/>
      <c r="G210" s="4"/>
      <c r="H210" s="4"/>
      <c r="I210" s="4"/>
      <c r="J210" s="4"/>
      <c r="K210" s="7" t="s">
        <v>620</v>
      </c>
      <c r="L210" s="13"/>
      <c r="M210" s="12" t="s">
        <v>1028</v>
      </c>
      <c r="N210" s="14" t="s">
        <v>926</v>
      </c>
      <c r="O210" s="4" t="s">
        <v>480</v>
      </c>
      <c r="P210" s="12">
        <v>2015</v>
      </c>
      <c r="Q210" s="12" t="s">
        <v>998</v>
      </c>
      <c r="R210" s="12" t="s">
        <v>1012</v>
      </c>
      <c r="S210" s="31" t="s">
        <v>1013</v>
      </c>
      <c r="T210" s="15">
        <v>255</v>
      </c>
      <c r="U210" s="12">
        <v>33.708599999999997</v>
      </c>
      <c r="V210" s="16">
        <f t="shared" si="9"/>
        <v>85.95693</v>
      </c>
      <c r="W210" s="16">
        <f t="shared" si="10"/>
        <v>169.04307</v>
      </c>
      <c r="X210" s="12">
        <v>62.59</v>
      </c>
      <c r="Y210" s="17">
        <f t="shared" si="11"/>
        <v>10580.405751300001</v>
      </c>
    </row>
    <row r="211" spans="1:25" x14ac:dyDescent="0.25">
      <c r="A211" s="12" t="s">
        <v>351</v>
      </c>
      <c r="B211" s="12" t="s">
        <v>352</v>
      </c>
      <c r="C211" s="12" t="s">
        <v>998</v>
      </c>
      <c r="D211" s="12" t="s">
        <v>1044</v>
      </c>
      <c r="E211" s="4">
        <v>2013</v>
      </c>
      <c r="F211" s="4"/>
      <c r="G211" s="4"/>
      <c r="H211" s="4"/>
      <c r="I211" s="4"/>
      <c r="J211" s="4"/>
      <c r="K211" s="7" t="s">
        <v>621</v>
      </c>
      <c r="L211" s="13"/>
      <c r="M211" s="12" t="s">
        <v>1029</v>
      </c>
      <c r="N211" s="14" t="s">
        <v>927</v>
      </c>
      <c r="O211" s="4" t="s">
        <v>480</v>
      </c>
      <c r="P211" s="12">
        <v>2015</v>
      </c>
      <c r="Q211" s="12" t="s">
        <v>998</v>
      </c>
      <c r="R211" s="12" t="s">
        <v>1012</v>
      </c>
      <c r="S211" s="31" t="s">
        <v>1013</v>
      </c>
      <c r="T211" s="15">
        <v>240</v>
      </c>
      <c r="U211" s="12">
        <v>33.708599999999997</v>
      </c>
      <c r="V211" s="16">
        <f t="shared" si="9"/>
        <v>80.900639999999996</v>
      </c>
      <c r="W211" s="16">
        <f t="shared" si="10"/>
        <v>159.09935999999999</v>
      </c>
      <c r="X211" s="12">
        <v>62.59</v>
      </c>
      <c r="Y211" s="17">
        <f t="shared" si="11"/>
        <v>9958.0289424000002</v>
      </c>
    </row>
    <row r="212" spans="1:25" x14ac:dyDescent="0.25">
      <c r="A212" s="12" t="s">
        <v>353</v>
      </c>
      <c r="B212" s="12" t="s">
        <v>354</v>
      </c>
      <c r="C212" s="12" t="s">
        <v>998</v>
      </c>
      <c r="D212" s="12" t="s">
        <v>1044</v>
      </c>
      <c r="E212" s="4">
        <v>2013</v>
      </c>
      <c r="F212" s="4"/>
      <c r="G212" s="4"/>
      <c r="H212" s="4"/>
      <c r="I212" s="4"/>
      <c r="J212" s="4"/>
      <c r="K212" s="7" t="s">
        <v>622</v>
      </c>
      <c r="L212" s="13"/>
      <c r="M212" s="12" t="s">
        <v>1030</v>
      </c>
      <c r="N212" s="14" t="s">
        <v>928</v>
      </c>
      <c r="O212" s="4" t="s">
        <v>480</v>
      </c>
      <c r="P212" s="12">
        <v>2015</v>
      </c>
      <c r="Q212" s="12" t="s">
        <v>998</v>
      </c>
      <c r="R212" s="12" t="s">
        <v>1012</v>
      </c>
      <c r="S212" s="31" t="s">
        <v>1013</v>
      </c>
      <c r="T212" s="15">
        <v>240</v>
      </c>
      <c r="U212" s="12">
        <v>33.708599999999997</v>
      </c>
      <c r="V212" s="16">
        <f t="shared" si="9"/>
        <v>80.900639999999996</v>
      </c>
      <c r="W212" s="16">
        <f t="shared" si="10"/>
        <v>159.09935999999999</v>
      </c>
      <c r="X212" s="12">
        <v>62.59</v>
      </c>
      <c r="Y212" s="17">
        <f t="shared" si="11"/>
        <v>9958.0289424000002</v>
      </c>
    </row>
    <row r="213" spans="1:25" x14ac:dyDescent="0.25">
      <c r="A213" s="12" t="s">
        <v>355</v>
      </c>
      <c r="B213" s="12" t="s">
        <v>356</v>
      </c>
      <c r="C213" s="12" t="s">
        <v>998</v>
      </c>
      <c r="D213" s="12" t="s">
        <v>1044</v>
      </c>
      <c r="E213" s="4">
        <v>2013</v>
      </c>
      <c r="F213" s="4"/>
      <c r="G213" s="4"/>
      <c r="H213" s="4"/>
      <c r="I213" s="4"/>
      <c r="J213" s="4"/>
      <c r="K213" s="7" t="s">
        <v>660</v>
      </c>
      <c r="L213" s="13"/>
      <c r="M213" s="12" t="s">
        <v>1030</v>
      </c>
      <c r="N213" s="14" t="s">
        <v>929</v>
      </c>
      <c r="O213" s="4" t="s">
        <v>480</v>
      </c>
      <c r="P213" s="12">
        <v>2015</v>
      </c>
      <c r="Q213" s="12" t="s">
        <v>998</v>
      </c>
      <c r="R213" s="12" t="s">
        <v>1012</v>
      </c>
      <c r="S213" s="31" t="s">
        <v>1013</v>
      </c>
      <c r="T213" s="15">
        <v>255</v>
      </c>
      <c r="U213" s="12">
        <v>33.708599999999997</v>
      </c>
      <c r="V213" s="16">
        <f t="shared" si="9"/>
        <v>85.95693</v>
      </c>
      <c r="W213" s="16">
        <f t="shared" si="10"/>
        <v>169.04307</v>
      </c>
      <c r="X213" s="12">
        <v>62.59</v>
      </c>
      <c r="Y213" s="17">
        <f t="shared" si="11"/>
        <v>10580.405751300001</v>
      </c>
    </row>
    <row r="214" spans="1:25" x14ac:dyDescent="0.25">
      <c r="A214" s="12" t="s">
        <v>357</v>
      </c>
      <c r="B214" s="12" t="s">
        <v>358</v>
      </c>
      <c r="C214" s="12" t="s">
        <v>998</v>
      </c>
      <c r="D214" s="12" t="s">
        <v>1043</v>
      </c>
      <c r="E214" s="4">
        <v>2013</v>
      </c>
      <c r="F214" s="4"/>
      <c r="G214" s="4"/>
      <c r="H214" s="4"/>
      <c r="I214" s="4"/>
      <c r="J214" s="4"/>
      <c r="K214" s="7" t="s">
        <v>661</v>
      </c>
      <c r="L214" s="13"/>
      <c r="M214" s="12" t="s">
        <v>1028</v>
      </c>
      <c r="N214" s="14" t="s">
        <v>930</v>
      </c>
      <c r="O214" s="4" t="s">
        <v>480</v>
      </c>
      <c r="P214" s="12">
        <v>2015</v>
      </c>
      <c r="Q214" s="12" t="s">
        <v>998</v>
      </c>
      <c r="R214" s="12" t="s">
        <v>1012</v>
      </c>
      <c r="S214" s="31" t="s">
        <v>1013</v>
      </c>
      <c r="T214" s="15">
        <v>405</v>
      </c>
      <c r="U214" s="12">
        <v>33.708599999999997</v>
      </c>
      <c r="V214" s="16">
        <f t="shared" si="9"/>
        <v>136.51982999999998</v>
      </c>
      <c r="W214" s="16">
        <f t="shared" si="10"/>
        <v>268.48017000000004</v>
      </c>
      <c r="X214" s="12">
        <v>62.59</v>
      </c>
      <c r="Y214" s="17">
        <f t="shared" si="11"/>
        <v>16804.173840300005</v>
      </c>
    </row>
    <row r="215" spans="1:25" x14ac:dyDescent="0.25">
      <c r="A215" s="12" t="s">
        <v>359</v>
      </c>
      <c r="B215" s="12" t="s">
        <v>360</v>
      </c>
      <c r="C215" s="12" t="s">
        <v>998</v>
      </c>
      <c r="D215" s="12" t="s">
        <v>1044</v>
      </c>
      <c r="E215" s="4">
        <v>2013</v>
      </c>
      <c r="F215" s="4"/>
      <c r="G215" s="4"/>
      <c r="H215" s="4"/>
      <c r="I215" s="4"/>
      <c r="J215" s="4"/>
      <c r="K215" s="7" t="s">
        <v>623</v>
      </c>
      <c r="L215" s="13"/>
      <c r="M215" s="12" t="s">
        <v>1030</v>
      </c>
      <c r="N215" s="14" t="s">
        <v>931</v>
      </c>
      <c r="O215" s="4" t="s">
        <v>480</v>
      </c>
      <c r="P215" s="12">
        <v>2015</v>
      </c>
      <c r="Q215" s="12" t="s">
        <v>998</v>
      </c>
      <c r="R215" s="12" t="s">
        <v>1012</v>
      </c>
      <c r="S215" s="31" t="s">
        <v>1013</v>
      </c>
      <c r="T215" s="15">
        <v>225</v>
      </c>
      <c r="U215" s="12">
        <v>33.708599999999997</v>
      </c>
      <c r="V215" s="16">
        <f t="shared" si="9"/>
        <v>75.844350000000006</v>
      </c>
      <c r="W215" s="16">
        <f t="shared" si="10"/>
        <v>149.15564999999998</v>
      </c>
      <c r="X215" s="12">
        <v>62.59</v>
      </c>
      <c r="Y215" s="17">
        <f t="shared" si="11"/>
        <v>9335.6521334999998</v>
      </c>
    </row>
    <row r="216" spans="1:25" x14ac:dyDescent="0.25">
      <c r="A216" s="12" t="s">
        <v>361</v>
      </c>
      <c r="B216" s="12" t="s">
        <v>362</v>
      </c>
      <c r="C216" s="12" t="s">
        <v>998</v>
      </c>
      <c r="D216" s="12" t="s">
        <v>1044</v>
      </c>
      <c r="E216" s="4">
        <v>2013</v>
      </c>
      <c r="F216" s="4"/>
      <c r="G216" s="4"/>
      <c r="H216" s="4"/>
      <c r="I216" s="4"/>
      <c r="J216" s="4"/>
      <c r="K216" s="7" t="s">
        <v>624</v>
      </c>
      <c r="L216" s="13"/>
      <c r="M216" s="12" t="s">
        <v>1029</v>
      </c>
      <c r="N216" s="14" t="s">
        <v>932</v>
      </c>
      <c r="O216" s="4" t="s">
        <v>480</v>
      </c>
      <c r="P216" s="12">
        <v>2015</v>
      </c>
      <c r="Q216" s="12" t="s">
        <v>998</v>
      </c>
      <c r="R216" s="12" t="s">
        <v>1012</v>
      </c>
      <c r="S216" s="31" t="s">
        <v>1013</v>
      </c>
      <c r="T216" s="15">
        <v>225</v>
      </c>
      <c r="U216" s="12">
        <v>33.708599999999997</v>
      </c>
      <c r="V216" s="16">
        <f t="shared" si="9"/>
        <v>75.844350000000006</v>
      </c>
      <c r="W216" s="16">
        <f t="shared" si="10"/>
        <v>149.15564999999998</v>
      </c>
      <c r="X216" s="12">
        <v>62.59</v>
      </c>
      <c r="Y216" s="17">
        <f t="shared" si="11"/>
        <v>9335.6521334999998</v>
      </c>
    </row>
    <row r="217" spans="1:25" x14ac:dyDescent="0.25">
      <c r="A217" s="12" t="s">
        <v>363</v>
      </c>
      <c r="B217" s="12" t="s">
        <v>364</v>
      </c>
      <c r="C217" s="12" t="s">
        <v>998</v>
      </c>
      <c r="D217" s="12" t="s">
        <v>1044</v>
      </c>
      <c r="E217" s="4">
        <v>2013</v>
      </c>
      <c r="F217" s="4"/>
      <c r="G217" s="4"/>
      <c r="H217" s="4"/>
      <c r="I217" s="4"/>
      <c r="J217" s="4"/>
      <c r="K217" s="7" t="s">
        <v>625</v>
      </c>
      <c r="L217" s="13"/>
      <c r="M217" s="12" t="s">
        <v>1030</v>
      </c>
      <c r="N217" s="14" t="s">
        <v>933</v>
      </c>
      <c r="O217" s="4" t="s">
        <v>480</v>
      </c>
      <c r="P217" s="12">
        <v>2015</v>
      </c>
      <c r="Q217" s="12" t="s">
        <v>998</v>
      </c>
      <c r="R217" s="12" t="s">
        <v>1012</v>
      </c>
      <c r="S217" s="31" t="s">
        <v>1013</v>
      </c>
      <c r="T217" s="15">
        <v>180</v>
      </c>
      <c r="U217" s="12">
        <v>33.708599999999997</v>
      </c>
      <c r="V217" s="16">
        <f t="shared" si="9"/>
        <v>60.67548</v>
      </c>
      <c r="W217" s="16">
        <f t="shared" si="10"/>
        <v>119.32452000000001</v>
      </c>
      <c r="X217" s="12">
        <v>62.59</v>
      </c>
      <c r="Y217" s="17">
        <f t="shared" si="11"/>
        <v>7468.5217068000011</v>
      </c>
    </row>
    <row r="218" spans="1:25" x14ac:dyDescent="0.25">
      <c r="A218" s="12" t="s">
        <v>365</v>
      </c>
      <c r="B218" s="12" t="s">
        <v>366</v>
      </c>
      <c r="C218" s="12" t="s">
        <v>998</v>
      </c>
      <c r="D218" s="12" t="s">
        <v>1043</v>
      </c>
      <c r="E218" s="4">
        <v>2013</v>
      </c>
      <c r="F218" s="4"/>
      <c r="G218" s="4"/>
      <c r="H218" s="4"/>
      <c r="I218" s="4"/>
      <c r="J218" s="4"/>
      <c r="K218" s="7" t="s">
        <v>626</v>
      </c>
      <c r="L218" s="13"/>
      <c r="M218" s="12" t="s">
        <v>1028</v>
      </c>
      <c r="N218" s="14" t="s">
        <v>934</v>
      </c>
      <c r="O218" s="4" t="s">
        <v>480</v>
      </c>
      <c r="P218" s="12">
        <v>2015</v>
      </c>
      <c r="Q218" s="12" t="s">
        <v>998</v>
      </c>
      <c r="R218" s="12" t="s">
        <v>1012</v>
      </c>
      <c r="S218" s="31" t="s">
        <v>1013</v>
      </c>
      <c r="T218" s="15">
        <v>225</v>
      </c>
      <c r="U218" s="12">
        <v>33.708599999999997</v>
      </c>
      <c r="V218" s="16">
        <f t="shared" si="9"/>
        <v>75.844350000000006</v>
      </c>
      <c r="W218" s="16">
        <f t="shared" si="10"/>
        <v>149.15564999999998</v>
      </c>
      <c r="X218" s="12">
        <v>62.59</v>
      </c>
      <c r="Y218" s="17">
        <f t="shared" si="11"/>
        <v>9335.6521334999998</v>
      </c>
    </row>
    <row r="219" spans="1:25" x14ac:dyDescent="0.25">
      <c r="A219" s="12" t="s">
        <v>367</v>
      </c>
      <c r="B219" s="12" t="s">
        <v>309</v>
      </c>
      <c r="C219" s="12" t="s">
        <v>998</v>
      </c>
      <c r="D219" s="12" t="s">
        <v>1044</v>
      </c>
      <c r="E219" s="4">
        <v>2013</v>
      </c>
      <c r="F219" s="4"/>
      <c r="G219" s="4"/>
      <c r="H219" s="4"/>
      <c r="I219" s="4"/>
      <c r="J219" s="4"/>
      <c r="K219" s="7" t="s">
        <v>662</v>
      </c>
      <c r="L219" s="13"/>
      <c r="M219" s="12" t="s">
        <v>1029</v>
      </c>
      <c r="N219" s="14" t="s">
        <v>935</v>
      </c>
      <c r="O219" s="4" t="s">
        <v>480</v>
      </c>
      <c r="P219" s="12">
        <v>2015</v>
      </c>
      <c r="Q219" s="12" t="s">
        <v>998</v>
      </c>
      <c r="R219" s="12" t="s">
        <v>1012</v>
      </c>
      <c r="S219" s="31" t="s">
        <v>1013</v>
      </c>
      <c r="T219" s="15">
        <v>315</v>
      </c>
      <c r="U219" s="12">
        <v>33.708599999999997</v>
      </c>
      <c r="V219" s="16">
        <f t="shared" si="9"/>
        <v>106.18209</v>
      </c>
      <c r="W219" s="16">
        <f t="shared" si="10"/>
        <v>208.81790999999998</v>
      </c>
      <c r="X219" s="12">
        <v>62.59</v>
      </c>
      <c r="Y219" s="17">
        <f t="shared" si="11"/>
        <v>13069.912986899999</v>
      </c>
    </row>
    <row r="220" spans="1:25" x14ac:dyDescent="0.25">
      <c r="A220" s="12" t="s">
        <v>368</v>
      </c>
      <c r="B220" s="12" t="s">
        <v>369</v>
      </c>
      <c r="C220" s="12" t="s">
        <v>998</v>
      </c>
      <c r="D220" s="12" t="s">
        <v>1044</v>
      </c>
      <c r="E220" s="4">
        <v>2014</v>
      </c>
      <c r="F220" s="4"/>
      <c r="G220" s="4"/>
      <c r="H220" s="4"/>
      <c r="I220" s="4"/>
      <c r="J220" s="4"/>
      <c r="K220" s="7" t="s">
        <v>627</v>
      </c>
      <c r="L220" s="13"/>
      <c r="M220" s="12" t="s">
        <v>1029</v>
      </c>
      <c r="N220" s="14" t="s">
        <v>936</v>
      </c>
      <c r="O220" s="4" t="s">
        <v>480</v>
      </c>
      <c r="P220" s="12">
        <v>2015</v>
      </c>
      <c r="Q220" s="12" t="s">
        <v>998</v>
      </c>
      <c r="R220" s="12" t="s">
        <v>1012</v>
      </c>
      <c r="S220" s="31" t="s">
        <v>1013</v>
      </c>
      <c r="T220" s="15">
        <v>225</v>
      </c>
      <c r="U220" s="12">
        <v>33.708599999999997</v>
      </c>
      <c r="V220" s="16">
        <f t="shared" si="9"/>
        <v>75.844350000000006</v>
      </c>
      <c r="W220" s="16">
        <f t="shared" si="10"/>
        <v>149.15564999999998</v>
      </c>
      <c r="X220" s="12">
        <v>62.59</v>
      </c>
      <c r="Y220" s="17">
        <f t="shared" si="11"/>
        <v>9335.6521334999998</v>
      </c>
    </row>
    <row r="221" spans="1:25" x14ac:dyDescent="0.25">
      <c r="A221" s="12" t="s">
        <v>370</v>
      </c>
      <c r="B221" s="12" t="s">
        <v>371</v>
      </c>
      <c r="C221" s="12" t="s">
        <v>998</v>
      </c>
      <c r="D221" s="12" t="s">
        <v>1044</v>
      </c>
      <c r="E221" s="4">
        <v>2013</v>
      </c>
      <c r="F221" s="4"/>
      <c r="G221" s="4"/>
      <c r="H221" s="4"/>
      <c r="I221" s="4"/>
      <c r="J221" s="4"/>
      <c r="K221" s="7" t="s">
        <v>663</v>
      </c>
      <c r="L221" s="13"/>
      <c r="M221" s="12" t="s">
        <v>1030</v>
      </c>
      <c r="N221" s="14" t="s">
        <v>937</v>
      </c>
      <c r="O221" s="4" t="s">
        <v>480</v>
      </c>
      <c r="P221" s="12">
        <v>2015</v>
      </c>
      <c r="Q221" s="12" t="s">
        <v>998</v>
      </c>
      <c r="R221" s="12" t="s">
        <v>1012</v>
      </c>
      <c r="S221" s="31" t="s">
        <v>1013</v>
      </c>
      <c r="T221" s="15">
        <v>255</v>
      </c>
      <c r="U221" s="12">
        <v>33.708599999999997</v>
      </c>
      <c r="V221" s="16">
        <f t="shared" si="9"/>
        <v>85.95693</v>
      </c>
      <c r="W221" s="16">
        <f t="shared" si="10"/>
        <v>169.04307</v>
      </c>
      <c r="X221" s="12">
        <v>62.59</v>
      </c>
      <c r="Y221" s="17">
        <f t="shared" si="11"/>
        <v>10580.405751300001</v>
      </c>
    </row>
    <row r="222" spans="1:25" x14ac:dyDescent="0.25">
      <c r="A222" s="12" t="s">
        <v>372</v>
      </c>
      <c r="B222" s="12" t="s">
        <v>373</v>
      </c>
      <c r="C222" s="12" t="s">
        <v>998</v>
      </c>
      <c r="D222" s="12" t="s">
        <v>1044</v>
      </c>
      <c r="E222" s="4">
        <v>2013</v>
      </c>
      <c r="F222" s="4"/>
      <c r="G222" s="4"/>
      <c r="H222" s="4"/>
      <c r="I222" s="4"/>
      <c r="J222" s="4"/>
      <c r="K222" s="7" t="s">
        <v>628</v>
      </c>
      <c r="L222" s="13"/>
      <c r="M222" s="12" t="s">
        <v>1029</v>
      </c>
      <c r="N222" s="14" t="s">
        <v>938</v>
      </c>
      <c r="O222" s="4" t="s">
        <v>480</v>
      </c>
      <c r="P222" s="12">
        <v>2015</v>
      </c>
      <c r="Q222" s="12" t="s">
        <v>998</v>
      </c>
      <c r="R222" s="12" t="s">
        <v>1012</v>
      </c>
      <c r="S222" s="31" t="s">
        <v>1013</v>
      </c>
      <c r="T222" s="15">
        <v>240</v>
      </c>
      <c r="U222" s="12">
        <v>33.708599999999997</v>
      </c>
      <c r="V222" s="16">
        <f t="shared" si="9"/>
        <v>80.900639999999996</v>
      </c>
      <c r="W222" s="16">
        <f t="shared" si="10"/>
        <v>159.09935999999999</v>
      </c>
      <c r="X222" s="12">
        <v>62.59</v>
      </c>
      <c r="Y222" s="17">
        <f t="shared" si="11"/>
        <v>9958.0289424000002</v>
      </c>
    </row>
    <row r="223" spans="1:25" x14ac:dyDescent="0.25">
      <c r="A223" s="12" t="s">
        <v>374</v>
      </c>
      <c r="B223" s="12" t="s">
        <v>375</v>
      </c>
      <c r="C223" s="12" t="s">
        <v>998</v>
      </c>
      <c r="D223" s="12" t="s">
        <v>1044</v>
      </c>
      <c r="E223" s="4">
        <v>2013</v>
      </c>
      <c r="F223" s="4"/>
      <c r="G223" s="4"/>
      <c r="H223" s="4"/>
      <c r="I223" s="4"/>
      <c r="J223" s="4"/>
      <c r="K223" s="7" t="s">
        <v>664</v>
      </c>
      <c r="L223" s="13"/>
      <c r="M223" s="12" t="s">
        <v>1029</v>
      </c>
      <c r="N223" s="14" t="s">
        <v>939</v>
      </c>
      <c r="O223" s="4" t="s">
        <v>480</v>
      </c>
      <c r="P223" s="12">
        <v>2015</v>
      </c>
      <c r="Q223" s="12" t="s">
        <v>998</v>
      </c>
      <c r="R223" s="12" t="s">
        <v>1012</v>
      </c>
      <c r="S223" s="31" t="s">
        <v>1013</v>
      </c>
      <c r="T223" s="15">
        <v>195</v>
      </c>
      <c r="U223" s="12">
        <v>33.708599999999997</v>
      </c>
      <c r="V223" s="16">
        <f t="shared" si="9"/>
        <v>65.731769999999997</v>
      </c>
      <c r="W223" s="16">
        <f t="shared" si="10"/>
        <v>129.26823000000002</v>
      </c>
      <c r="X223" s="12">
        <v>62.59</v>
      </c>
      <c r="Y223" s="17">
        <f t="shared" si="11"/>
        <v>8090.8985157000016</v>
      </c>
    </row>
    <row r="224" spans="1:25" x14ac:dyDescent="0.25">
      <c r="A224" s="12" t="s">
        <v>376</v>
      </c>
      <c r="B224" s="12" t="s">
        <v>375</v>
      </c>
      <c r="C224" s="12" t="s">
        <v>998</v>
      </c>
      <c r="D224" s="12" t="s">
        <v>1044</v>
      </c>
      <c r="E224" s="4">
        <v>2013</v>
      </c>
      <c r="F224" s="4"/>
      <c r="G224" s="4"/>
      <c r="H224" s="4"/>
      <c r="I224" s="4"/>
      <c r="J224" s="4"/>
      <c r="K224" s="7" t="s">
        <v>629</v>
      </c>
      <c r="L224" s="13"/>
      <c r="M224" s="12" t="s">
        <v>1029</v>
      </c>
      <c r="N224" s="14" t="s">
        <v>940</v>
      </c>
      <c r="O224" s="4" t="s">
        <v>480</v>
      </c>
      <c r="P224" s="12">
        <v>2015</v>
      </c>
      <c r="Q224" s="12" t="s">
        <v>998</v>
      </c>
      <c r="R224" s="12" t="s">
        <v>1012</v>
      </c>
      <c r="S224" s="31" t="s">
        <v>1013</v>
      </c>
      <c r="T224" s="15">
        <v>285</v>
      </c>
      <c r="U224" s="12">
        <v>33.708599999999997</v>
      </c>
      <c r="V224" s="16">
        <f t="shared" si="9"/>
        <v>96.069509999999994</v>
      </c>
      <c r="W224" s="16">
        <f t="shared" si="10"/>
        <v>188.93049000000002</v>
      </c>
      <c r="X224" s="12">
        <v>62.59</v>
      </c>
      <c r="Y224" s="17">
        <f t="shared" si="11"/>
        <v>11825.159369100002</v>
      </c>
    </row>
    <row r="225" spans="1:25" x14ac:dyDescent="0.25">
      <c r="A225" s="12" t="s">
        <v>377</v>
      </c>
      <c r="B225" s="12" t="s">
        <v>378</v>
      </c>
      <c r="C225" s="12" t="s">
        <v>998</v>
      </c>
      <c r="D225" s="12" t="s">
        <v>1044</v>
      </c>
      <c r="E225" s="4">
        <v>2014</v>
      </c>
      <c r="F225" s="4"/>
      <c r="G225" s="4"/>
      <c r="H225" s="4"/>
      <c r="I225" s="4"/>
      <c r="J225" s="4"/>
      <c r="K225" s="7" t="s">
        <v>630</v>
      </c>
      <c r="L225" s="13"/>
      <c r="M225" s="12" t="s">
        <v>1029</v>
      </c>
      <c r="N225" s="14" t="s">
        <v>941</v>
      </c>
      <c r="O225" s="4" t="s">
        <v>480</v>
      </c>
      <c r="P225" s="12">
        <v>2015</v>
      </c>
      <c r="Q225" s="12" t="s">
        <v>998</v>
      </c>
      <c r="R225" s="12" t="s">
        <v>1012</v>
      </c>
      <c r="S225" s="31" t="s">
        <v>1013</v>
      </c>
      <c r="T225" s="15">
        <v>209.93</v>
      </c>
      <c r="U225" s="12">
        <v>33.708599999999997</v>
      </c>
      <c r="V225" s="16">
        <f t="shared" si="9"/>
        <v>70.764463980000002</v>
      </c>
      <c r="W225" s="16">
        <f t="shared" si="10"/>
        <v>139.16553601999999</v>
      </c>
      <c r="X225" s="12">
        <v>62.59</v>
      </c>
      <c r="Y225" s="17">
        <f t="shared" si="11"/>
        <v>8710.3708994917997</v>
      </c>
    </row>
    <row r="226" spans="1:25" x14ac:dyDescent="0.25">
      <c r="A226" s="12" t="s">
        <v>379</v>
      </c>
      <c r="B226" s="12" t="s">
        <v>380</v>
      </c>
      <c r="C226" s="12" t="s">
        <v>998</v>
      </c>
      <c r="D226" s="12" t="s">
        <v>1044</v>
      </c>
      <c r="E226" s="4">
        <v>2013</v>
      </c>
      <c r="F226" s="4"/>
      <c r="G226" s="4"/>
      <c r="H226" s="4"/>
      <c r="I226" s="4"/>
      <c r="J226" s="4"/>
      <c r="K226" s="7" t="s">
        <v>631</v>
      </c>
      <c r="L226" s="13"/>
      <c r="M226" s="12" t="s">
        <v>1029</v>
      </c>
      <c r="N226" s="14" t="s">
        <v>942</v>
      </c>
      <c r="O226" s="4" t="s">
        <v>480</v>
      </c>
      <c r="P226" s="12">
        <v>2015</v>
      </c>
      <c r="Q226" s="12" t="s">
        <v>998</v>
      </c>
      <c r="R226" s="12" t="s">
        <v>1012</v>
      </c>
      <c r="S226" s="31" t="s">
        <v>1013</v>
      </c>
      <c r="T226" s="15">
        <v>255</v>
      </c>
      <c r="U226" s="12">
        <v>33.708599999999997</v>
      </c>
      <c r="V226" s="16">
        <f t="shared" si="9"/>
        <v>85.95693</v>
      </c>
      <c r="W226" s="16">
        <f t="shared" si="10"/>
        <v>169.04307</v>
      </c>
      <c r="X226" s="12">
        <v>62.59</v>
      </c>
      <c r="Y226" s="17">
        <f t="shared" si="11"/>
        <v>10580.405751300001</v>
      </c>
    </row>
    <row r="227" spans="1:25" x14ac:dyDescent="0.25">
      <c r="A227" s="12" t="s">
        <v>381</v>
      </c>
      <c r="B227" s="12" t="s">
        <v>382</v>
      </c>
      <c r="C227" s="12" t="s">
        <v>998</v>
      </c>
      <c r="D227" s="12" t="s">
        <v>1044</v>
      </c>
      <c r="E227" s="4">
        <v>2013</v>
      </c>
      <c r="F227" s="4"/>
      <c r="G227" s="4"/>
      <c r="H227" s="4"/>
      <c r="I227" s="4"/>
      <c r="J227" s="4"/>
      <c r="K227" s="7" t="s">
        <v>632</v>
      </c>
      <c r="L227" s="13"/>
      <c r="M227" s="12" t="s">
        <v>1029</v>
      </c>
      <c r="N227" s="14" t="s">
        <v>943</v>
      </c>
      <c r="O227" s="4" t="s">
        <v>480</v>
      </c>
      <c r="P227" s="12">
        <v>2015</v>
      </c>
      <c r="Q227" s="12" t="s">
        <v>998</v>
      </c>
      <c r="R227" s="12" t="s">
        <v>1012</v>
      </c>
      <c r="S227" s="31" t="s">
        <v>1013</v>
      </c>
      <c r="T227" s="15">
        <v>225</v>
      </c>
      <c r="U227" s="12">
        <v>33.708599999999997</v>
      </c>
      <c r="V227" s="16">
        <f t="shared" si="9"/>
        <v>75.844350000000006</v>
      </c>
      <c r="W227" s="16">
        <f t="shared" si="10"/>
        <v>149.15564999999998</v>
      </c>
      <c r="X227" s="12">
        <v>62.59</v>
      </c>
      <c r="Y227" s="17">
        <f t="shared" si="11"/>
        <v>9335.6521334999998</v>
      </c>
    </row>
    <row r="228" spans="1:25" x14ac:dyDescent="0.25">
      <c r="A228" s="12" t="s">
        <v>383</v>
      </c>
      <c r="B228" s="12" t="s">
        <v>341</v>
      </c>
      <c r="C228" s="12" t="s">
        <v>998</v>
      </c>
      <c r="D228" s="12" t="s">
        <v>1044</v>
      </c>
      <c r="E228" s="4">
        <v>2012</v>
      </c>
      <c r="F228" s="4"/>
      <c r="G228" s="4"/>
      <c r="H228" s="4"/>
      <c r="I228" s="4"/>
      <c r="J228" s="4"/>
      <c r="K228" s="7" t="s">
        <v>657</v>
      </c>
      <c r="L228" s="13"/>
      <c r="M228" s="12" t="s">
        <v>1031</v>
      </c>
      <c r="N228" s="14" t="s">
        <v>944</v>
      </c>
      <c r="O228" s="4" t="s">
        <v>480</v>
      </c>
      <c r="P228" s="12">
        <v>2015</v>
      </c>
      <c r="Q228" s="12" t="s">
        <v>998</v>
      </c>
      <c r="R228" s="12" t="s">
        <v>1012</v>
      </c>
      <c r="S228" s="31" t="s">
        <v>1013</v>
      </c>
      <c r="T228" s="15">
        <v>240</v>
      </c>
      <c r="U228" s="12">
        <v>33.708599999999997</v>
      </c>
      <c r="V228" s="16">
        <f t="shared" si="9"/>
        <v>80.900639999999996</v>
      </c>
      <c r="W228" s="16">
        <f t="shared" si="10"/>
        <v>159.09935999999999</v>
      </c>
      <c r="X228" s="12">
        <v>62.59</v>
      </c>
      <c r="Y228" s="17">
        <f t="shared" si="11"/>
        <v>9958.0289424000002</v>
      </c>
    </row>
    <row r="229" spans="1:25" x14ac:dyDescent="0.25">
      <c r="A229" s="12" t="s">
        <v>384</v>
      </c>
      <c r="B229" s="12" t="s">
        <v>385</v>
      </c>
      <c r="C229" s="12" t="s">
        <v>998</v>
      </c>
      <c r="D229" s="12" t="s">
        <v>1044</v>
      </c>
      <c r="E229" s="4">
        <v>2012</v>
      </c>
      <c r="F229" s="4"/>
      <c r="G229" s="4"/>
      <c r="H229" s="4"/>
      <c r="I229" s="4"/>
      <c r="J229" s="4"/>
      <c r="K229" s="7" t="s">
        <v>665</v>
      </c>
      <c r="L229" s="13"/>
      <c r="M229" s="12" t="s">
        <v>1030</v>
      </c>
      <c r="N229" s="14" t="s">
        <v>945</v>
      </c>
      <c r="O229" s="4" t="s">
        <v>480</v>
      </c>
      <c r="P229" s="12">
        <v>2015</v>
      </c>
      <c r="Q229" s="12" t="s">
        <v>998</v>
      </c>
      <c r="R229" s="12" t="s">
        <v>1012</v>
      </c>
      <c r="S229" s="31" t="s">
        <v>1013</v>
      </c>
      <c r="T229" s="15">
        <v>240</v>
      </c>
      <c r="U229" s="12">
        <v>33.708599999999997</v>
      </c>
      <c r="V229" s="16">
        <f t="shared" si="9"/>
        <v>80.900639999999996</v>
      </c>
      <c r="W229" s="16">
        <f t="shared" si="10"/>
        <v>159.09935999999999</v>
      </c>
      <c r="X229" s="12">
        <v>62.59</v>
      </c>
      <c r="Y229" s="17">
        <f t="shared" si="11"/>
        <v>9958.0289424000002</v>
      </c>
    </row>
    <row r="230" spans="1:25" x14ac:dyDescent="0.25">
      <c r="A230" s="12" t="s">
        <v>386</v>
      </c>
      <c r="B230" s="12" t="s">
        <v>387</v>
      </c>
      <c r="C230" s="12" t="s">
        <v>998</v>
      </c>
      <c r="D230" s="12" t="s">
        <v>1044</v>
      </c>
      <c r="E230" s="4">
        <v>2012</v>
      </c>
      <c r="F230" s="4"/>
      <c r="G230" s="4"/>
      <c r="H230" s="4"/>
      <c r="I230" s="4"/>
      <c r="J230" s="4"/>
      <c r="K230" s="7" t="s">
        <v>667</v>
      </c>
      <c r="L230" s="13"/>
      <c r="M230" s="12" t="s">
        <v>1030</v>
      </c>
      <c r="N230" s="14" t="s">
        <v>946</v>
      </c>
      <c r="O230" s="4" t="s">
        <v>480</v>
      </c>
      <c r="P230" s="12">
        <v>2015</v>
      </c>
      <c r="Q230" s="12" t="s">
        <v>998</v>
      </c>
      <c r="R230" s="12" t="s">
        <v>1012</v>
      </c>
      <c r="S230" s="31" t="s">
        <v>1013</v>
      </c>
      <c r="T230" s="15">
        <v>270</v>
      </c>
      <c r="U230" s="12">
        <v>33.708599999999997</v>
      </c>
      <c r="V230" s="16">
        <f t="shared" si="9"/>
        <v>91.013220000000004</v>
      </c>
      <c r="W230" s="16">
        <f t="shared" si="10"/>
        <v>178.98678000000001</v>
      </c>
      <c r="X230" s="12">
        <v>62.59</v>
      </c>
      <c r="Y230" s="17">
        <f t="shared" si="11"/>
        <v>11202.782560200001</v>
      </c>
    </row>
    <row r="231" spans="1:25" x14ac:dyDescent="0.25">
      <c r="A231" s="12" t="s">
        <v>388</v>
      </c>
      <c r="B231" s="12" t="s">
        <v>389</v>
      </c>
      <c r="C231" s="12" t="s">
        <v>998</v>
      </c>
      <c r="D231" s="12" t="s">
        <v>1044</v>
      </c>
      <c r="E231" s="4">
        <v>2012</v>
      </c>
      <c r="F231" s="4"/>
      <c r="G231" s="4"/>
      <c r="H231" s="4"/>
      <c r="I231" s="4"/>
      <c r="J231" s="4"/>
      <c r="K231" s="7" t="s">
        <v>666</v>
      </c>
      <c r="L231" s="13"/>
      <c r="M231" s="12" t="s">
        <v>1029</v>
      </c>
      <c r="N231" s="14" t="s">
        <v>947</v>
      </c>
      <c r="O231" s="4" t="s">
        <v>480</v>
      </c>
      <c r="P231" s="12">
        <v>2015</v>
      </c>
      <c r="Q231" s="12" t="s">
        <v>998</v>
      </c>
      <c r="R231" s="12" t="s">
        <v>1012</v>
      </c>
      <c r="S231" s="31" t="s">
        <v>1013</v>
      </c>
      <c r="T231" s="15">
        <v>240</v>
      </c>
      <c r="U231" s="12">
        <v>33.708599999999997</v>
      </c>
      <c r="V231" s="16">
        <f t="shared" si="9"/>
        <v>80.900639999999996</v>
      </c>
      <c r="W231" s="16">
        <f t="shared" si="10"/>
        <v>159.09935999999999</v>
      </c>
      <c r="X231" s="12">
        <v>62.59</v>
      </c>
      <c r="Y231" s="17">
        <f t="shared" si="11"/>
        <v>9958.0289424000002</v>
      </c>
    </row>
    <row r="232" spans="1:25" x14ac:dyDescent="0.25">
      <c r="A232" s="12" t="s">
        <v>390</v>
      </c>
      <c r="B232" s="12" t="s">
        <v>391</v>
      </c>
      <c r="C232" s="12" t="s">
        <v>998</v>
      </c>
      <c r="D232" s="12" t="s">
        <v>1044</v>
      </c>
      <c r="E232" s="4">
        <v>2012</v>
      </c>
      <c r="F232" s="4"/>
      <c r="G232" s="4"/>
      <c r="H232" s="4"/>
      <c r="I232" s="4"/>
      <c r="J232" s="4"/>
      <c r="K232" s="7" t="s">
        <v>668</v>
      </c>
      <c r="L232" s="13"/>
      <c r="M232" s="12" t="s">
        <v>1029</v>
      </c>
      <c r="N232" s="14" t="s">
        <v>948</v>
      </c>
      <c r="O232" s="4" t="s">
        <v>480</v>
      </c>
      <c r="P232" s="12">
        <v>2015</v>
      </c>
      <c r="Q232" s="12" t="s">
        <v>998</v>
      </c>
      <c r="R232" s="12" t="s">
        <v>1012</v>
      </c>
      <c r="S232" s="31" t="s">
        <v>1013</v>
      </c>
      <c r="T232" s="15">
        <v>126</v>
      </c>
      <c r="U232" s="12">
        <v>33.708599999999997</v>
      </c>
      <c r="V232" s="16">
        <f t="shared" si="9"/>
        <v>42.472836000000001</v>
      </c>
      <c r="W232" s="16">
        <f t="shared" si="10"/>
        <v>83.527163999999999</v>
      </c>
      <c r="X232" s="12">
        <v>62.59</v>
      </c>
      <c r="Y232" s="17">
        <f t="shared" si="11"/>
        <v>5227.9651947600005</v>
      </c>
    </row>
    <row r="233" spans="1:25" x14ac:dyDescent="0.25">
      <c r="A233" s="12" t="s">
        <v>392</v>
      </c>
      <c r="B233" s="12" t="s">
        <v>393</v>
      </c>
      <c r="C233" s="12" t="s">
        <v>998</v>
      </c>
      <c r="D233" s="12" t="s">
        <v>1044</v>
      </c>
      <c r="E233" s="4">
        <v>2012</v>
      </c>
      <c r="F233" s="4"/>
      <c r="G233" s="4"/>
      <c r="H233" s="4"/>
      <c r="I233" s="4"/>
      <c r="J233" s="4"/>
      <c r="K233" s="7" t="s">
        <v>669</v>
      </c>
      <c r="L233" s="13"/>
      <c r="M233" s="12" t="s">
        <v>1030</v>
      </c>
      <c r="N233" s="14" t="s">
        <v>949</v>
      </c>
      <c r="O233" s="4" t="s">
        <v>480</v>
      </c>
      <c r="P233" s="12">
        <v>2015</v>
      </c>
      <c r="Q233" s="12" t="s">
        <v>998</v>
      </c>
      <c r="R233" s="12" t="s">
        <v>1012</v>
      </c>
      <c r="S233" s="31" t="s">
        <v>1013</v>
      </c>
      <c r="T233" s="15">
        <v>157</v>
      </c>
      <c r="U233" s="12">
        <v>33.708599999999997</v>
      </c>
      <c r="V233" s="16">
        <f t="shared" si="9"/>
        <v>52.922502000000001</v>
      </c>
      <c r="W233" s="16">
        <f t="shared" si="10"/>
        <v>104.07749799999999</v>
      </c>
      <c r="X233" s="12">
        <v>62.59</v>
      </c>
      <c r="Y233" s="17">
        <f t="shared" si="11"/>
        <v>6514.2105998199995</v>
      </c>
    </row>
    <row r="234" spans="1:25" x14ac:dyDescent="0.25">
      <c r="A234" s="12" t="s">
        <v>394</v>
      </c>
      <c r="B234" s="12" t="s">
        <v>395</v>
      </c>
      <c r="C234" s="12" t="s">
        <v>998</v>
      </c>
      <c r="D234" s="12" t="s">
        <v>1044</v>
      </c>
      <c r="E234" s="4">
        <v>2012</v>
      </c>
      <c r="F234" s="4"/>
      <c r="G234" s="4"/>
      <c r="H234" s="4"/>
      <c r="I234" s="4"/>
      <c r="J234" s="4"/>
      <c r="K234" s="7" t="s">
        <v>670</v>
      </c>
      <c r="L234" s="13"/>
      <c r="M234" s="12" t="s">
        <v>1030</v>
      </c>
      <c r="N234" s="14" t="s">
        <v>950</v>
      </c>
      <c r="O234" s="4" t="s">
        <v>480</v>
      </c>
      <c r="P234" s="12">
        <v>2015</v>
      </c>
      <c r="Q234" s="12" t="s">
        <v>998</v>
      </c>
      <c r="R234" s="12" t="s">
        <v>1012</v>
      </c>
      <c r="S234" s="31" t="s">
        <v>1013</v>
      </c>
      <c r="T234" s="15">
        <v>240</v>
      </c>
      <c r="U234" s="12">
        <v>33.708599999999997</v>
      </c>
      <c r="V234" s="16">
        <f t="shared" si="9"/>
        <v>80.900639999999996</v>
      </c>
      <c r="W234" s="16">
        <f t="shared" si="10"/>
        <v>159.09935999999999</v>
      </c>
      <c r="X234" s="12">
        <v>62.59</v>
      </c>
      <c r="Y234" s="17">
        <f t="shared" si="11"/>
        <v>9958.0289424000002</v>
      </c>
    </row>
    <row r="235" spans="1:25" x14ac:dyDescent="0.25">
      <c r="A235" s="12" t="s">
        <v>396</v>
      </c>
      <c r="B235" s="12" t="s">
        <v>397</v>
      </c>
      <c r="C235" s="12" t="s">
        <v>998</v>
      </c>
      <c r="D235" s="12" t="s">
        <v>1044</v>
      </c>
      <c r="E235" s="4">
        <v>2012</v>
      </c>
      <c r="F235" s="4"/>
      <c r="G235" s="4"/>
      <c r="H235" s="4"/>
      <c r="I235" s="4"/>
      <c r="J235" s="4"/>
      <c r="K235" s="7" t="s">
        <v>671</v>
      </c>
      <c r="L235" s="13"/>
      <c r="M235" s="12" t="s">
        <v>1030</v>
      </c>
      <c r="N235" s="14" t="s">
        <v>951</v>
      </c>
      <c r="O235" s="4" t="s">
        <v>480</v>
      </c>
      <c r="P235" s="12">
        <v>2015</v>
      </c>
      <c r="Q235" s="12" t="s">
        <v>998</v>
      </c>
      <c r="R235" s="12" t="s">
        <v>1012</v>
      </c>
      <c r="S235" s="31" t="s">
        <v>1013</v>
      </c>
      <c r="T235" s="15">
        <v>204</v>
      </c>
      <c r="U235" s="12">
        <v>33.708599999999997</v>
      </c>
      <c r="V235" s="16">
        <f t="shared" si="9"/>
        <v>68.765544000000006</v>
      </c>
      <c r="W235" s="16">
        <f t="shared" si="10"/>
        <v>135.23445599999999</v>
      </c>
      <c r="X235" s="12">
        <v>62.59</v>
      </c>
      <c r="Y235" s="17">
        <f t="shared" si="11"/>
        <v>8464.3246010399998</v>
      </c>
    </row>
    <row r="236" spans="1:25" x14ac:dyDescent="0.25">
      <c r="A236" s="12" t="s">
        <v>398</v>
      </c>
      <c r="B236" s="12" t="s">
        <v>399</v>
      </c>
      <c r="C236" s="12" t="s">
        <v>998</v>
      </c>
      <c r="D236" s="12" t="s">
        <v>1044</v>
      </c>
      <c r="E236" s="4">
        <v>2012</v>
      </c>
      <c r="F236" s="4"/>
      <c r="G236" s="4"/>
      <c r="H236" s="4"/>
      <c r="I236" s="4"/>
      <c r="J236" s="4"/>
      <c r="K236" s="7" t="s">
        <v>706</v>
      </c>
      <c r="L236" s="13"/>
      <c r="M236" s="12" t="s">
        <v>1030</v>
      </c>
      <c r="N236" s="14" t="s">
        <v>952</v>
      </c>
      <c r="O236" s="4" t="s">
        <v>480</v>
      </c>
      <c r="P236" s="12">
        <v>2015</v>
      </c>
      <c r="Q236" s="12" t="s">
        <v>998</v>
      </c>
      <c r="R236" s="12" t="s">
        <v>1012</v>
      </c>
      <c r="S236" s="31" t="s">
        <v>1013</v>
      </c>
      <c r="T236" s="15">
        <v>157</v>
      </c>
      <c r="U236" s="12">
        <v>33.708599999999997</v>
      </c>
      <c r="V236" s="16">
        <f t="shared" si="9"/>
        <v>52.922502000000001</v>
      </c>
      <c r="W236" s="16">
        <f t="shared" si="10"/>
        <v>104.07749799999999</v>
      </c>
      <c r="X236" s="12">
        <v>62.59</v>
      </c>
      <c r="Y236" s="17">
        <f t="shared" si="11"/>
        <v>6514.2105998199995</v>
      </c>
    </row>
    <row r="237" spans="1:25" x14ac:dyDescent="0.25">
      <c r="A237" s="12" t="s">
        <v>400</v>
      </c>
      <c r="B237" s="12" t="s">
        <v>401</v>
      </c>
      <c r="C237" s="12" t="s">
        <v>998</v>
      </c>
      <c r="D237" s="12" t="s">
        <v>1044</v>
      </c>
      <c r="E237" s="4">
        <v>2012</v>
      </c>
      <c r="F237" s="4"/>
      <c r="G237" s="4"/>
      <c r="H237" s="4"/>
      <c r="I237" s="4"/>
      <c r="J237" s="4"/>
      <c r="K237" s="7" t="s">
        <v>707</v>
      </c>
      <c r="L237" s="13"/>
      <c r="M237" s="12" t="s">
        <v>1029</v>
      </c>
      <c r="N237" s="14" t="s">
        <v>953</v>
      </c>
      <c r="O237" s="4" t="s">
        <v>480</v>
      </c>
      <c r="P237" s="12">
        <v>2015</v>
      </c>
      <c r="Q237" s="12" t="s">
        <v>998</v>
      </c>
      <c r="R237" s="12" t="s">
        <v>1012</v>
      </c>
      <c r="S237" s="31" t="s">
        <v>1013</v>
      </c>
      <c r="T237" s="15">
        <v>220</v>
      </c>
      <c r="U237" s="12">
        <v>33.708599999999997</v>
      </c>
      <c r="V237" s="16">
        <f t="shared" si="9"/>
        <v>74.158919999999995</v>
      </c>
      <c r="W237" s="16">
        <f t="shared" si="10"/>
        <v>145.84108000000001</v>
      </c>
      <c r="X237" s="12">
        <v>62.59</v>
      </c>
      <c r="Y237" s="17">
        <f t="shared" si="11"/>
        <v>9128.1931972000002</v>
      </c>
    </row>
    <row r="238" spans="1:25" x14ac:dyDescent="0.25">
      <c r="A238" s="12" t="s">
        <v>403</v>
      </c>
      <c r="B238" s="12" t="s">
        <v>402</v>
      </c>
      <c r="C238" s="12" t="s">
        <v>998</v>
      </c>
      <c r="D238" s="12" t="s">
        <v>1018</v>
      </c>
      <c r="E238" s="4">
        <v>2013</v>
      </c>
      <c r="F238" s="4"/>
      <c r="G238" s="4"/>
      <c r="H238" s="4"/>
      <c r="I238" s="4"/>
      <c r="J238" s="4"/>
      <c r="K238" s="7" t="s">
        <v>633</v>
      </c>
      <c r="L238" s="13"/>
      <c r="M238" s="12" t="s">
        <v>1032</v>
      </c>
      <c r="N238" s="14" t="s">
        <v>954</v>
      </c>
      <c r="O238" s="4" t="s">
        <v>524</v>
      </c>
      <c r="P238" s="12">
        <v>2015</v>
      </c>
      <c r="Q238" s="12" t="s">
        <v>998</v>
      </c>
      <c r="R238" s="12" t="s">
        <v>1012</v>
      </c>
      <c r="S238" s="31" t="s">
        <v>1013</v>
      </c>
      <c r="T238" s="15">
        <v>195</v>
      </c>
      <c r="U238" s="12">
        <v>33.708599999999997</v>
      </c>
      <c r="V238" s="16">
        <f t="shared" si="9"/>
        <v>65.731769999999997</v>
      </c>
      <c r="W238" s="16">
        <f t="shared" si="10"/>
        <v>129.26823000000002</v>
      </c>
      <c r="X238" s="12">
        <v>62.59</v>
      </c>
      <c r="Y238" s="17">
        <f t="shared" si="11"/>
        <v>8090.8985157000016</v>
      </c>
    </row>
    <row r="239" spans="1:25" x14ac:dyDescent="0.25">
      <c r="A239" s="12" t="s">
        <v>405</v>
      </c>
      <c r="B239" s="12" t="s">
        <v>404</v>
      </c>
      <c r="C239" s="12" t="s">
        <v>998</v>
      </c>
      <c r="D239" s="12" t="s">
        <v>1018</v>
      </c>
      <c r="E239" s="4">
        <v>2013</v>
      </c>
      <c r="F239" s="4"/>
      <c r="G239" s="4"/>
      <c r="H239" s="4"/>
      <c r="I239" s="4"/>
      <c r="J239" s="4"/>
      <c r="K239" s="7" t="s">
        <v>634</v>
      </c>
      <c r="L239" s="13"/>
      <c r="M239" s="12" t="s">
        <v>1032</v>
      </c>
      <c r="N239" s="14" t="s">
        <v>955</v>
      </c>
      <c r="O239" s="4" t="s">
        <v>524</v>
      </c>
      <c r="P239" s="12">
        <v>2015</v>
      </c>
      <c r="Q239" s="12" t="s">
        <v>998</v>
      </c>
      <c r="R239" s="12" t="s">
        <v>1012</v>
      </c>
      <c r="S239" s="31" t="s">
        <v>1013</v>
      </c>
      <c r="T239" s="15">
        <v>195</v>
      </c>
      <c r="U239" s="12">
        <v>33.708599999999997</v>
      </c>
      <c r="V239" s="16">
        <f t="shared" si="9"/>
        <v>65.731769999999997</v>
      </c>
      <c r="W239" s="16">
        <f t="shared" si="10"/>
        <v>129.26823000000002</v>
      </c>
      <c r="X239" s="12">
        <v>62.59</v>
      </c>
      <c r="Y239" s="17">
        <f t="shared" si="11"/>
        <v>8090.8985157000016</v>
      </c>
    </row>
    <row r="240" spans="1:25" x14ac:dyDescent="0.25">
      <c r="A240" s="12" t="s">
        <v>407</v>
      </c>
      <c r="B240" s="12" t="s">
        <v>406</v>
      </c>
      <c r="C240" s="12" t="s">
        <v>998</v>
      </c>
      <c r="D240" s="12" t="s">
        <v>1018</v>
      </c>
      <c r="E240" s="4">
        <v>2013</v>
      </c>
      <c r="F240" s="4"/>
      <c r="G240" s="4"/>
      <c r="H240" s="4"/>
      <c r="I240" s="4"/>
      <c r="J240" s="4"/>
      <c r="K240" s="7" t="s">
        <v>672</v>
      </c>
      <c r="L240" s="13"/>
      <c r="M240" s="12" t="s">
        <v>1033</v>
      </c>
      <c r="N240" s="14" t="s">
        <v>956</v>
      </c>
      <c r="O240" s="4" t="s">
        <v>524</v>
      </c>
      <c r="P240" s="12">
        <v>2015</v>
      </c>
      <c r="Q240" s="12" t="s">
        <v>998</v>
      </c>
      <c r="R240" s="12" t="s">
        <v>1012</v>
      </c>
      <c r="S240" s="31" t="s">
        <v>1013</v>
      </c>
      <c r="T240" s="15">
        <v>210</v>
      </c>
      <c r="U240" s="12">
        <v>33.708599999999997</v>
      </c>
      <c r="V240" s="16">
        <f t="shared" si="9"/>
        <v>70.788060000000002</v>
      </c>
      <c r="W240" s="16">
        <f t="shared" si="10"/>
        <v>139.21194</v>
      </c>
      <c r="X240" s="12">
        <v>62.59</v>
      </c>
      <c r="Y240" s="17">
        <f t="shared" si="11"/>
        <v>8713.2753246000011</v>
      </c>
    </row>
    <row r="241" spans="1:25" x14ac:dyDescent="0.25">
      <c r="A241" s="12" t="s">
        <v>409</v>
      </c>
      <c r="B241" s="12" t="s">
        <v>408</v>
      </c>
      <c r="C241" s="12" t="s">
        <v>998</v>
      </c>
      <c r="D241" s="12" t="s">
        <v>1018</v>
      </c>
      <c r="E241" s="4">
        <v>2013</v>
      </c>
      <c r="F241" s="4"/>
      <c r="G241" s="4"/>
      <c r="H241" s="4"/>
      <c r="I241" s="4"/>
      <c r="J241" s="4"/>
      <c r="K241" s="7" t="s">
        <v>673</v>
      </c>
      <c r="L241" s="13"/>
      <c r="M241" s="12" t="s">
        <v>1034</v>
      </c>
      <c r="N241" s="14" t="s">
        <v>957</v>
      </c>
      <c r="O241" s="4" t="s">
        <v>524</v>
      </c>
      <c r="P241" s="12">
        <v>2015</v>
      </c>
      <c r="Q241" s="12" t="s">
        <v>998</v>
      </c>
      <c r="R241" s="12" t="s">
        <v>1012</v>
      </c>
      <c r="S241" s="31" t="s">
        <v>1013</v>
      </c>
      <c r="T241" s="15">
        <v>225</v>
      </c>
      <c r="U241" s="12">
        <v>33.708599999999997</v>
      </c>
      <c r="V241" s="16">
        <f t="shared" si="9"/>
        <v>75.844350000000006</v>
      </c>
      <c r="W241" s="16">
        <f t="shared" si="10"/>
        <v>149.15564999999998</v>
      </c>
      <c r="X241" s="12">
        <v>62.59</v>
      </c>
      <c r="Y241" s="17">
        <f t="shared" si="11"/>
        <v>9335.6521334999998</v>
      </c>
    </row>
    <row r="242" spans="1:25" x14ac:dyDescent="0.25">
      <c r="A242" s="12" t="s">
        <v>410</v>
      </c>
      <c r="B242" s="12" t="s">
        <v>402</v>
      </c>
      <c r="C242" s="12" t="s">
        <v>998</v>
      </c>
      <c r="D242" s="12" t="s">
        <v>1018</v>
      </c>
      <c r="E242" s="4">
        <v>2013</v>
      </c>
      <c r="F242" s="4"/>
      <c r="G242" s="4"/>
      <c r="H242" s="4"/>
      <c r="I242" s="4"/>
      <c r="J242" s="4"/>
      <c r="K242" s="7" t="s">
        <v>674</v>
      </c>
      <c r="L242" s="13"/>
      <c r="M242" s="12" t="s">
        <v>1034</v>
      </c>
      <c r="N242" s="14" t="s">
        <v>958</v>
      </c>
      <c r="O242" s="4" t="s">
        <v>524</v>
      </c>
      <c r="P242" s="12">
        <v>2015</v>
      </c>
      <c r="Q242" s="12" t="s">
        <v>998</v>
      </c>
      <c r="R242" s="12" t="s">
        <v>1012</v>
      </c>
      <c r="S242" s="31" t="s">
        <v>1013</v>
      </c>
      <c r="T242" s="15">
        <v>210</v>
      </c>
      <c r="U242" s="12">
        <v>33.708599999999997</v>
      </c>
      <c r="V242" s="16">
        <f t="shared" si="9"/>
        <v>70.788060000000002</v>
      </c>
      <c r="W242" s="16">
        <f t="shared" si="10"/>
        <v>139.21194</v>
      </c>
      <c r="X242" s="12">
        <v>62.59</v>
      </c>
      <c r="Y242" s="17">
        <f t="shared" si="11"/>
        <v>8713.2753246000011</v>
      </c>
    </row>
    <row r="243" spans="1:25" x14ac:dyDescent="0.25">
      <c r="A243" s="12" t="s">
        <v>412</v>
      </c>
      <c r="B243" s="12" t="s">
        <v>411</v>
      </c>
      <c r="C243" s="12" t="s">
        <v>998</v>
      </c>
      <c r="D243" s="12" t="s">
        <v>1018</v>
      </c>
      <c r="E243" s="4">
        <v>2013</v>
      </c>
      <c r="F243" s="4"/>
      <c r="G243" s="4"/>
      <c r="H243" s="4"/>
      <c r="I243" s="4"/>
      <c r="J243" s="4"/>
      <c r="K243" s="7" t="s">
        <v>675</v>
      </c>
      <c r="L243" s="13"/>
      <c r="M243" s="12" t="s">
        <v>1033</v>
      </c>
      <c r="N243" s="14" t="s">
        <v>959</v>
      </c>
      <c r="O243" s="4" t="s">
        <v>524</v>
      </c>
      <c r="P243" s="12">
        <v>2015</v>
      </c>
      <c r="Q243" s="12" t="s">
        <v>998</v>
      </c>
      <c r="R243" s="12" t="s">
        <v>1012</v>
      </c>
      <c r="S243" s="31" t="s">
        <v>1013</v>
      </c>
      <c r="T243" s="15">
        <v>225</v>
      </c>
      <c r="U243" s="12">
        <v>33.708599999999997</v>
      </c>
      <c r="V243" s="16">
        <f t="shared" si="9"/>
        <v>75.844350000000006</v>
      </c>
      <c r="W243" s="16">
        <f t="shared" si="10"/>
        <v>149.15564999999998</v>
      </c>
      <c r="X243" s="12">
        <v>62.59</v>
      </c>
      <c r="Y243" s="17">
        <f t="shared" si="11"/>
        <v>9335.6521334999998</v>
      </c>
    </row>
    <row r="244" spans="1:25" x14ac:dyDescent="0.25">
      <c r="A244" s="12" t="s">
        <v>414</v>
      </c>
      <c r="B244" s="12" t="s">
        <v>413</v>
      </c>
      <c r="C244" s="12" t="s">
        <v>998</v>
      </c>
      <c r="D244" s="12" t="s">
        <v>1018</v>
      </c>
      <c r="E244" s="4">
        <v>2013</v>
      </c>
      <c r="F244" s="4"/>
      <c r="G244" s="4"/>
      <c r="H244" s="4"/>
      <c r="I244" s="4"/>
      <c r="J244" s="4"/>
      <c r="K244" s="7" t="s">
        <v>676</v>
      </c>
      <c r="L244" s="13"/>
      <c r="M244" s="12" t="s">
        <v>1034</v>
      </c>
      <c r="N244" s="14" t="s">
        <v>960</v>
      </c>
      <c r="O244" s="4" t="s">
        <v>524</v>
      </c>
      <c r="P244" s="12">
        <v>2015</v>
      </c>
      <c r="Q244" s="12" t="s">
        <v>998</v>
      </c>
      <c r="R244" s="12" t="s">
        <v>1012</v>
      </c>
      <c r="S244" s="31" t="s">
        <v>1013</v>
      </c>
      <c r="T244" s="15">
        <v>225</v>
      </c>
      <c r="U244" s="12">
        <v>33.708599999999997</v>
      </c>
      <c r="V244" s="16">
        <f t="shared" si="9"/>
        <v>75.844350000000006</v>
      </c>
      <c r="W244" s="16">
        <f t="shared" si="10"/>
        <v>149.15564999999998</v>
      </c>
      <c r="X244" s="12">
        <v>62.59</v>
      </c>
      <c r="Y244" s="17">
        <f t="shared" si="11"/>
        <v>9335.6521334999998</v>
      </c>
    </row>
    <row r="245" spans="1:25" x14ac:dyDescent="0.25">
      <c r="A245" s="12" t="s">
        <v>416</v>
      </c>
      <c r="B245" s="12" t="s">
        <v>415</v>
      </c>
      <c r="C245" s="12" t="s">
        <v>998</v>
      </c>
      <c r="D245" s="12" t="s">
        <v>1018</v>
      </c>
      <c r="E245" s="4">
        <v>2013</v>
      </c>
      <c r="F245" s="4"/>
      <c r="G245" s="4"/>
      <c r="H245" s="4"/>
      <c r="I245" s="4"/>
      <c r="J245" s="4"/>
      <c r="K245" s="7" t="s">
        <v>677</v>
      </c>
      <c r="L245" s="13"/>
      <c r="M245" s="12" t="s">
        <v>1034</v>
      </c>
      <c r="N245" s="14" t="s">
        <v>961</v>
      </c>
      <c r="O245" s="4" t="s">
        <v>524</v>
      </c>
      <c r="P245" s="12">
        <v>2015</v>
      </c>
      <c r="Q245" s="12" t="s">
        <v>998</v>
      </c>
      <c r="R245" s="12" t="s">
        <v>1012</v>
      </c>
      <c r="S245" s="31" t="s">
        <v>1013</v>
      </c>
      <c r="T245" s="15">
        <v>225</v>
      </c>
      <c r="U245" s="12">
        <v>33.708599999999997</v>
      </c>
      <c r="V245" s="16">
        <f t="shared" si="9"/>
        <v>75.844350000000006</v>
      </c>
      <c r="W245" s="16">
        <f t="shared" si="10"/>
        <v>149.15564999999998</v>
      </c>
      <c r="X245" s="12">
        <v>62.59</v>
      </c>
      <c r="Y245" s="17">
        <f t="shared" si="11"/>
        <v>9335.6521334999998</v>
      </c>
    </row>
    <row r="246" spans="1:25" x14ac:dyDescent="0.25">
      <c r="A246" s="12" t="s">
        <v>418</v>
      </c>
      <c r="B246" s="12" t="s">
        <v>417</v>
      </c>
      <c r="C246" s="12" t="s">
        <v>998</v>
      </c>
      <c r="D246" s="12" t="s">
        <v>1018</v>
      </c>
      <c r="E246" s="4">
        <v>2014</v>
      </c>
      <c r="F246" s="4"/>
      <c r="G246" s="4"/>
      <c r="H246" s="4"/>
      <c r="I246" s="4"/>
      <c r="J246" s="4"/>
      <c r="K246" s="7" t="s">
        <v>635</v>
      </c>
      <c r="L246" s="13"/>
      <c r="M246" s="12" t="s">
        <v>1034</v>
      </c>
      <c r="N246" s="14" t="s">
        <v>962</v>
      </c>
      <c r="O246" s="4" t="s">
        <v>524</v>
      </c>
      <c r="P246" s="12">
        <v>2015</v>
      </c>
      <c r="Q246" s="12" t="s">
        <v>998</v>
      </c>
      <c r="R246" s="12" t="s">
        <v>1012</v>
      </c>
      <c r="S246" s="31" t="s">
        <v>1013</v>
      </c>
      <c r="T246" s="15">
        <v>225</v>
      </c>
      <c r="U246" s="12">
        <v>33.708599999999997</v>
      </c>
      <c r="V246" s="16">
        <f t="shared" si="9"/>
        <v>75.844350000000006</v>
      </c>
      <c r="W246" s="16">
        <f t="shared" si="10"/>
        <v>149.15564999999998</v>
      </c>
      <c r="X246" s="12">
        <v>62.59</v>
      </c>
      <c r="Y246" s="17">
        <f t="shared" si="11"/>
        <v>9335.6521334999998</v>
      </c>
    </row>
    <row r="247" spans="1:25" x14ac:dyDescent="0.25">
      <c r="A247" s="12" t="s">
        <v>420</v>
      </c>
      <c r="B247" s="12" t="s">
        <v>419</v>
      </c>
      <c r="C247" s="12" t="s">
        <v>998</v>
      </c>
      <c r="D247" s="12" t="s">
        <v>1018</v>
      </c>
      <c r="E247" s="4">
        <v>2012</v>
      </c>
      <c r="F247" s="4"/>
      <c r="G247" s="4"/>
      <c r="H247" s="4"/>
      <c r="I247" s="4"/>
      <c r="J247" s="4"/>
      <c r="K247" s="7" t="s">
        <v>678</v>
      </c>
      <c r="L247" s="13"/>
      <c r="M247" s="12" t="s">
        <v>1033</v>
      </c>
      <c r="N247" s="14" t="s">
        <v>963</v>
      </c>
      <c r="O247" s="4" t="s">
        <v>524</v>
      </c>
      <c r="P247" s="12">
        <v>2015</v>
      </c>
      <c r="Q247" s="12" t="s">
        <v>998</v>
      </c>
      <c r="R247" s="12" t="s">
        <v>1012</v>
      </c>
      <c r="S247" s="31" t="s">
        <v>1013</v>
      </c>
      <c r="T247" s="15">
        <v>270</v>
      </c>
      <c r="U247" s="12">
        <v>33.708599999999997</v>
      </c>
      <c r="V247" s="16">
        <f t="shared" si="9"/>
        <v>91.013220000000004</v>
      </c>
      <c r="W247" s="16">
        <f t="shared" si="10"/>
        <v>178.98678000000001</v>
      </c>
      <c r="X247" s="12">
        <v>62.59</v>
      </c>
      <c r="Y247" s="17">
        <f t="shared" si="11"/>
        <v>11202.782560200001</v>
      </c>
    </row>
    <row r="248" spans="1:25" x14ac:dyDescent="0.25">
      <c r="A248" s="12" t="s">
        <v>422</v>
      </c>
      <c r="B248" s="12" t="s">
        <v>421</v>
      </c>
      <c r="C248" s="12" t="s">
        <v>998</v>
      </c>
      <c r="D248" s="12" t="s">
        <v>1018</v>
      </c>
      <c r="E248" s="4">
        <v>2012</v>
      </c>
      <c r="F248" s="4"/>
      <c r="G248" s="4"/>
      <c r="H248" s="4"/>
      <c r="I248" s="4"/>
      <c r="J248" s="4"/>
      <c r="K248" s="7" t="s">
        <v>708</v>
      </c>
      <c r="L248" s="13"/>
      <c r="M248" s="12" t="s">
        <v>1032</v>
      </c>
      <c r="N248" s="14" t="s">
        <v>964</v>
      </c>
      <c r="O248" s="4" t="s">
        <v>524</v>
      </c>
      <c r="P248" s="12">
        <v>2015</v>
      </c>
      <c r="Q248" s="12" t="s">
        <v>998</v>
      </c>
      <c r="R248" s="12" t="s">
        <v>1012</v>
      </c>
      <c r="S248" s="31" t="s">
        <v>1013</v>
      </c>
      <c r="T248" s="15">
        <v>157</v>
      </c>
      <c r="U248" s="12">
        <v>33.708599999999997</v>
      </c>
      <c r="V248" s="16">
        <f t="shared" si="9"/>
        <v>52.922502000000001</v>
      </c>
      <c r="W248" s="16">
        <f t="shared" si="10"/>
        <v>104.07749799999999</v>
      </c>
      <c r="X248" s="12">
        <v>62.59</v>
      </c>
      <c r="Y248" s="17">
        <f t="shared" si="11"/>
        <v>6514.2105998199995</v>
      </c>
    </row>
    <row r="249" spans="1:25" x14ac:dyDescent="0.25">
      <c r="A249" s="12" t="s">
        <v>424</v>
      </c>
      <c r="B249" s="12" t="s">
        <v>423</v>
      </c>
      <c r="C249" s="12" t="s">
        <v>998</v>
      </c>
      <c r="D249" s="12" t="s">
        <v>1018</v>
      </c>
      <c r="E249" s="4">
        <v>2012</v>
      </c>
      <c r="F249" s="4"/>
      <c r="G249" s="4"/>
      <c r="H249" s="4"/>
      <c r="I249" s="4"/>
      <c r="J249" s="4"/>
      <c r="K249" s="7" t="s">
        <v>709</v>
      </c>
      <c r="L249" s="13"/>
      <c r="M249" s="12" t="s">
        <v>1033</v>
      </c>
      <c r="N249" s="14" t="s">
        <v>965</v>
      </c>
      <c r="O249" s="4" t="s">
        <v>524</v>
      </c>
      <c r="P249" s="12">
        <v>2015</v>
      </c>
      <c r="Q249" s="12" t="s">
        <v>998</v>
      </c>
      <c r="R249" s="12" t="s">
        <v>1012</v>
      </c>
      <c r="S249" s="31" t="s">
        <v>1013</v>
      </c>
      <c r="T249" s="15">
        <v>240</v>
      </c>
      <c r="U249" s="12">
        <v>33.708599999999997</v>
      </c>
      <c r="V249" s="16">
        <f t="shared" si="9"/>
        <v>80.900639999999996</v>
      </c>
      <c r="W249" s="16">
        <f t="shared" si="10"/>
        <v>159.09935999999999</v>
      </c>
      <c r="X249" s="12">
        <v>62.59</v>
      </c>
      <c r="Y249" s="17">
        <f t="shared" si="11"/>
        <v>9958.0289424000002</v>
      </c>
    </row>
    <row r="250" spans="1:25" x14ac:dyDescent="0.25">
      <c r="A250" s="12" t="s">
        <v>426</v>
      </c>
      <c r="B250" s="12" t="s">
        <v>425</v>
      </c>
      <c r="C250" s="12" t="s">
        <v>998</v>
      </c>
      <c r="D250" s="12" t="s">
        <v>1018</v>
      </c>
      <c r="E250" s="4">
        <v>2012</v>
      </c>
      <c r="F250" s="4"/>
      <c r="G250" s="4"/>
      <c r="H250" s="4"/>
      <c r="I250" s="4"/>
      <c r="J250" s="4"/>
      <c r="K250" s="7" t="s">
        <v>710</v>
      </c>
      <c r="L250" s="13"/>
      <c r="M250" s="12" t="s">
        <v>1033</v>
      </c>
      <c r="N250" s="14" t="s">
        <v>966</v>
      </c>
      <c r="O250" s="4" t="s">
        <v>524</v>
      </c>
      <c r="P250" s="12">
        <v>2015</v>
      </c>
      <c r="Q250" s="12" t="s">
        <v>998</v>
      </c>
      <c r="R250" s="12" t="s">
        <v>1012</v>
      </c>
      <c r="S250" s="31" t="s">
        <v>1013</v>
      </c>
      <c r="T250" s="15">
        <v>141</v>
      </c>
      <c r="U250" s="12">
        <v>33.708599999999997</v>
      </c>
      <c r="V250" s="16">
        <f t="shared" si="9"/>
        <v>47.529125999999998</v>
      </c>
      <c r="W250" s="16">
        <f t="shared" si="10"/>
        <v>93.470874000000009</v>
      </c>
      <c r="X250" s="12">
        <v>62.59</v>
      </c>
      <c r="Y250" s="17">
        <f t="shared" si="11"/>
        <v>5850.342003660001</v>
      </c>
    </row>
    <row r="251" spans="1:25" x14ac:dyDescent="0.25">
      <c r="A251" s="12" t="s">
        <v>428</v>
      </c>
      <c r="B251" s="12" t="s">
        <v>427</v>
      </c>
      <c r="C251" s="12" t="s">
        <v>998</v>
      </c>
      <c r="D251" s="12" t="s">
        <v>1018</v>
      </c>
      <c r="E251" s="4">
        <v>2012</v>
      </c>
      <c r="F251" s="4"/>
      <c r="G251" s="4"/>
      <c r="H251" s="4"/>
      <c r="I251" s="4"/>
      <c r="J251" s="4"/>
      <c r="K251" s="7" t="s">
        <v>636</v>
      </c>
      <c r="L251" s="13"/>
      <c r="M251" s="12" t="s">
        <v>1033</v>
      </c>
      <c r="N251" s="14" t="s">
        <v>967</v>
      </c>
      <c r="O251" s="4" t="s">
        <v>524</v>
      </c>
      <c r="P251" s="12">
        <v>2015</v>
      </c>
      <c r="Q251" s="12" t="s">
        <v>998</v>
      </c>
      <c r="R251" s="12" t="s">
        <v>1012</v>
      </c>
      <c r="S251" s="31" t="s">
        <v>1013</v>
      </c>
      <c r="T251" s="15">
        <v>225</v>
      </c>
      <c r="U251" s="12">
        <v>33.708599999999997</v>
      </c>
      <c r="V251" s="16">
        <f t="shared" si="9"/>
        <v>75.844350000000006</v>
      </c>
      <c r="W251" s="16">
        <f t="shared" si="10"/>
        <v>149.15564999999998</v>
      </c>
      <c r="X251" s="12">
        <v>62.59</v>
      </c>
      <c r="Y251" s="17">
        <f t="shared" si="11"/>
        <v>9335.6521334999998</v>
      </c>
    </row>
    <row r="252" spans="1:25" x14ac:dyDescent="0.25">
      <c r="A252" s="12" t="s">
        <v>430</v>
      </c>
      <c r="B252" s="12" t="s">
        <v>429</v>
      </c>
      <c r="C252" s="12" t="s">
        <v>998</v>
      </c>
      <c r="D252" s="12" t="s">
        <v>1018</v>
      </c>
      <c r="E252" s="4">
        <v>2012</v>
      </c>
      <c r="F252" s="4"/>
      <c r="G252" s="4"/>
      <c r="H252" s="4"/>
      <c r="I252" s="4"/>
      <c r="J252" s="4"/>
      <c r="K252" s="7" t="s">
        <v>637</v>
      </c>
      <c r="L252" s="13"/>
      <c r="M252" s="12" t="s">
        <v>1034</v>
      </c>
      <c r="N252" s="14" t="s">
        <v>968</v>
      </c>
      <c r="O252" s="4" t="s">
        <v>524</v>
      </c>
      <c r="P252" s="12">
        <v>2015</v>
      </c>
      <c r="Q252" s="12" t="s">
        <v>998</v>
      </c>
      <c r="R252" s="12" t="s">
        <v>1012</v>
      </c>
      <c r="S252" s="31" t="s">
        <v>1013</v>
      </c>
      <c r="T252" s="15">
        <v>240</v>
      </c>
      <c r="U252" s="12">
        <v>33.708599999999997</v>
      </c>
      <c r="V252" s="16">
        <f t="shared" si="9"/>
        <v>80.900639999999996</v>
      </c>
      <c r="W252" s="16">
        <f t="shared" si="10"/>
        <v>159.09935999999999</v>
      </c>
      <c r="X252" s="12">
        <v>62.59</v>
      </c>
      <c r="Y252" s="17">
        <f t="shared" si="11"/>
        <v>9958.0289424000002</v>
      </c>
    </row>
    <row r="253" spans="1:25" x14ac:dyDescent="0.25">
      <c r="A253" s="12" t="s">
        <v>432</v>
      </c>
      <c r="B253" s="12" t="s">
        <v>431</v>
      </c>
      <c r="C253" s="12" t="s">
        <v>998</v>
      </c>
      <c r="D253" s="12" t="s">
        <v>1018</v>
      </c>
      <c r="E253" s="4">
        <v>2012</v>
      </c>
      <c r="F253" s="4"/>
      <c r="G253" s="4"/>
      <c r="H253" s="4"/>
      <c r="I253" s="4"/>
      <c r="J253" s="4"/>
      <c r="K253" s="7" t="s">
        <v>638</v>
      </c>
      <c r="L253" s="13"/>
      <c r="M253" s="12" t="s">
        <v>1032</v>
      </c>
      <c r="N253" s="14" t="s">
        <v>969</v>
      </c>
      <c r="O253" s="4" t="s">
        <v>524</v>
      </c>
      <c r="P253" s="12">
        <v>2015</v>
      </c>
      <c r="Q253" s="12" t="s">
        <v>998</v>
      </c>
      <c r="R253" s="12" t="s">
        <v>1012</v>
      </c>
      <c r="S253" s="31" t="s">
        <v>1013</v>
      </c>
      <c r="T253" s="15">
        <v>204</v>
      </c>
      <c r="U253" s="12">
        <v>33.708599999999997</v>
      </c>
      <c r="V253" s="16">
        <f t="shared" si="9"/>
        <v>68.765544000000006</v>
      </c>
      <c r="W253" s="16">
        <f t="shared" si="10"/>
        <v>135.23445599999999</v>
      </c>
      <c r="X253" s="12">
        <v>62.59</v>
      </c>
      <c r="Y253" s="17">
        <f t="shared" si="11"/>
        <v>8464.3246010399998</v>
      </c>
    </row>
    <row r="254" spans="1:25" x14ac:dyDescent="0.25">
      <c r="A254" s="12" t="s">
        <v>434</v>
      </c>
      <c r="B254" s="12" t="s">
        <v>433</v>
      </c>
      <c r="C254" s="12" t="s">
        <v>998</v>
      </c>
      <c r="D254" s="12" t="s">
        <v>1018</v>
      </c>
      <c r="E254" s="4">
        <v>2011</v>
      </c>
      <c r="F254" s="4"/>
      <c r="G254" s="4"/>
      <c r="H254" s="4"/>
      <c r="I254" s="4"/>
      <c r="J254" s="4"/>
      <c r="K254" s="7" t="s">
        <v>711</v>
      </c>
      <c r="L254" s="13"/>
      <c r="M254" s="12" t="s">
        <v>1032</v>
      </c>
      <c r="N254" s="14" t="s">
        <v>970</v>
      </c>
      <c r="O254" s="4" t="s">
        <v>524</v>
      </c>
      <c r="P254" s="12">
        <v>2015</v>
      </c>
      <c r="Q254" s="12" t="s">
        <v>998</v>
      </c>
      <c r="R254" s="12" t="s">
        <v>1012</v>
      </c>
      <c r="S254" s="31" t="s">
        <v>1013</v>
      </c>
      <c r="T254" s="15">
        <v>94</v>
      </c>
      <c r="U254" s="12">
        <v>33.708599999999997</v>
      </c>
      <c r="V254" s="16">
        <f t="shared" si="9"/>
        <v>31.686084000000001</v>
      </c>
      <c r="W254" s="16">
        <f t="shared" si="10"/>
        <v>62.313915999999999</v>
      </c>
      <c r="X254" s="12">
        <v>62.59</v>
      </c>
      <c r="Y254" s="17">
        <f t="shared" si="11"/>
        <v>3900.2280024400002</v>
      </c>
    </row>
    <row r="255" spans="1:25" x14ac:dyDescent="0.25">
      <c r="A255" s="12" t="s">
        <v>435</v>
      </c>
      <c r="B255" s="12" t="s">
        <v>406</v>
      </c>
      <c r="C255" s="12" t="s">
        <v>998</v>
      </c>
      <c r="D255" s="12" t="s">
        <v>1018</v>
      </c>
      <c r="E255" s="4">
        <v>2011</v>
      </c>
      <c r="F255" s="4"/>
      <c r="G255" s="4"/>
      <c r="H255" s="4"/>
      <c r="I255" s="4"/>
      <c r="J255" s="4"/>
      <c r="K255" s="7" t="s">
        <v>679</v>
      </c>
      <c r="L255" s="13"/>
      <c r="M255" s="12" t="s">
        <v>1033</v>
      </c>
      <c r="N255" s="14" t="s">
        <v>971</v>
      </c>
      <c r="O255" s="4" t="s">
        <v>524</v>
      </c>
      <c r="P255" s="12">
        <v>2015</v>
      </c>
      <c r="Q255" s="12" t="s">
        <v>998</v>
      </c>
      <c r="R255" s="12" t="s">
        <v>1012</v>
      </c>
      <c r="S255" s="31" t="s">
        <v>1013</v>
      </c>
      <c r="T255" s="15">
        <v>270</v>
      </c>
      <c r="U255" s="12">
        <v>33.708599999999997</v>
      </c>
      <c r="V255" s="16">
        <f t="shared" si="9"/>
        <v>91.013220000000004</v>
      </c>
      <c r="W255" s="16">
        <f t="shared" si="10"/>
        <v>178.98678000000001</v>
      </c>
      <c r="X255" s="12">
        <v>62.59</v>
      </c>
      <c r="Y255" s="17">
        <f t="shared" si="11"/>
        <v>11202.782560200001</v>
      </c>
    </row>
    <row r="256" spans="1:25" x14ac:dyDescent="0.25">
      <c r="A256" s="12" t="s">
        <v>437</v>
      </c>
      <c r="B256" s="12" t="s">
        <v>436</v>
      </c>
      <c r="C256" s="12" t="s">
        <v>998</v>
      </c>
      <c r="D256" s="12" t="s">
        <v>1018</v>
      </c>
      <c r="E256" s="4">
        <v>2011</v>
      </c>
      <c r="F256" s="4"/>
      <c r="G256" s="4"/>
      <c r="H256" s="4"/>
      <c r="I256" s="4"/>
      <c r="J256" s="4"/>
      <c r="K256" s="7" t="s">
        <v>680</v>
      </c>
      <c r="L256" s="13"/>
      <c r="M256" s="12" t="s">
        <v>1032</v>
      </c>
      <c r="N256" s="14" t="s">
        <v>972</v>
      </c>
      <c r="O256" s="4" t="s">
        <v>524</v>
      </c>
      <c r="P256" s="12">
        <v>2015</v>
      </c>
      <c r="Q256" s="12" t="s">
        <v>998</v>
      </c>
      <c r="R256" s="12" t="s">
        <v>1012</v>
      </c>
      <c r="S256" s="31" t="s">
        <v>1013</v>
      </c>
      <c r="T256" s="15">
        <v>232</v>
      </c>
      <c r="U256" s="12">
        <v>33.708599999999997</v>
      </c>
      <c r="V256" s="16">
        <f t="shared" si="9"/>
        <v>78.203952000000001</v>
      </c>
      <c r="W256" s="16">
        <f t="shared" si="10"/>
        <v>153.79604799999998</v>
      </c>
      <c r="X256" s="12">
        <v>62.59</v>
      </c>
      <c r="Y256" s="17">
        <f t="shared" si="11"/>
        <v>9626.0946443199991</v>
      </c>
    </row>
    <row r="257" spans="1:25" x14ac:dyDescent="0.25">
      <c r="A257" s="12" t="s">
        <v>439</v>
      </c>
      <c r="B257" s="12" t="s">
        <v>438</v>
      </c>
      <c r="C257" s="12" t="s">
        <v>998</v>
      </c>
      <c r="D257" s="12" t="s">
        <v>1018</v>
      </c>
      <c r="E257" s="4">
        <v>2011</v>
      </c>
      <c r="F257" s="4"/>
      <c r="G257" s="4"/>
      <c r="H257" s="4"/>
      <c r="I257" s="4"/>
      <c r="J257" s="4"/>
      <c r="K257" s="7" t="s">
        <v>681</v>
      </c>
      <c r="L257" s="13"/>
      <c r="M257" s="12" t="s">
        <v>1034</v>
      </c>
      <c r="N257" s="14" t="s">
        <v>973</v>
      </c>
      <c r="O257" s="4" t="s">
        <v>524</v>
      </c>
      <c r="P257" s="12">
        <v>2015</v>
      </c>
      <c r="Q257" s="12" t="s">
        <v>998</v>
      </c>
      <c r="R257" s="12" t="s">
        <v>1012</v>
      </c>
      <c r="S257" s="31" t="s">
        <v>1013</v>
      </c>
      <c r="T257" s="15">
        <v>225</v>
      </c>
      <c r="U257" s="12">
        <v>33.708599999999997</v>
      </c>
      <c r="V257" s="16">
        <f t="shared" si="9"/>
        <v>75.844350000000006</v>
      </c>
      <c r="W257" s="16">
        <f t="shared" si="10"/>
        <v>149.15564999999998</v>
      </c>
      <c r="X257" s="12">
        <v>62.59</v>
      </c>
      <c r="Y257" s="17">
        <f t="shared" si="11"/>
        <v>9335.6521334999998</v>
      </c>
    </row>
    <row r="258" spans="1:25" x14ac:dyDescent="0.25">
      <c r="A258" s="12" t="s">
        <v>440</v>
      </c>
      <c r="B258" s="12" t="s">
        <v>438</v>
      </c>
      <c r="C258" s="12" t="s">
        <v>998</v>
      </c>
      <c r="D258" s="12" t="s">
        <v>1018</v>
      </c>
      <c r="E258" s="4">
        <v>2011</v>
      </c>
      <c r="F258" s="4"/>
      <c r="G258" s="4"/>
      <c r="H258" s="4"/>
      <c r="I258" s="4"/>
      <c r="J258" s="4"/>
      <c r="K258" s="7" t="s">
        <v>712</v>
      </c>
      <c r="L258" s="13"/>
      <c r="M258" s="12" t="s">
        <v>1032</v>
      </c>
      <c r="N258" s="14" t="s">
        <v>974</v>
      </c>
      <c r="O258" s="4" t="s">
        <v>524</v>
      </c>
      <c r="P258" s="12">
        <v>2015</v>
      </c>
      <c r="Q258" s="12" t="s">
        <v>998</v>
      </c>
      <c r="R258" s="12" t="s">
        <v>1012</v>
      </c>
      <c r="S258" s="31" t="s">
        <v>1013</v>
      </c>
      <c r="T258" s="15">
        <v>225</v>
      </c>
      <c r="U258" s="12">
        <v>33.708599999999997</v>
      </c>
      <c r="V258" s="16">
        <f t="shared" si="9"/>
        <v>75.844350000000006</v>
      </c>
      <c r="W258" s="16">
        <f t="shared" si="10"/>
        <v>149.15564999999998</v>
      </c>
      <c r="X258" s="12">
        <v>62.59</v>
      </c>
      <c r="Y258" s="17">
        <f t="shared" si="11"/>
        <v>9335.6521334999998</v>
      </c>
    </row>
    <row r="259" spans="1:25" x14ac:dyDescent="0.25">
      <c r="A259" s="12" t="s">
        <v>441</v>
      </c>
      <c r="B259" s="12" t="s">
        <v>438</v>
      </c>
      <c r="C259" s="12" t="s">
        <v>998</v>
      </c>
      <c r="D259" s="12" t="s">
        <v>1018</v>
      </c>
      <c r="E259" s="4">
        <v>2011</v>
      </c>
      <c r="F259" s="4"/>
      <c r="G259" s="4"/>
      <c r="H259" s="4"/>
      <c r="I259" s="4"/>
      <c r="J259" s="4"/>
      <c r="K259" s="7" t="s">
        <v>682</v>
      </c>
      <c r="L259" s="13"/>
      <c r="M259" s="12" t="s">
        <v>1034</v>
      </c>
      <c r="N259" s="14" t="s">
        <v>975</v>
      </c>
      <c r="O259" s="4" t="s">
        <v>524</v>
      </c>
      <c r="P259" s="12">
        <v>2015</v>
      </c>
      <c r="Q259" s="12" t="s">
        <v>998</v>
      </c>
      <c r="R259" s="12" t="s">
        <v>1012</v>
      </c>
      <c r="S259" s="31" t="s">
        <v>1013</v>
      </c>
      <c r="T259" s="15">
        <v>225</v>
      </c>
      <c r="U259" s="12">
        <v>33.708599999999997</v>
      </c>
      <c r="V259" s="16">
        <f t="shared" ref="V259:V278" si="12">T259*U259%</f>
        <v>75.844350000000006</v>
      </c>
      <c r="W259" s="16">
        <f t="shared" ref="W259:W278" si="13">T259-V259</f>
        <v>149.15564999999998</v>
      </c>
      <c r="X259" s="12">
        <v>62.59</v>
      </c>
      <c r="Y259" s="17">
        <f t="shared" ref="Y259:Y322" si="14">W259*X259</f>
        <v>9335.6521334999998</v>
      </c>
    </row>
    <row r="260" spans="1:25" x14ac:dyDescent="0.25">
      <c r="A260" s="12" t="s">
        <v>442</v>
      </c>
      <c r="B260" s="12" t="s">
        <v>438</v>
      </c>
      <c r="C260" s="12" t="s">
        <v>998</v>
      </c>
      <c r="D260" s="12" t="s">
        <v>1018</v>
      </c>
      <c r="E260" s="4">
        <v>2011</v>
      </c>
      <c r="F260" s="4"/>
      <c r="G260" s="4"/>
      <c r="H260" s="4"/>
      <c r="I260" s="4"/>
      <c r="J260" s="4"/>
      <c r="K260" s="7" t="s">
        <v>713</v>
      </c>
      <c r="L260" s="13"/>
      <c r="M260" s="12" t="s">
        <v>1034</v>
      </c>
      <c r="N260" s="14" t="s">
        <v>976</v>
      </c>
      <c r="O260" s="4" t="s">
        <v>524</v>
      </c>
      <c r="P260" s="12">
        <v>2015</v>
      </c>
      <c r="Q260" s="12" t="s">
        <v>998</v>
      </c>
      <c r="R260" s="12" t="s">
        <v>1012</v>
      </c>
      <c r="S260" s="31" t="s">
        <v>1013</v>
      </c>
      <c r="T260" s="15">
        <v>225</v>
      </c>
      <c r="U260" s="12">
        <v>33.708599999999997</v>
      </c>
      <c r="V260" s="16">
        <f t="shared" si="12"/>
        <v>75.844350000000006</v>
      </c>
      <c r="W260" s="16">
        <f t="shared" si="13"/>
        <v>149.15564999999998</v>
      </c>
      <c r="X260" s="12">
        <v>62.59</v>
      </c>
      <c r="Y260" s="17">
        <f t="shared" si="14"/>
        <v>9335.6521334999998</v>
      </c>
    </row>
    <row r="261" spans="1:25" x14ac:dyDescent="0.25">
      <c r="A261" s="12" t="s">
        <v>444</v>
      </c>
      <c r="B261" s="12" t="s">
        <v>443</v>
      </c>
      <c r="C261" s="12" t="s">
        <v>998</v>
      </c>
      <c r="D261" s="12" t="s">
        <v>1018</v>
      </c>
      <c r="E261" s="4">
        <v>2011</v>
      </c>
      <c r="F261" s="4"/>
      <c r="G261" s="4"/>
      <c r="H261" s="4"/>
      <c r="I261" s="4"/>
      <c r="J261" s="4"/>
      <c r="K261" s="7" t="s">
        <v>683</v>
      </c>
      <c r="L261" s="13"/>
      <c r="M261" s="12" t="s">
        <v>1034</v>
      </c>
      <c r="N261" s="14" t="s">
        <v>977</v>
      </c>
      <c r="O261" s="4" t="s">
        <v>524</v>
      </c>
      <c r="P261" s="12">
        <v>2015</v>
      </c>
      <c r="Q261" s="12" t="s">
        <v>998</v>
      </c>
      <c r="R261" s="12" t="s">
        <v>1012</v>
      </c>
      <c r="S261" s="31" t="s">
        <v>1013</v>
      </c>
      <c r="T261" s="15">
        <v>220</v>
      </c>
      <c r="U261" s="12">
        <v>33.708599999999997</v>
      </c>
      <c r="V261" s="16">
        <f t="shared" si="12"/>
        <v>74.158919999999995</v>
      </c>
      <c r="W261" s="16">
        <f t="shared" si="13"/>
        <v>145.84108000000001</v>
      </c>
      <c r="X261" s="12">
        <v>62.59</v>
      </c>
      <c r="Y261" s="17">
        <f t="shared" si="14"/>
        <v>9128.1931972000002</v>
      </c>
    </row>
    <row r="262" spans="1:25" x14ac:dyDescent="0.25">
      <c r="A262" s="12" t="s">
        <v>446</v>
      </c>
      <c r="B262" s="12" t="s">
        <v>445</v>
      </c>
      <c r="C262" s="12" t="s">
        <v>998</v>
      </c>
      <c r="D262" s="12" t="s">
        <v>1018</v>
      </c>
      <c r="E262" s="4">
        <v>2011</v>
      </c>
      <c r="F262" s="4"/>
      <c r="G262" s="4"/>
      <c r="H262" s="4"/>
      <c r="I262" s="4"/>
      <c r="J262" s="4"/>
      <c r="K262" s="7" t="s">
        <v>684</v>
      </c>
      <c r="L262" s="13"/>
      <c r="M262" s="12" t="s">
        <v>1032</v>
      </c>
      <c r="N262" s="14" t="s">
        <v>978</v>
      </c>
      <c r="O262" s="4" t="s">
        <v>524</v>
      </c>
      <c r="P262" s="12">
        <v>2015</v>
      </c>
      <c r="Q262" s="12" t="s">
        <v>998</v>
      </c>
      <c r="R262" s="12" t="s">
        <v>1012</v>
      </c>
      <c r="S262" s="31" t="s">
        <v>1013</v>
      </c>
      <c r="T262" s="15">
        <v>247</v>
      </c>
      <c r="U262" s="12">
        <v>33.708599999999997</v>
      </c>
      <c r="V262" s="16">
        <f t="shared" si="12"/>
        <v>83.260242000000005</v>
      </c>
      <c r="W262" s="16">
        <f t="shared" si="13"/>
        <v>163.73975799999999</v>
      </c>
      <c r="X262" s="12">
        <v>62.59</v>
      </c>
      <c r="Y262" s="17">
        <f t="shared" si="14"/>
        <v>10248.47145322</v>
      </c>
    </row>
    <row r="263" spans="1:25" x14ac:dyDescent="0.25">
      <c r="A263" s="12" t="s">
        <v>448</v>
      </c>
      <c r="B263" s="12" t="s">
        <v>447</v>
      </c>
      <c r="C263" s="12" t="s">
        <v>998</v>
      </c>
      <c r="D263" s="12" t="s">
        <v>1018</v>
      </c>
      <c r="E263" s="4">
        <v>2011</v>
      </c>
      <c r="F263" s="4"/>
      <c r="G263" s="4"/>
      <c r="H263" s="4"/>
      <c r="I263" s="4"/>
      <c r="J263" s="4"/>
      <c r="K263" s="7" t="s">
        <v>685</v>
      </c>
      <c r="L263" s="13"/>
      <c r="M263" s="12" t="s">
        <v>1033</v>
      </c>
      <c r="N263" s="14" t="s">
        <v>979</v>
      </c>
      <c r="O263" s="4" t="s">
        <v>524</v>
      </c>
      <c r="P263" s="12">
        <v>2015</v>
      </c>
      <c r="Q263" s="12" t="s">
        <v>998</v>
      </c>
      <c r="R263" s="12" t="s">
        <v>1012</v>
      </c>
      <c r="S263" s="31" t="s">
        <v>1013</v>
      </c>
      <c r="T263" s="15">
        <v>225</v>
      </c>
      <c r="U263" s="12">
        <v>33.708599999999997</v>
      </c>
      <c r="V263" s="16">
        <f t="shared" si="12"/>
        <v>75.844350000000006</v>
      </c>
      <c r="W263" s="16">
        <f t="shared" si="13"/>
        <v>149.15564999999998</v>
      </c>
      <c r="X263" s="12">
        <v>62.59</v>
      </c>
      <c r="Y263" s="17">
        <f t="shared" si="14"/>
        <v>9335.6521334999998</v>
      </c>
    </row>
    <row r="264" spans="1:25" x14ac:dyDescent="0.25">
      <c r="A264" s="12" t="s">
        <v>450</v>
      </c>
      <c r="B264" s="12" t="s">
        <v>449</v>
      </c>
      <c r="C264" s="12" t="s">
        <v>998</v>
      </c>
      <c r="D264" s="12" t="s">
        <v>1018</v>
      </c>
      <c r="E264" s="4">
        <v>2011</v>
      </c>
      <c r="F264" s="4"/>
      <c r="G264" s="4"/>
      <c r="H264" s="4"/>
      <c r="I264" s="4"/>
      <c r="J264" s="4"/>
      <c r="K264" s="7" t="s">
        <v>714</v>
      </c>
      <c r="L264" s="13"/>
      <c r="M264" s="12" t="s">
        <v>1032</v>
      </c>
      <c r="N264" s="14" t="s">
        <v>980</v>
      </c>
      <c r="O264" s="4" t="s">
        <v>524</v>
      </c>
      <c r="P264" s="12">
        <v>2015</v>
      </c>
      <c r="Q264" s="12" t="s">
        <v>998</v>
      </c>
      <c r="R264" s="12" t="s">
        <v>1012</v>
      </c>
      <c r="S264" s="31" t="s">
        <v>1013</v>
      </c>
      <c r="T264" s="15">
        <v>270</v>
      </c>
      <c r="U264" s="12">
        <v>33.708599999999997</v>
      </c>
      <c r="V264" s="16">
        <f t="shared" si="12"/>
        <v>91.013220000000004</v>
      </c>
      <c r="W264" s="16">
        <f t="shared" si="13"/>
        <v>178.98678000000001</v>
      </c>
      <c r="X264" s="12">
        <v>62.59</v>
      </c>
      <c r="Y264" s="17">
        <f t="shared" si="14"/>
        <v>11202.782560200001</v>
      </c>
    </row>
    <row r="265" spans="1:25" x14ac:dyDescent="0.25">
      <c r="A265" s="12" t="s">
        <v>452</v>
      </c>
      <c r="B265" s="12" t="s">
        <v>451</v>
      </c>
      <c r="C265" s="12" t="s">
        <v>998</v>
      </c>
      <c r="D265" s="12" t="s">
        <v>1018</v>
      </c>
      <c r="E265" s="4">
        <v>2011</v>
      </c>
      <c r="F265" s="4"/>
      <c r="G265" s="4"/>
      <c r="H265" s="4"/>
      <c r="I265" s="4"/>
      <c r="J265" s="4"/>
      <c r="K265" s="7" t="s">
        <v>715</v>
      </c>
      <c r="L265" s="13"/>
      <c r="M265" s="12" t="s">
        <v>1033</v>
      </c>
      <c r="N265" s="14" t="s">
        <v>981</v>
      </c>
      <c r="O265" s="4" t="s">
        <v>524</v>
      </c>
      <c r="P265" s="12">
        <v>2015</v>
      </c>
      <c r="Q265" s="12" t="s">
        <v>998</v>
      </c>
      <c r="R265" s="12" t="s">
        <v>1012</v>
      </c>
      <c r="S265" s="31" t="s">
        <v>1013</v>
      </c>
      <c r="T265" s="15">
        <v>225</v>
      </c>
      <c r="U265" s="12">
        <v>33.708599999999997</v>
      </c>
      <c r="V265" s="16">
        <f t="shared" si="12"/>
        <v>75.844350000000006</v>
      </c>
      <c r="W265" s="16">
        <f t="shared" si="13"/>
        <v>149.15564999999998</v>
      </c>
      <c r="X265" s="12">
        <v>62.59</v>
      </c>
      <c r="Y265" s="17">
        <f t="shared" si="14"/>
        <v>9335.6521334999998</v>
      </c>
    </row>
    <row r="266" spans="1:25" x14ac:dyDescent="0.25">
      <c r="A266" s="12" t="s">
        <v>453</v>
      </c>
      <c r="B266" s="12" t="s">
        <v>454</v>
      </c>
      <c r="C266" s="12" t="s">
        <v>998</v>
      </c>
      <c r="D266" s="12" t="s">
        <v>1019</v>
      </c>
      <c r="E266" s="4">
        <v>2014</v>
      </c>
      <c r="F266" s="4"/>
      <c r="G266" s="4"/>
      <c r="H266" s="4"/>
      <c r="I266" s="4"/>
      <c r="J266" s="4"/>
      <c r="K266" s="7" t="s">
        <v>639</v>
      </c>
      <c r="L266" s="13"/>
      <c r="M266" s="12" t="s">
        <v>1035</v>
      </c>
      <c r="N266" s="14" t="s">
        <v>982</v>
      </c>
      <c r="O266" s="4" t="s">
        <v>525</v>
      </c>
      <c r="P266" s="12">
        <v>2015</v>
      </c>
      <c r="Q266" s="12" t="s">
        <v>998</v>
      </c>
      <c r="R266" s="12" t="s">
        <v>1012</v>
      </c>
      <c r="S266" s="31" t="s">
        <v>1013</v>
      </c>
      <c r="T266" s="15">
        <v>285</v>
      </c>
      <c r="U266" s="12">
        <v>33.708599999999997</v>
      </c>
      <c r="V266" s="16">
        <f t="shared" si="12"/>
        <v>96.069509999999994</v>
      </c>
      <c r="W266" s="16">
        <f t="shared" si="13"/>
        <v>188.93049000000002</v>
      </c>
      <c r="X266" s="12">
        <v>62.59</v>
      </c>
      <c r="Y266" s="17">
        <f t="shared" si="14"/>
        <v>11825.159369100002</v>
      </c>
    </row>
    <row r="267" spans="1:25" x14ac:dyDescent="0.25">
      <c r="A267" s="12" t="s">
        <v>455</v>
      </c>
      <c r="B267" s="12" t="s">
        <v>456</v>
      </c>
      <c r="C267" s="12" t="s">
        <v>998</v>
      </c>
      <c r="D267" s="12" t="s">
        <v>1019</v>
      </c>
      <c r="E267" s="4">
        <v>2013</v>
      </c>
      <c r="F267" s="4"/>
      <c r="G267" s="4"/>
      <c r="H267" s="4"/>
      <c r="I267" s="4"/>
      <c r="J267" s="4"/>
      <c r="K267" s="7" t="s">
        <v>640</v>
      </c>
      <c r="L267" s="13"/>
      <c r="M267" s="12" t="s">
        <v>1035</v>
      </c>
      <c r="N267" s="14" t="s">
        <v>983</v>
      </c>
      <c r="O267" s="4" t="s">
        <v>525</v>
      </c>
      <c r="P267" s="12">
        <v>2015</v>
      </c>
      <c r="Q267" s="12" t="s">
        <v>998</v>
      </c>
      <c r="R267" s="12" t="s">
        <v>1012</v>
      </c>
      <c r="S267" s="31" t="s">
        <v>1013</v>
      </c>
      <c r="T267" s="15">
        <v>135</v>
      </c>
      <c r="U267" s="12">
        <v>33.708599999999997</v>
      </c>
      <c r="V267" s="16">
        <f t="shared" si="12"/>
        <v>45.506610000000002</v>
      </c>
      <c r="W267" s="16">
        <f t="shared" si="13"/>
        <v>89.493390000000005</v>
      </c>
      <c r="X267" s="12">
        <v>62.59</v>
      </c>
      <c r="Y267" s="17">
        <f t="shared" si="14"/>
        <v>5601.3912801000006</v>
      </c>
    </row>
    <row r="268" spans="1:25" x14ac:dyDescent="0.25">
      <c r="A268" s="12" t="s">
        <v>457</v>
      </c>
      <c r="B268" s="12" t="s">
        <v>458</v>
      </c>
      <c r="C268" s="12" t="s">
        <v>998</v>
      </c>
      <c r="D268" s="12" t="s">
        <v>1019</v>
      </c>
      <c r="E268" s="4">
        <v>2013</v>
      </c>
      <c r="F268" s="4"/>
      <c r="G268" s="4"/>
      <c r="H268" s="4"/>
      <c r="I268" s="4"/>
      <c r="J268" s="4"/>
      <c r="K268" s="7" t="s">
        <v>641</v>
      </c>
      <c r="L268" s="13"/>
      <c r="M268" s="12" t="s">
        <v>1035</v>
      </c>
      <c r="N268" s="14" t="s">
        <v>984</v>
      </c>
      <c r="O268" s="4" t="s">
        <v>525</v>
      </c>
      <c r="P268" s="12">
        <v>2015</v>
      </c>
      <c r="Q268" s="12" t="s">
        <v>998</v>
      </c>
      <c r="R268" s="12" t="s">
        <v>1012</v>
      </c>
      <c r="S268" s="31" t="s">
        <v>1013</v>
      </c>
      <c r="T268" s="15">
        <v>105</v>
      </c>
      <c r="U268" s="12">
        <v>33.708599999999997</v>
      </c>
      <c r="V268" s="16">
        <f t="shared" si="12"/>
        <v>35.394030000000001</v>
      </c>
      <c r="W268" s="16">
        <f t="shared" si="13"/>
        <v>69.605969999999999</v>
      </c>
      <c r="X268" s="12">
        <v>62.59</v>
      </c>
      <c r="Y268" s="17">
        <f t="shared" si="14"/>
        <v>4356.6376623000006</v>
      </c>
    </row>
    <row r="269" spans="1:25" x14ac:dyDescent="0.25">
      <c r="A269" s="12" t="s">
        <v>459</v>
      </c>
      <c r="B269" s="12" t="s">
        <v>460</v>
      </c>
      <c r="C269" s="12" t="s">
        <v>998</v>
      </c>
      <c r="D269" s="12" t="s">
        <v>1019</v>
      </c>
      <c r="E269" s="4">
        <v>2013</v>
      </c>
      <c r="F269" s="4"/>
      <c r="G269" s="4"/>
      <c r="H269" s="4"/>
      <c r="I269" s="4"/>
      <c r="J269" s="4"/>
      <c r="K269" s="7" t="s">
        <v>642</v>
      </c>
      <c r="L269" s="13"/>
      <c r="M269" s="12" t="s">
        <v>1035</v>
      </c>
      <c r="N269" s="14" t="s">
        <v>985</v>
      </c>
      <c r="O269" s="4" t="s">
        <v>525</v>
      </c>
      <c r="P269" s="12">
        <v>2015</v>
      </c>
      <c r="Q269" s="12" t="s">
        <v>998</v>
      </c>
      <c r="R269" s="12" t="s">
        <v>1012</v>
      </c>
      <c r="S269" s="31" t="s">
        <v>1013</v>
      </c>
      <c r="T269" s="15">
        <v>225</v>
      </c>
      <c r="U269" s="12">
        <v>33.708599999999997</v>
      </c>
      <c r="V269" s="16">
        <f t="shared" si="12"/>
        <v>75.844350000000006</v>
      </c>
      <c r="W269" s="16">
        <f t="shared" si="13"/>
        <v>149.15564999999998</v>
      </c>
      <c r="X269" s="12">
        <v>62.59</v>
      </c>
      <c r="Y269" s="17">
        <f t="shared" si="14"/>
        <v>9335.6521334999998</v>
      </c>
    </row>
    <row r="270" spans="1:25" x14ac:dyDescent="0.25">
      <c r="A270" s="12" t="s">
        <v>461</v>
      </c>
      <c r="B270" s="12" t="s">
        <v>462</v>
      </c>
      <c r="C270" s="12" t="s">
        <v>998</v>
      </c>
      <c r="D270" s="12" t="s">
        <v>1019</v>
      </c>
      <c r="E270" s="4">
        <v>2013</v>
      </c>
      <c r="F270" s="4"/>
      <c r="G270" s="4"/>
      <c r="H270" s="4"/>
      <c r="I270" s="4"/>
      <c r="J270" s="4"/>
      <c r="K270" s="7" t="s">
        <v>643</v>
      </c>
      <c r="L270" s="13"/>
      <c r="M270" s="12" t="s">
        <v>1035</v>
      </c>
      <c r="N270" s="14" t="s">
        <v>986</v>
      </c>
      <c r="O270" s="4" t="s">
        <v>525</v>
      </c>
      <c r="P270" s="12">
        <v>2015</v>
      </c>
      <c r="Q270" s="12" t="s">
        <v>998</v>
      </c>
      <c r="R270" s="12" t="s">
        <v>1012</v>
      </c>
      <c r="S270" s="31" t="s">
        <v>1013</v>
      </c>
      <c r="T270" s="15">
        <v>225</v>
      </c>
      <c r="U270" s="12">
        <v>33.708599999999997</v>
      </c>
      <c r="V270" s="16">
        <f t="shared" si="12"/>
        <v>75.844350000000006</v>
      </c>
      <c r="W270" s="16">
        <f t="shared" si="13"/>
        <v>149.15564999999998</v>
      </c>
      <c r="X270" s="12">
        <v>62.59</v>
      </c>
      <c r="Y270" s="17">
        <f t="shared" si="14"/>
        <v>9335.6521334999998</v>
      </c>
    </row>
    <row r="271" spans="1:25" x14ac:dyDescent="0.25">
      <c r="A271" s="12" t="s">
        <v>463</v>
      </c>
      <c r="B271" s="12" t="s">
        <v>464</v>
      </c>
      <c r="C271" s="12" t="s">
        <v>998</v>
      </c>
      <c r="D271" s="12" t="s">
        <v>1019</v>
      </c>
      <c r="E271" s="4">
        <v>2013</v>
      </c>
      <c r="F271" s="4"/>
      <c r="G271" s="4"/>
      <c r="H271" s="4"/>
      <c r="I271" s="4"/>
      <c r="J271" s="4"/>
      <c r="K271" s="7" t="s">
        <v>644</v>
      </c>
      <c r="L271" s="13"/>
      <c r="M271" s="12" t="s">
        <v>1035</v>
      </c>
      <c r="N271" s="14" t="s">
        <v>987</v>
      </c>
      <c r="O271" s="4" t="s">
        <v>525</v>
      </c>
      <c r="P271" s="12">
        <v>2015</v>
      </c>
      <c r="Q271" s="12" t="s">
        <v>998</v>
      </c>
      <c r="R271" s="12" t="s">
        <v>1012</v>
      </c>
      <c r="S271" s="31" t="s">
        <v>1013</v>
      </c>
      <c r="T271" s="15">
        <v>210</v>
      </c>
      <c r="U271" s="12">
        <v>33.708599999999997</v>
      </c>
      <c r="V271" s="16">
        <f t="shared" si="12"/>
        <v>70.788060000000002</v>
      </c>
      <c r="W271" s="16">
        <f t="shared" si="13"/>
        <v>139.21194</v>
      </c>
      <c r="X271" s="12">
        <v>62.59</v>
      </c>
      <c r="Y271" s="17">
        <f t="shared" si="14"/>
        <v>8713.2753246000011</v>
      </c>
    </row>
    <row r="272" spans="1:25" x14ac:dyDescent="0.25">
      <c r="A272" s="12" t="s">
        <v>465</v>
      </c>
      <c r="B272" s="12" t="s">
        <v>466</v>
      </c>
      <c r="C272" s="12" t="s">
        <v>998</v>
      </c>
      <c r="D272" s="12" t="s">
        <v>1019</v>
      </c>
      <c r="E272" s="4">
        <v>2013</v>
      </c>
      <c r="F272" s="4"/>
      <c r="G272" s="4"/>
      <c r="H272" s="4"/>
      <c r="I272" s="4"/>
      <c r="J272" s="4"/>
      <c r="K272" s="7" t="s">
        <v>645</v>
      </c>
      <c r="L272" s="13"/>
      <c r="M272" s="12" t="s">
        <v>1035</v>
      </c>
      <c r="N272" s="14" t="s">
        <v>988</v>
      </c>
      <c r="O272" s="4" t="s">
        <v>525</v>
      </c>
      <c r="P272" s="12">
        <v>2015</v>
      </c>
      <c r="Q272" s="12" t="s">
        <v>998</v>
      </c>
      <c r="R272" s="12" t="s">
        <v>1012</v>
      </c>
      <c r="S272" s="31" t="s">
        <v>1013</v>
      </c>
      <c r="T272" s="15">
        <v>825</v>
      </c>
      <c r="U272" s="12">
        <v>33.708599999999997</v>
      </c>
      <c r="V272" s="16">
        <f t="shared" si="12"/>
        <v>278.09595000000002</v>
      </c>
      <c r="W272" s="16">
        <f t="shared" si="13"/>
        <v>546.90404999999998</v>
      </c>
      <c r="X272" s="12">
        <v>62.59</v>
      </c>
      <c r="Y272" s="17">
        <f t="shared" si="14"/>
        <v>34230.724489500004</v>
      </c>
    </row>
    <row r="273" spans="1:25" x14ac:dyDescent="0.25">
      <c r="A273" s="12" t="s">
        <v>467</v>
      </c>
      <c r="B273" s="12" t="s">
        <v>468</v>
      </c>
      <c r="C273" s="12" t="s">
        <v>998</v>
      </c>
      <c r="D273" s="12" t="s">
        <v>1019</v>
      </c>
      <c r="E273" s="4">
        <v>2013</v>
      </c>
      <c r="F273" s="4"/>
      <c r="G273" s="4"/>
      <c r="H273" s="4"/>
      <c r="I273" s="4"/>
      <c r="J273" s="4"/>
      <c r="K273" s="7" t="s">
        <v>646</v>
      </c>
      <c r="L273" s="13"/>
      <c r="M273" s="12" t="s">
        <v>1035</v>
      </c>
      <c r="N273" s="14" t="s">
        <v>989</v>
      </c>
      <c r="O273" s="4" t="s">
        <v>525</v>
      </c>
      <c r="P273" s="12">
        <v>2015</v>
      </c>
      <c r="Q273" s="12" t="s">
        <v>998</v>
      </c>
      <c r="R273" s="12" t="s">
        <v>1012</v>
      </c>
      <c r="S273" s="31" t="s">
        <v>1013</v>
      </c>
      <c r="T273" s="15">
        <v>270</v>
      </c>
      <c r="U273" s="12">
        <v>33.708599999999997</v>
      </c>
      <c r="V273" s="16">
        <f t="shared" si="12"/>
        <v>91.013220000000004</v>
      </c>
      <c r="W273" s="16">
        <f t="shared" si="13"/>
        <v>178.98678000000001</v>
      </c>
      <c r="X273" s="12">
        <v>62.59</v>
      </c>
      <c r="Y273" s="17">
        <f t="shared" si="14"/>
        <v>11202.782560200001</v>
      </c>
    </row>
    <row r="274" spans="1:25" x14ac:dyDescent="0.25">
      <c r="A274" s="12" t="s">
        <v>469</v>
      </c>
      <c r="B274" s="12" t="s">
        <v>470</v>
      </c>
      <c r="C274" s="12" t="s">
        <v>998</v>
      </c>
      <c r="D274" s="12" t="s">
        <v>1019</v>
      </c>
      <c r="E274" s="4">
        <v>2013</v>
      </c>
      <c r="F274" s="4"/>
      <c r="G274" s="4"/>
      <c r="H274" s="4"/>
      <c r="I274" s="4"/>
      <c r="J274" s="4"/>
      <c r="K274" s="7" t="s">
        <v>647</v>
      </c>
      <c r="L274" s="13"/>
      <c r="M274" s="12" t="s">
        <v>1035</v>
      </c>
      <c r="N274" s="14" t="s">
        <v>990</v>
      </c>
      <c r="O274" s="4" t="s">
        <v>525</v>
      </c>
      <c r="P274" s="12">
        <v>2015</v>
      </c>
      <c r="Q274" s="12" t="s">
        <v>998</v>
      </c>
      <c r="R274" s="12" t="s">
        <v>1012</v>
      </c>
      <c r="S274" s="31" t="s">
        <v>1013</v>
      </c>
      <c r="T274" s="15">
        <v>300</v>
      </c>
      <c r="U274" s="12">
        <v>33.708599999999997</v>
      </c>
      <c r="V274" s="16">
        <f t="shared" si="12"/>
        <v>101.1258</v>
      </c>
      <c r="W274" s="16">
        <f t="shared" si="13"/>
        <v>198.8742</v>
      </c>
      <c r="X274" s="12">
        <v>62.59</v>
      </c>
      <c r="Y274" s="17">
        <f t="shared" si="14"/>
        <v>12447.536178</v>
      </c>
    </row>
    <row r="275" spans="1:25" x14ac:dyDescent="0.25">
      <c r="A275" s="12" t="s">
        <v>471</v>
      </c>
      <c r="B275" s="12" t="s">
        <v>472</v>
      </c>
      <c r="C275" s="12" t="s">
        <v>998</v>
      </c>
      <c r="D275" s="12" t="s">
        <v>1019</v>
      </c>
      <c r="E275" s="4">
        <v>2012</v>
      </c>
      <c r="F275" s="4"/>
      <c r="G275" s="4"/>
      <c r="H275" s="4"/>
      <c r="I275" s="4"/>
      <c r="J275" s="4"/>
      <c r="K275" s="7" t="s">
        <v>686</v>
      </c>
      <c r="L275" s="13"/>
      <c r="M275" s="12" t="s">
        <v>1036</v>
      </c>
      <c r="N275" s="14" t="s">
        <v>991</v>
      </c>
      <c r="O275" s="4" t="s">
        <v>525</v>
      </c>
      <c r="P275" s="12">
        <v>2015</v>
      </c>
      <c r="Q275" s="12" t="s">
        <v>998</v>
      </c>
      <c r="R275" s="12" t="s">
        <v>1012</v>
      </c>
      <c r="S275" s="31" t="s">
        <v>1013</v>
      </c>
      <c r="T275" s="15">
        <v>786</v>
      </c>
      <c r="U275" s="12">
        <v>33.708599999999997</v>
      </c>
      <c r="V275" s="16">
        <f t="shared" si="12"/>
        <v>264.94959599999999</v>
      </c>
      <c r="W275" s="16">
        <f t="shared" si="13"/>
        <v>521.05040400000007</v>
      </c>
      <c r="X275" s="12">
        <v>62.59</v>
      </c>
      <c r="Y275" s="17">
        <f t="shared" si="14"/>
        <v>32612.544786360006</v>
      </c>
    </row>
    <row r="276" spans="1:25" x14ac:dyDescent="0.25">
      <c r="A276" s="12" t="s">
        <v>473</v>
      </c>
      <c r="B276" s="12" t="s">
        <v>474</v>
      </c>
      <c r="C276" s="12" t="s">
        <v>998</v>
      </c>
      <c r="D276" s="12" t="s">
        <v>1019</v>
      </c>
      <c r="E276" s="4">
        <v>2011</v>
      </c>
      <c r="F276" s="4"/>
      <c r="G276" s="4"/>
      <c r="H276" s="4"/>
      <c r="I276" s="4"/>
      <c r="J276" s="4"/>
      <c r="K276" s="7" t="s">
        <v>687</v>
      </c>
      <c r="L276" s="13"/>
      <c r="M276" s="12" t="s">
        <v>1037</v>
      </c>
      <c r="N276" s="14" t="s">
        <v>992</v>
      </c>
      <c r="O276" s="4" t="s">
        <v>525</v>
      </c>
      <c r="P276" s="12">
        <v>2015</v>
      </c>
      <c r="Q276" s="12" t="s">
        <v>998</v>
      </c>
      <c r="R276" s="12" t="s">
        <v>1012</v>
      </c>
      <c r="S276" s="31" t="s">
        <v>1013</v>
      </c>
      <c r="T276" s="15">
        <v>300</v>
      </c>
      <c r="U276" s="12">
        <v>33.708599999999997</v>
      </c>
      <c r="V276" s="16">
        <f t="shared" si="12"/>
        <v>101.1258</v>
      </c>
      <c r="W276" s="16">
        <f t="shared" si="13"/>
        <v>198.8742</v>
      </c>
      <c r="X276" s="12">
        <v>62.59</v>
      </c>
      <c r="Y276" s="17">
        <f t="shared" si="14"/>
        <v>12447.536178</v>
      </c>
    </row>
    <row r="277" spans="1:25" x14ac:dyDescent="0.25">
      <c r="A277" s="12" t="s">
        <v>475</v>
      </c>
      <c r="B277" s="12" t="s">
        <v>476</v>
      </c>
      <c r="C277" s="12" t="s">
        <v>998</v>
      </c>
      <c r="D277" s="12" t="s">
        <v>1019</v>
      </c>
      <c r="E277" s="4">
        <v>2011</v>
      </c>
      <c r="F277" s="4"/>
      <c r="G277" s="4"/>
      <c r="H277" s="4"/>
      <c r="I277" s="4"/>
      <c r="J277" s="4"/>
      <c r="K277" s="7" t="s">
        <v>716</v>
      </c>
      <c r="L277" s="13"/>
      <c r="M277" s="12" t="s">
        <v>1035</v>
      </c>
      <c r="N277" s="14" t="s">
        <v>993</v>
      </c>
      <c r="O277" s="4" t="s">
        <v>525</v>
      </c>
      <c r="P277" s="12">
        <v>2015</v>
      </c>
      <c r="Q277" s="12" t="s">
        <v>998</v>
      </c>
      <c r="R277" s="12" t="s">
        <v>1012</v>
      </c>
      <c r="S277" s="31" t="s">
        <v>1013</v>
      </c>
      <c r="T277" s="15">
        <v>270</v>
      </c>
      <c r="U277" s="12">
        <v>33.708599999999997</v>
      </c>
      <c r="V277" s="16">
        <f t="shared" si="12"/>
        <v>91.013220000000004</v>
      </c>
      <c r="W277" s="16">
        <f t="shared" si="13"/>
        <v>178.98678000000001</v>
      </c>
      <c r="X277" s="12">
        <v>62.59</v>
      </c>
      <c r="Y277" s="17">
        <f t="shared" si="14"/>
        <v>11202.782560200001</v>
      </c>
    </row>
    <row r="278" spans="1:25" x14ac:dyDescent="0.25">
      <c r="A278" s="12" t="s">
        <v>477</v>
      </c>
      <c r="B278" s="12" t="s">
        <v>478</v>
      </c>
      <c r="C278" s="12" t="s">
        <v>998</v>
      </c>
      <c r="D278" s="12" t="s">
        <v>1019</v>
      </c>
      <c r="E278" s="4">
        <v>2011</v>
      </c>
      <c r="F278" s="4"/>
      <c r="G278" s="4"/>
      <c r="H278" s="4"/>
      <c r="I278" s="4"/>
      <c r="J278" s="4"/>
      <c r="K278" s="7" t="s">
        <v>717</v>
      </c>
      <c r="L278" s="13"/>
      <c r="M278" s="12" t="s">
        <v>1036</v>
      </c>
      <c r="N278" s="14" t="s">
        <v>994</v>
      </c>
      <c r="O278" s="4" t="s">
        <v>525</v>
      </c>
      <c r="P278" s="12">
        <v>2015</v>
      </c>
      <c r="Q278" s="12" t="s">
        <v>998</v>
      </c>
      <c r="R278" s="12" t="s">
        <v>1012</v>
      </c>
      <c r="S278" s="31" t="s">
        <v>1013</v>
      </c>
      <c r="T278" s="15">
        <v>165</v>
      </c>
      <c r="U278" s="12">
        <v>33.708599999999997</v>
      </c>
      <c r="V278" s="16">
        <f t="shared" si="12"/>
        <v>55.619189999999996</v>
      </c>
      <c r="W278" s="16">
        <f t="shared" si="13"/>
        <v>109.38081</v>
      </c>
      <c r="X278" s="12">
        <v>62.59</v>
      </c>
      <c r="Y278" s="17">
        <f t="shared" si="14"/>
        <v>6846.1448979000006</v>
      </c>
    </row>
    <row r="279" spans="1:25" s="20" customFormat="1" x14ac:dyDescent="0.25">
      <c r="A279" s="21" t="s">
        <v>1045</v>
      </c>
      <c r="B279" s="34" t="s">
        <v>1350</v>
      </c>
      <c r="C279" s="29" t="s">
        <v>1245</v>
      </c>
      <c r="D279" s="3" t="s">
        <v>479</v>
      </c>
      <c r="E279" s="38">
        <v>2014</v>
      </c>
      <c r="F279" s="38"/>
      <c r="G279" s="38"/>
      <c r="H279" s="38"/>
      <c r="I279" s="4"/>
      <c r="J279" s="4"/>
      <c r="K279" s="22">
        <v>9780199369454</v>
      </c>
      <c r="L279" s="15"/>
      <c r="M279" s="3" t="s">
        <v>1348</v>
      </c>
      <c r="N279" s="23" t="s">
        <v>1046</v>
      </c>
      <c r="O279" s="24" t="s">
        <v>479</v>
      </c>
      <c r="P279" s="12">
        <v>2015</v>
      </c>
      <c r="Q279" s="15" t="s">
        <v>1245</v>
      </c>
      <c r="R279" s="15" t="s">
        <v>1246</v>
      </c>
      <c r="S279" s="31" t="s">
        <v>1247</v>
      </c>
      <c r="T279" s="25">
        <v>78.75</v>
      </c>
      <c r="U279" s="26">
        <v>0.45</v>
      </c>
      <c r="V279" s="27">
        <v>35.4375</v>
      </c>
      <c r="W279" s="27">
        <v>43.3125</v>
      </c>
      <c r="X279" s="12">
        <v>62.59</v>
      </c>
      <c r="Y279" s="17">
        <f t="shared" si="14"/>
        <v>2710.9293750000002</v>
      </c>
    </row>
    <row r="280" spans="1:25" s="20" customFormat="1" x14ac:dyDescent="0.25">
      <c r="A280" s="21" t="s">
        <v>1047</v>
      </c>
      <c r="B280" s="35" t="s">
        <v>1351</v>
      </c>
      <c r="C280" s="29" t="s">
        <v>1245</v>
      </c>
      <c r="D280" s="3" t="s">
        <v>479</v>
      </c>
      <c r="E280" s="38">
        <v>2014</v>
      </c>
      <c r="F280" s="38"/>
      <c r="G280" s="38"/>
      <c r="H280" s="38"/>
      <c r="I280" s="4"/>
      <c r="J280" s="4"/>
      <c r="K280" s="22">
        <v>9780199385607</v>
      </c>
      <c r="L280" s="15"/>
      <c r="M280" s="3" t="s">
        <v>1348</v>
      </c>
      <c r="N280" s="23" t="s">
        <v>1048</v>
      </c>
      <c r="O280" s="24" t="s">
        <v>479</v>
      </c>
      <c r="P280" s="12">
        <v>2015</v>
      </c>
      <c r="Q280" s="15" t="s">
        <v>1245</v>
      </c>
      <c r="R280" s="15" t="s">
        <v>1248</v>
      </c>
      <c r="S280" s="31" t="s">
        <v>1247</v>
      </c>
      <c r="T280" s="25">
        <v>220.5</v>
      </c>
      <c r="U280" s="26">
        <v>0.45</v>
      </c>
      <c r="V280" s="27">
        <v>99.225000000000009</v>
      </c>
      <c r="W280" s="27">
        <v>121.27499999999999</v>
      </c>
      <c r="X280" s="12">
        <v>62.59</v>
      </c>
      <c r="Y280" s="17">
        <f t="shared" si="14"/>
        <v>7590.6022499999999</v>
      </c>
    </row>
    <row r="281" spans="1:25" s="20" customFormat="1" x14ac:dyDescent="0.25">
      <c r="A281" s="21" t="s">
        <v>1049</v>
      </c>
      <c r="B281" s="35" t="s">
        <v>1352</v>
      </c>
      <c r="C281" s="29" t="s">
        <v>1245</v>
      </c>
      <c r="D281" s="3" t="s">
        <v>479</v>
      </c>
      <c r="E281" s="38">
        <v>2013</v>
      </c>
      <c r="F281" s="38"/>
      <c r="G281" s="38"/>
      <c r="H281" s="38"/>
      <c r="I281" s="4"/>
      <c r="J281" s="4"/>
      <c r="K281" s="22">
        <v>9780191742040</v>
      </c>
      <c r="L281" s="15"/>
      <c r="M281" s="3" t="s">
        <v>1038</v>
      </c>
      <c r="N281" s="23" t="s">
        <v>1050</v>
      </c>
      <c r="O281" s="24" t="s">
        <v>479</v>
      </c>
      <c r="P281" s="12">
        <v>2015</v>
      </c>
      <c r="Q281" s="15" t="s">
        <v>1245</v>
      </c>
      <c r="R281" s="15" t="s">
        <v>1249</v>
      </c>
      <c r="S281" s="31" t="s">
        <v>1247</v>
      </c>
      <c r="T281" s="25">
        <v>198.42</v>
      </c>
      <c r="U281" s="26">
        <v>0.45</v>
      </c>
      <c r="V281" s="27">
        <v>89.289000000000001</v>
      </c>
      <c r="W281" s="27">
        <v>109.13099999999999</v>
      </c>
      <c r="X281" s="12">
        <v>62.59</v>
      </c>
      <c r="Y281" s="17">
        <f t="shared" si="14"/>
        <v>6830.5092899999991</v>
      </c>
    </row>
    <row r="282" spans="1:25" s="20" customFormat="1" x14ac:dyDescent="0.25">
      <c r="A282" s="21" t="s">
        <v>1051</v>
      </c>
      <c r="B282" s="35" t="s">
        <v>1353</v>
      </c>
      <c r="C282" s="29" t="s">
        <v>1245</v>
      </c>
      <c r="D282" s="3" t="s">
        <v>479</v>
      </c>
      <c r="E282" s="38">
        <v>2013</v>
      </c>
      <c r="F282" s="38"/>
      <c r="G282" s="38"/>
      <c r="H282" s="38"/>
      <c r="I282" s="4"/>
      <c r="J282" s="4"/>
      <c r="K282" s="22">
        <v>9780199950089</v>
      </c>
      <c r="L282" s="15"/>
      <c r="M282" s="3" t="s">
        <v>1040</v>
      </c>
      <c r="N282" s="23" t="s">
        <v>1052</v>
      </c>
      <c r="O282" s="24" t="s">
        <v>479</v>
      </c>
      <c r="P282" s="12">
        <v>2015</v>
      </c>
      <c r="Q282" s="15" t="s">
        <v>1245</v>
      </c>
      <c r="R282" s="15" t="s">
        <v>1250</v>
      </c>
      <c r="S282" s="31" t="s">
        <v>1247</v>
      </c>
      <c r="T282" s="25">
        <v>201.6</v>
      </c>
      <c r="U282" s="26">
        <v>0.45</v>
      </c>
      <c r="V282" s="27">
        <v>90.72</v>
      </c>
      <c r="W282" s="27">
        <v>110.88</v>
      </c>
      <c r="X282" s="12">
        <v>62.59</v>
      </c>
      <c r="Y282" s="17">
        <f t="shared" si="14"/>
        <v>6939.9791999999998</v>
      </c>
    </row>
    <row r="283" spans="1:25" s="20" customFormat="1" x14ac:dyDescent="0.25">
      <c r="A283" s="21" t="s">
        <v>1053</v>
      </c>
      <c r="B283" s="35" t="s">
        <v>1354</v>
      </c>
      <c r="C283" s="29" t="s">
        <v>1245</v>
      </c>
      <c r="D283" s="3" t="s">
        <v>479</v>
      </c>
      <c r="E283" s="38">
        <v>2013</v>
      </c>
      <c r="F283" s="38"/>
      <c r="G283" s="38"/>
      <c r="H283" s="38"/>
      <c r="I283" s="4"/>
      <c r="J283" s="4"/>
      <c r="K283" s="22">
        <v>9780199315949</v>
      </c>
      <c r="L283" s="15"/>
      <c r="M283" s="3" t="s">
        <v>1348</v>
      </c>
      <c r="N283" s="23" t="s">
        <v>1054</v>
      </c>
      <c r="O283" s="24" t="s">
        <v>479</v>
      </c>
      <c r="P283" s="12">
        <v>2015</v>
      </c>
      <c r="Q283" s="15" t="s">
        <v>1245</v>
      </c>
      <c r="R283" s="15" t="s">
        <v>1251</v>
      </c>
      <c r="S283" s="31" t="s">
        <v>1247</v>
      </c>
      <c r="T283" s="25">
        <v>122.82</v>
      </c>
      <c r="U283" s="26">
        <v>0.45</v>
      </c>
      <c r="V283" s="27">
        <v>55.268999999999998</v>
      </c>
      <c r="W283" s="27">
        <v>67.550999999999988</v>
      </c>
      <c r="X283" s="12">
        <v>62.59</v>
      </c>
      <c r="Y283" s="17">
        <f t="shared" si="14"/>
        <v>4228.0170899999994</v>
      </c>
    </row>
    <row r="284" spans="1:25" s="20" customFormat="1" x14ac:dyDescent="0.25">
      <c r="A284" s="21" t="s">
        <v>1055</v>
      </c>
      <c r="B284" s="35" t="s">
        <v>1355</v>
      </c>
      <c r="C284" s="29" t="s">
        <v>1245</v>
      </c>
      <c r="D284" s="3" t="s">
        <v>479</v>
      </c>
      <c r="E284" s="38">
        <v>2013</v>
      </c>
      <c r="F284" s="38"/>
      <c r="G284" s="38"/>
      <c r="H284" s="38"/>
      <c r="I284" s="4"/>
      <c r="J284" s="4"/>
      <c r="K284" s="22">
        <v>9780199315901</v>
      </c>
      <c r="L284" s="15"/>
      <c r="M284" s="3" t="s">
        <v>1348</v>
      </c>
      <c r="N284" s="23" t="s">
        <v>1056</v>
      </c>
      <c r="O284" s="24" t="s">
        <v>479</v>
      </c>
      <c r="P284" s="12">
        <v>2015</v>
      </c>
      <c r="Q284" s="15" t="s">
        <v>1245</v>
      </c>
      <c r="R284" s="15" t="s">
        <v>1252</v>
      </c>
      <c r="S284" s="31" t="s">
        <v>1247</v>
      </c>
      <c r="T284" s="25">
        <v>85.02</v>
      </c>
      <c r="U284" s="26">
        <v>0.45</v>
      </c>
      <c r="V284" s="27">
        <v>38.259</v>
      </c>
      <c r="W284" s="27">
        <v>46.760999999999996</v>
      </c>
      <c r="X284" s="12">
        <v>62.59</v>
      </c>
      <c r="Y284" s="17">
        <f t="shared" si="14"/>
        <v>2926.77099</v>
      </c>
    </row>
    <row r="285" spans="1:25" s="20" customFormat="1" x14ac:dyDescent="0.25">
      <c r="A285" s="21" t="s">
        <v>1057</v>
      </c>
      <c r="B285" s="35" t="s">
        <v>1356</v>
      </c>
      <c r="C285" s="29" t="s">
        <v>1245</v>
      </c>
      <c r="D285" s="3" t="s">
        <v>479</v>
      </c>
      <c r="E285" s="38">
        <v>2011</v>
      </c>
      <c r="F285" s="38"/>
      <c r="G285" s="38"/>
      <c r="H285" s="38"/>
      <c r="I285" s="4"/>
      <c r="J285" s="4"/>
      <c r="K285" s="22">
        <v>9780199863501</v>
      </c>
      <c r="L285" s="15"/>
      <c r="M285" s="3" t="s">
        <v>1348</v>
      </c>
      <c r="N285" s="23" t="s">
        <v>1058</v>
      </c>
      <c r="O285" s="24" t="s">
        <v>479</v>
      </c>
      <c r="P285" s="12">
        <v>2015</v>
      </c>
      <c r="Q285" s="15" t="s">
        <v>1245</v>
      </c>
      <c r="R285" s="15" t="s">
        <v>1253</v>
      </c>
      <c r="S285" s="31" t="s">
        <v>1247</v>
      </c>
      <c r="T285" s="25">
        <v>173.25</v>
      </c>
      <c r="U285" s="26">
        <v>0.45</v>
      </c>
      <c r="V285" s="27">
        <v>77.962500000000006</v>
      </c>
      <c r="W285" s="27">
        <v>95.287499999999994</v>
      </c>
      <c r="X285" s="12">
        <v>62.59</v>
      </c>
      <c r="Y285" s="17">
        <f t="shared" si="14"/>
        <v>5964.0446249999995</v>
      </c>
    </row>
    <row r="286" spans="1:25" s="20" customFormat="1" x14ac:dyDescent="0.25">
      <c r="A286" s="21" t="s">
        <v>1057</v>
      </c>
      <c r="B286" s="35" t="s">
        <v>1356</v>
      </c>
      <c r="C286" s="29" t="s">
        <v>1245</v>
      </c>
      <c r="D286" s="3" t="s">
        <v>479</v>
      </c>
      <c r="E286" s="38">
        <v>2011</v>
      </c>
      <c r="F286" s="38"/>
      <c r="G286" s="38"/>
      <c r="H286" s="38"/>
      <c r="I286" s="4"/>
      <c r="J286" s="4"/>
      <c r="K286" s="22">
        <v>9780199863501</v>
      </c>
      <c r="L286" s="15"/>
      <c r="M286" s="3" t="s">
        <v>1348</v>
      </c>
      <c r="N286" s="23" t="s">
        <v>1058</v>
      </c>
      <c r="O286" s="24" t="s">
        <v>479</v>
      </c>
      <c r="P286" s="12">
        <v>2015</v>
      </c>
      <c r="Q286" s="15" t="s">
        <v>1245</v>
      </c>
      <c r="R286" s="15" t="s">
        <v>1254</v>
      </c>
      <c r="S286" s="31" t="s">
        <v>1247</v>
      </c>
      <c r="T286" s="25">
        <v>185.85</v>
      </c>
      <c r="U286" s="26">
        <v>0.45</v>
      </c>
      <c r="V286" s="27">
        <v>83.632499999999993</v>
      </c>
      <c r="W286" s="27">
        <v>102.2175</v>
      </c>
      <c r="X286" s="12">
        <v>62.59</v>
      </c>
      <c r="Y286" s="17">
        <f t="shared" si="14"/>
        <v>6397.7933250000006</v>
      </c>
    </row>
    <row r="287" spans="1:25" s="20" customFormat="1" x14ac:dyDescent="0.25">
      <c r="A287" s="21" t="s">
        <v>1059</v>
      </c>
      <c r="B287" s="35" t="s">
        <v>1357</v>
      </c>
      <c r="C287" s="29" t="s">
        <v>1245</v>
      </c>
      <c r="D287" s="3" t="s">
        <v>479</v>
      </c>
      <c r="E287" s="38">
        <v>2013</v>
      </c>
      <c r="F287" s="38"/>
      <c r="G287" s="38"/>
      <c r="H287" s="38"/>
      <c r="I287" s="4"/>
      <c r="J287" s="4"/>
      <c r="K287" s="22">
        <v>9780199345373</v>
      </c>
      <c r="L287" s="15"/>
      <c r="M287" s="3" t="s">
        <v>1348</v>
      </c>
      <c r="N287" s="23" t="s">
        <v>1060</v>
      </c>
      <c r="O287" s="24" t="s">
        <v>479</v>
      </c>
      <c r="P287" s="12">
        <v>2015</v>
      </c>
      <c r="Q287" s="15" t="s">
        <v>1245</v>
      </c>
      <c r="R287" s="15" t="s">
        <v>1255</v>
      </c>
      <c r="S287" s="31" t="s">
        <v>1247</v>
      </c>
      <c r="T287" s="25">
        <v>122.82</v>
      </c>
      <c r="U287" s="26">
        <v>0.45</v>
      </c>
      <c r="V287" s="27">
        <v>55.268999999999998</v>
      </c>
      <c r="W287" s="27">
        <v>67.550999999999988</v>
      </c>
      <c r="X287" s="12">
        <v>62.59</v>
      </c>
      <c r="Y287" s="17">
        <f t="shared" si="14"/>
        <v>4228.0170899999994</v>
      </c>
    </row>
    <row r="288" spans="1:25" s="20" customFormat="1" x14ac:dyDescent="0.25">
      <c r="A288" s="21" t="s">
        <v>1061</v>
      </c>
      <c r="B288" s="35" t="s">
        <v>1358</v>
      </c>
      <c r="C288" s="29" t="s">
        <v>1245</v>
      </c>
      <c r="D288" s="3" t="s">
        <v>479</v>
      </c>
      <c r="E288" s="38">
        <v>2012</v>
      </c>
      <c r="F288" s="38"/>
      <c r="G288" s="38"/>
      <c r="H288" s="38"/>
      <c r="I288" s="4"/>
      <c r="J288" s="4"/>
      <c r="K288" s="22">
        <v>9780199918386</v>
      </c>
      <c r="L288" s="15"/>
      <c r="M288" s="3" t="s">
        <v>1348</v>
      </c>
      <c r="N288" s="23" t="s">
        <v>1062</v>
      </c>
      <c r="O288" s="24" t="s">
        <v>479</v>
      </c>
      <c r="P288" s="12">
        <v>2015</v>
      </c>
      <c r="Q288" s="15" t="s">
        <v>1245</v>
      </c>
      <c r="R288" s="15" t="s">
        <v>1256</v>
      </c>
      <c r="S288" s="31" t="s">
        <v>1247</v>
      </c>
      <c r="T288" s="25">
        <v>103.92</v>
      </c>
      <c r="U288" s="26">
        <v>0.45</v>
      </c>
      <c r="V288" s="27">
        <v>46.764000000000003</v>
      </c>
      <c r="W288" s="27">
        <v>57.155999999999999</v>
      </c>
      <c r="X288" s="12">
        <v>62.59</v>
      </c>
      <c r="Y288" s="17">
        <f t="shared" si="14"/>
        <v>3577.3940400000001</v>
      </c>
    </row>
    <row r="289" spans="1:25" s="20" customFormat="1" x14ac:dyDescent="0.25">
      <c r="A289" s="21" t="s">
        <v>1063</v>
      </c>
      <c r="B289" s="35" t="s">
        <v>1359</v>
      </c>
      <c r="C289" s="29" t="s">
        <v>1245</v>
      </c>
      <c r="D289" s="3" t="s">
        <v>479</v>
      </c>
      <c r="E289" s="38">
        <v>2012</v>
      </c>
      <c r="F289" s="38"/>
      <c r="G289" s="38"/>
      <c r="H289" s="38"/>
      <c r="I289" s="4"/>
      <c r="J289" s="4"/>
      <c r="K289" s="22">
        <v>9780199918638</v>
      </c>
      <c r="L289" s="15"/>
      <c r="M289" s="3" t="s">
        <v>1038</v>
      </c>
      <c r="N289" s="23" t="s">
        <v>1064</v>
      </c>
      <c r="O289" s="24" t="s">
        <v>479</v>
      </c>
      <c r="P289" s="12">
        <v>2015</v>
      </c>
      <c r="Q289" s="15" t="s">
        <v>1245</v>
      </c>
      <c r="R289" s="15" t="s">
        <v>1257</v>
      </c>
      <c r="S289" s="31" t="s">
        <v>1247</v>
      </c>
      <c r="T289" s="25">
        <v>223.65</v>
      </c>
      <c r="U289" s="26">
        <v>0.45</v>
      </c>
      <c r="V289" s="27">
        <v>100.6425</v>
      </c>
      <c r="W289" s="27">
        <v>123.00750000000001</v>
      </c>
      <c r="X289" s="12">
        <v>62.59</v>
      </c>
      <c r="Y289" s="17">
        <f t="shared" si="14"/>
        <v>7699.0394250000008</v>
      </c>
    </row>
    <row r="290" spans="1:25" s="20" customFormat="1" x14ac:dyDescent="0.25">
      <c r="A290" s="21" t="s">
        <v>1065</v>
      </c>
      <c r="B290" s="36" t="s">
        <v>1360</v>
      </c>
      <c r="C290" s="29" t="s">
        <v>1245</v>
      </c>
      <c r="D290" s="3" t="s">
        <v>479</v>
      </c>
      <c r="E290" s="38">
        <v>2012</v>
      </c>
      <c r="F290" s="38"/>
      <c r="G290" s="38"/>
      <c r="H290" s="38"/>
      <c r="I290" s="4"/>
      <c r="J290" s="4"/>
      <c r="K290" s="22">
        <v>9780199932429</v>
      </c>
      <c r="L290" s="15"/>
      <c r="M290" s="3" t="s">
        <v>1040</v>
      </c>
      <c r="N290" s="23" t="s">
        <v>1066</v>
      </c>
      <c r="O290" s="24" t="s">
        <v>479</v>
      </c>
      <c r="P290" s="12">
        <v>2015</v>
      </c>
      <c r="Q290" s="15" t="s">
        <v>1245</v>
      </c>
      <c r="R290" s="15" t="s">
        <v>1258</v>
      </c>
      <c r="S290" s="31" t="s">
        <v>1247</v>
      </c>
      <c r="T290" s="25">
        <v>163.80000000000001</v>
      </c>
      <c r="U290" s="26">
        <v>0.45</v>
      </c>
      <c r="V290" s="27">
        <v>73.710000000000008</v>
      </c>
      <c r="W290" s="27">
        <v>90.09</v>
      </c>
      <c r="X290" s="12">
        <v>62.59</v>
      </c>
      <c r="Y290" s="17">
        <f t="shared" si="14"/>
        <v>5638.7331000000004</v>
      </c>
    </row>
    <row r="291" spans="1:25" s="20" customFormat="1" x14ac:dyDescent="0.25">
      <c r="A291" s="21" t="s">
        <v>1067</v>
      </c>
      <c r="B291" s="36" t="s">
        <v>1361</v>
      </c>
      <c r="C291" s="29" t="s">
        <v>1245</v>
      </c>
      <c r="D291" s="3" t="s">
        <v>479</v>
      </c>
      <c r="E291" s="38">
        <v>2012</v>
      </c>
      <c r="F291" s="38"/>
      <c r="G291" s="38"/>
      <c r="H291" s="38"/>
      <c r="I291" s="4"/>
      <c r="J291" s="4"/>
      <c r="K291" s="22">
        <v>9780199932993</v>
      </c>
      <c r="L291" s="15"/>
      <c r="M291" s="3" t="s">
        <v>1348</v>
      </c>
      <c r="N291" s="23" t="s">
        <v>1068</v>
      </c>
      <c r="O291" s="24" t="s">
        <v>479</v>
      </c>
      <c r="P291" s="12">
        <v>2015</v>
      </c>
      <c r="Q291" s="15" t="s">
        <v>1245</v>
      </c>
      <c r="R291" s="15" t="s">
        <v>1259</v>
      </c>
      <c r="S291" s="31" t="s">
        <v>1247</v>
      </c>
      <c r="T291" s="25">
        <v>81.87</v>
      </c>
      <c r="U291" s="26">
        <v>0.45</v>
      </c>
      <c r="V291" s="27">
        <v>36.841500000000003</v>
      </c>
      <c r="W291" s="27">
        <v>45.028500000000001</v>
      </c>
      <c r="X291" s="12">
        <v>62.59</v>
      </c>
      <c r="Y291" s="17">
        <f t="shared" si="14"/>
        <v>2818.3338150000004</v>
      </c>
    </row>
    <row r="292" spans="1:25" s="20" customFormat="1" x14ac:dyDescent="0.25">
      <c r="A292" s="21" t="s">
        <v>1069</v>
      </c>
      <c r="B292" s="36" t="s">
        <v>1362</v>
      </c>
      <c r="C292" s="29" t="s">
        <v>1245</v>
      </c>
      <c r="D292" s="3" t="s">
        <v>479</v>
      </c>
      <c r="E292" s="38">
        <v>2012</v>
      </c>
      <c r="F292" s="38"/>
      <c r="G292" s="38"/>
      <c r="H292" s="38"/>
      <c r="I292" s="4"/>
      <c r="J292" s="4"/>
      <c r="K292" s="22">
        <v>9780199933044</v>
      </c>
      <c r="L292" s="15"/>
      <c r="M292" s="3" t="s">
        <v>1348</v>
      </c>
      <c r="N292" s="23" t="s">
        <v>1070</v>
      </c>
      <c r="O292" s="24" t="s">
        <v>479</v>
      </c>
      <c r="P292" s="12">
        <v>2015</v>
      </c>
      <c r="Q292" s="15" t="s">
        <v>1245</v>
      </c>
      <c r="R292" s="15" t="s">
        <v>1260</v>
      </c>
      <c r="S292" s="31" t="s">
        <v>1247</v>
      </c>
      <c r="T292" s="25">
        <v>163.80000000000001</v>
      </c>
      <c r="U292" s="26">
        <v>0.45</v>
      </c>
      <c r="V292" s="27">
        <v>73.710000000000008</v>
      </c>
      <c r="W292" s="27">
        <v>90.09</v>
      </c>
      <c r="X292" s="12">
        <v>62.59</v>
      </c>
      <c r="Y292" s="17">
        <f t="shared" si="14"/>
        <v>5638.7331000000004</v>
      </c>
    </row>
    <row r="293" spans="1:25" s="20" customFormat="1" x14ac:dyDescent="0.25">
      <c r="A293" s="21" t="s">
        <v>1071</v>
      </c>
      <c r="B293" s="36" t="s">
        <v>1363</v>
      </c>
      <c r="C293" s="29" t="s">
        <v>1245</v>
      </c>
      <c r="D293" s="3" t="s">
        <v>479</v>
      </c>
      <c r="E293" s="38">
        <v>2012</v>
      </c>
      <c r="F293" s="38"/>
      <c r="G293" s="38"/>
      <c r="H293" s="38"/>
      <c r="I293" s="4"/>
      <c r="J293" s="4"/>
      <c r="K293" s="22">
        <v>9780199933457</v>
      </c>
      <c r="L293" s="15"/>
      <c r="M293" s="3" t="s">
        <v>1348</v>
      </c>
      <c r="N293" s="23" t="s">
        <v>1072</v>
      </c>
      <c r="O293" s="24" t="s">
        <v>479</v>
      </c>
      <c r="P293" s="12">
        <v>2015</v>
      </c>
      <c r="Q293" s="15" t="s">
        <v>1245</v>
      </c>
      <c r="R293" s="15" t="s">
        <v>1261</v>
      </c>
      <c r="S293" s="31" t="s">
        <v>1247</v>
      </c>
      <c r="T293" s="25">
        <v>118.13</v>
      </c>
      <c r="U293" s="26">
        <v>0.45</v>
      </c>
      <c r="V293" s="27">
        <v>53.158499999999997</v>
      </c>
      <c r="W293" s="27">
        <v>64.971499999999992</v>
      </c>
      <c r="X293" s="12">
        <v>62.59</v>
      </c>
      <c r="Y293" s="17">
        <f t="shared" si="14"/>
        <v>4066.5661849999997</v>
      </c>
    </row>
    <row r="294" spans="1:25" s="20" customFormat="1" x14ac:dyDescent="0.25">
      <c r="A294" s="21" t="s">
        <v>1073</v>
      </c>
      <c r="B294" s="36" t="s">
        <v>1364</v>
      </c>
      <c r="C294" s="29" t="s">
        <v>1245</v>
      </c>
      <c r="D294" s="3" t="s">
        <v>479</v>
      </c>
      <c r="E294" s="38">
        <v>2012</v>
      </c>
      <c r="F294" s="38"/>
      <c r="G294" s="38"/>
      <c r="H294" s="38"/>
      <c r="I294" s="4"/>
      <c r="J294" s="4"/>
      <c r="K294" s="22">
        <v>9780191742286</v>
      </c>
      <c r="L294" s="15"/>
      <c r="M294" s="3" t="s">
        <v>1038</v>
      </c>
      <c r="N294" s="23" t="s">
        <v>1074</v>
      </c>
      <c r="O294" s="24" t="s">
        <v>479</v>
      </c>
      <c r="P294" s="12">
        <v>2015</v>
      </c>
      <c r="Q294" s="15" t="s">
        <v>1245</v>
      </c>
      <c r="R294" s="15" t="s">
        <v>1262</v>
      </c>
      <c r="S294" s="31" t="s">
        <v>1247</v>
      </c>
      <c r="T294" s="25">
        <v>116.52</v>
      </c>
      <c r="U294" s="26">
        <v>0.45</v>
      </c>
      <c r="V294" s="27">
        <v>52.433999999999997</v>
      </c>
      <c r="W294" s="27">
        <v>64.085999999999999</v>
      </c>
      <c r="X294" s="12">
        <v>62.59</v>
      </c>
      <c r="Y294" s="17">
        <f t="shared" si="14"/>
        <v>4011.1427400000002</v>
      </c>
    </row>
    <row r="295" spans="1:25" s="20" customFormat="1" x14ac:dyDescent="0.25">
      <c r="A295" s="21" t="s">
        <v>1075</v>
      </c>
      <c r="B295" s="36" t="s">
        <v>1365</v>
      </c>
      <c r="C295" s="29" t="s">
        <v>1245</v>
      </c>
      <c r="D295" s="3" t="s">
        <v>479</v>
      </c>
      <c r="E295" s="38">
        <v>2012</v>
      </c>
      <c r="F295" s="38"/>
      <c r="G295" s="38"/>
      <c r="H295" s="38"/>
      <c r="I295" s="4"/>
      <c r="J295" s="4"/>
      <c r="K295" s="22">
        <v>9780199080267</v>
      </c>
      <c r="L295" s="15"/>
      <c r="M295" s="3" t="s">
        <v>1038</v>
      </c>
      <c r="N295" s="23" t="s">
        <v>1076</v>
      </c>
      <c r="O295" s="24" t="s">
        <v>479</v>
      </c>
      <c r="P295" s="12">
        <v>2015</v>
      </c>
      <c r="Q295" s="15" t="s">
        <v>1245</v>
      </c>
      <c r="R295" s="15" t="s">
        <v>1263</v>
      </c>
      <c r="S295" s="31" t="s">
        <v>1247</v>
      </c>
      <c r="T295" s="25">
        <v>40.92</v>
      </c>
      <c r="U295" s="26">
        <v>0.45</v>
      </c>
      <c r="V295" s="27">
        <v>18.414000000000001</v>
      </c>
      <c r="W295" s="27">
        <v>22.506</v>
      </c>
      <c r="X295" s="12">
        <v>62.59</v>
      </c>
      <c r="Y295" s="17">
        <f t="shared" si="14"/>
        <v>1408.6505400000001</v>
      </c>
    </row>
    <row r="296" spans="1:25" s="20" customFormat="1" x14ac:dyDescent="0.25">
      <c r="A296" s="21" t="s">
        <v>1077</v>
      </c>
      <c r="B296" s="36" t="s">
        <v>1366</v>
      </c>
      <c r="C296" s="29" t="s">
        <v>1245</v>
      </c>
      <c r="D296" s="3" t="s">
        <v>479</v>
      </c>
      <c r="E296" s="38">
        <v>2012</v>
      </c>
      <c r="F296" s="38"/>
      <c r="G296" s="38"/>
      <c r="H296" s="38"/>
      <c r="I296" s="4"/>
      <c r="J296" s="4"/>
      <c r="K296" s="22">
        <v>9780191696602</v>
      </c>
      <c r="L296" s="15"/>
      <c r="M296" s="3" t="s">
        <v>1040</v>
      </c>
      <c r="N296" s="23" t="s">
        <v>1078</v>
      </c>
      <c r="O296" s="24" t="s">
        <v>479</v>
      </c>
      <c r="P296" s="12">
        <v>2015</v>
      </c>
      <c r="Q296" s="15" t="s">
        <v>1245</v>
      </c>
      <c r="R296" s="15" t="s">
        <v>1264</v>
      </c>
      <c r="S296" s="31" t="s">
        <v>1247</v>
      </c>
      <c r="T296" s="25">
        <v>132.30000000000001</v>
      </c>
      <c r="U296" s="26">
        <v>0.45</v>
      </c>
      <c r="V296" s="27">
        <v>59.535000000000004</v>
      </c>
      <c r="W296" s="27">
        <v>72.765000000000015</v>
      </c>
      <c r="X296" s="12">
        <v>62.59</v>
      </c>
      <c r="Y296" s="17">
        <f t="shared" si="14"/>
        <v>4554.361350000001</v>
      </c>
    </row>
    <row r="297" spans="1:25" s="20" customFormat="1" x14ac:dyDescent="0.25">
      <c r="A297" s="21" t="s">
        <v>1079</v>
      </c>
      <c r="B297" s="36" t="s">
        <v>1367</v>
      </c>
      <c r="C297" s="29" t="s">
        <v>1245</v>
      </c>
      <c r="D297" s="3" t="s">
        <v>479</v>
      </c>
      <c r="E297" s="38">
        <v>2011</v>
      </c>
      <c r="F297" s="38"/>
      <c r="G297" s="38"/>
      <c r="H297" s="38"/>
      <c r="I297" s="4"/>
      <c r="J297" s="4"/>
      <c r="K297" s="22">
        <v>9780199863488</v>
      </c>
      <c r="L297" s="15"/>
      <c r="M297" s="3" t="s">
        <v>1348</v>
      </c>
      <c r="N297" s="23" t="s">
        <v>1080</v>
      </c>
      <c r="O297" s="24" t="s">
        <v>479</v>
      </c>
      <c r="P297" s="12">
        <v>2015</v>
      </c>
      <c r="Q297" s="15" t="s">
        <v>1245</v>
      </c>
      <c r="R297" s="15" t="s">
        <v>1265</v>
      </c>
      <c r="S297" s="31" t="s">
        <v>1247</v>
      </c>
      <c r="T297" s="28">
        <v>94.47</v>
      </c>
      <c r="U297" s="26">
        <v>0.45</v>
      </c>
      <c r="V297" s="27">
        <v>42.511499999999998</v>
      </c>
      <c r="W297" s="27">
        <v>51.958500000000001</v>
      </c>
      <c r="X297" s="12">
        <v>62.59</v>
      </c>
      <c r="Y297" s="17">
        <f t="shared" si="14"/>
        <v>3252.0825150000001</v>
      </c>
    </row>
    <row r="298" spans="1:25" s="20" customFormat="1" x14ac:dyDescent="0.25">
      <c r="A298" s="21" t="s">
        <v>1081</v>
      </c>
      <c r="B298" s="36" t="s">
        <v>1368</v>
      </c>
      <c r="C298" s="29" t="s">
        <v>1245</v>
      </c>
      <c r="D298" s="3" t="s">
        <v>479</v>
      </c>
      <c r="E298" s="38">
        <v>2011</v>
      </c>
      <c r="F298" s="38"/>
      <c r="G298" s="38"/>
      <c r="H298" s="38"/>
      <c r="I298" s="4"/>
      <c r="J298" s="4"/>
      <c r="K298" s="22">
        <v>9780199894727</v>
      </c>
      <c r="L298" s="15"/>
      <c r="M298" s="3" t="s">
        <v>1040</v>
      </c>
      <c r="N298" s="23" t="s">
        <v>1082</v>
      </c>
      <c r="O298" s="24" t="s">
        <v>479</v>
      </c>
      <c r="P298" s="12">
        <v>2015</v>
      </c>
      <c r="Q298" s="15" t="s">
        <v>1245</v>
      </c>
      <c r="R298" s="15" t="s">
        <v>1266</v>
      </c>
      <c r="S298" s="31" t="s">
        <v>1247</v>
      </c>
      <c r="T298" s="28">
        <v>204.75</v>
      </c>
      <c r="U298" s="26">
        <v>0.45</v>
      </c>
      <c r="V298" s="27">
        <v>92.137500000000003</v>
      </c>
      <c r="W298" s="27">
        <v>112.6125</v>
      </c>
      <c r="X298" s="12">
        <v>62.59</v>
      </c>
      <c r="Y298" s="17">
        <f t="shared" si="14"/>
        <v>7048.4163749999998</v>
      </c>
    </row>
    <row r="299" spans="1:25" s="20" customFormat="1" x14ac:dyDescent="0.25">
      <c r="A299" s="21" t="s">
        <v>1083</v>
      </c>
      <c r="B299" s="36" t="s">
        <v>1369</v>
      </c>
      <c r="C299" s="29" t="s">
        <v>1245</v>
      </c>
      <c r="D299" s="3" t="s">
        <v>479</v>
      </c>
      <c r="E299" s="38">
        <v>2011</v>
      </c>
      <c r="F299" s="38"/>
      <c r="G299" s="38"/>
      <c r="H299" s="38"/>
      <c r="I299" s="4"/>
      <c r="J299" s="4"/>
      <c r="K299" s="22">
        <v>9780199897261</v>
      </c>
      <c r="L299" s="15"/>
      <c r="M299" s="3" t="s">
        <v>1038</v>
      </c>
      <c r="N299" s="23" t="s">
        <v>1084</v>
      </c>
      <c r="O299" s="24" t="s">
        <v>479</v>
      </c>
      <c r="P299" s="12">
        <v>2015</v>
      </c>
      <c r="Q299" s="15" t="s">
        <v>1245</v>
      </c>
      <c r="R299" s="15" t="s">
        <v>1267</v>
      </c>
      <c r="S299" s="31" t="s">
        <v>1247</v>
      </c>
      <c r="T299" s="28">
        <v>103.92</v>
      </c>
      <c r="U299" s="26">
        <v>0.45</v>
      </c>
      <c r="V299" s="27">
        <v>46.764000000000003</v>
      </c>
      <c r="W299" s="27">
        <v>57.155999999999999</v>
      </c>
      <c r="X299" s="12">
        <v>62.59</v>
      </c>
      <c r="Y299" s="17">
        <f t="shared" si="14"/>
        <v>3577.3940400000001</v>
      </c>
    </row>
    <row r="300" spans="1:25" s="20" customFormat="1" x14ac:dyDescent="0.25">
      <c r="A300" s="21" t="s">
        <v>1085</v>
      </c>
      <c r="B300" s="36" t="s">
        <v>1370</v>
      </c>
      <c r="C300" s="29" t="s">
        <v>1245</v>
      </c>
      <c r="D300" s="3" t="s">
        <v>479</v>
      </c>
      <c r="E300" s="38">
        <v>2010</v>
      </c>
      <c r="F300" s="38"/>
      <c r="G300" s="38"/>
      <c r="H300" s="38"/>
      <c r="I300" s="4"/>
      <c r="J300" s="4"/>
      <c r="K300" s="22">
        <v>9780199776955</v>
      </c>
      <c r="L300" s="15"/>
      <c r="M300" s="3" t="s">
        <v>1348</v>
      </c>
      <c r="N300" s="23" t="s">
        <v>1086</v>
      </c>
      <c r="O300" s="24" t="s">
        <v>479</v>
      </c>
      <c r="P300" s="12">
        <v>2015</v>
      </c>
      <c r="Q300" s="15" t="s">
        <v>1245</v>
      </c>
      <c r="R300" s="15" t="s">
        <v>1268</v>
      </c>
      <c r="S300" s="31" t="s">
        <v>1247</v>
      </c>
      <c r="T300" s="25">
        <v>113.37</v>
      </c>
      <c r="U300" s="26">
        <v>0.45</v>
      </c>
      <c r="V300" s="27">
        <v>51.016500000000001</v>
      </c>
      <c r="W300" s="27">
        <v>62.353500000000004</v>
      </c>
      <c r="X300" s="12">
        <v>62.59</v>
      </c>
      <c r="Y300" s="17">
        <f t="shared" si="14"/>
        <v>3902.7055650000007</v>
      </c>
    </row>
    <row r="301" spans="1:25" s="20" customFormat="1" x14ac:dyDescent="0.25">
      <c r="A301" s="21" t="s">
        <v>1087</v>
      </c>
      <c r="B301" s="36" t="s">
        <v>1371</v>
      </c>
      <c r="C301" s="29" t="s">
        <v>1245</v>
      </c>
      <c r="D301" s="3" t="s">
        <v>479</v>
      </c>
      <c r="E301" s="38">
        <v>2009</v>
      </c>
      <c r="F301" s="38"/>
      <c r="G301" s="38"/>
      <c r="H301" s="38"/>
      <c r="I301" s="4"/>
      <c r="J301" s="4"/>
      <c r="K301" s="22">
        <v>9780199869824</v>
      </c>
      <c r="L301" s="15"/>
      <c r="M301" s="3" t="s">
        <v>1348</v>
      </c>
      <c r="N301" s="23" t="s">
        <v>1088</v>
      </c>
      <c r="O301" s="24" t="s">
        <v>479</v>
      </c>
      <c r="P301" s="12">
        <v>2015</v>
      </c>
      <c r="Q301" s="15" t="s">
        <v>1245</v>
      </c>
      <c r="R301" s="15" t="s">
        <v>1269</v>
      </c>
      <c r="S301" s="31" t="s">
        <v>1247</v>
      </c>
      <c r="T301" s="25">
        <v>223.65</v>
      </c>
      <c r="U301" s="26">
        <v>0.45</v>
      </c>
      <c r="V301" s="27">
        <v>100.6425</v>
      </c>
      <c r="W301" s="27">
        <v>123.00750000000001</v>
      </c>
      <c r="X301" s="12">
        <v>62.59</v>
      </c>
      <c r="Y301" s="17">
        <f t="shared" si="14"/>
        <v>7699.0394250000008</v>
      </c>
    </row>
    <row r="302" spans="1:25" s="20" customFormat="1" x14ac:dyDescent="0.25">
      <c r="A302" s="21" t="s">
        <v>1089</v>
      </c>
      <c r="B302" s="36" t="s">
        <v>1372</v>
      </c>
      <c r="C302" s="29" t="s">
        <v>1245</v>
      </c>
      <c r="D302" s="3" t="s">
        <v>479</v>
      </c>
      <c r="E302" s="38">
        <v>2014</v>
      </c>
      <c r="F302" s="38"/>
      <c r="G302" s="38"/>
      <c r="H302" s="38"/>
      <c r="I302" s="4"/>
      <c r="J302" s="4"/>
      <c r="K302" s="22">
        <v>9780191766374</v>
      </c>
      <c r="L302" s="15"/>
      <c r="M302" s="3" t="s">
        <v>1038</v>
      </c>
      <c r="N302" s="23" t="s">
        <v>1090</v>
      </c>
      <c r="O302" s="24" t="s">
        <v>479</v>
      </c>
      <c r="P302" s="12">
        <v>2015</v>
      </c>
      <c r="Q302" s="15" t="s">
        <v>1245</v>
      </c>
      <c r="R302" s="15" t="s">
        <v>1270</v>
      </c>
      <c r="S302" s="31" t="s">
        <v>1247</v>
      </c>
      <c r="T302" s="25">
        <v>126</v>
      </c>
      <c r="U302" s="26">
        <v>0.45</v>
      </c>
      <c r="V302" s="27">
        <v>56.7</v>
      </c>
      <c r="W302" s="27">
        <v>69.3</v>
      </c>
      <c r="X302" s="12">
        <v>62.59</v>
      </c>
      <c r="Y302" s="17">
        <f t="shared" si="14"/>
        <v>4337.4870000000001</v>
      </c>
    </row>
    <row r="303" spans="1:25" s="20" customFormat="1" x14ac:dyDescent="0.25">
      <c r="A303" s="21" t="s">
        <v>1091</v>
      </c>
      <c r="B303" s="36" t="s">
        <v>1373</v>
      </c>
      <c r="C303" s="29" t="s">
        <v>1245</v>
      </c>
      <c r="D303" s="3" t="s">
        <v>479</v>
      </c>
      <c r="E303" s="38">
        <v>2013</v>
      </c>
      <c r="F303" s="38"/>
      <c r="G303" s="38"/>
      <c r="H303" s="38"/>
      <c r="I303" s="4"/>
      <c r="J303" s="4"/>
      <c r="K303" s="22">
        <v>9780191748981</v>
      </c>
      <c r="L303" s="15"/>
      <c r="M303" s="3" t="s">
        <v>1039</v>
      </c>
      <c r="N303" s="23" t="s">
        <v>1092</v>
      </c>
      <c r="O303" s="24" t="s">
        <v>479</v>
      </c>
      <c r="P303" s="12">
        <v>2015</v>
      </c>
      <c r="Q303" s="15" t="s">
        <v>1245</v>
      </c>
      <c r="R303" s="15" t="s">
        <v>1271</v>
      </c>
      <c r="S303" s="31" t="s">
        <v>1247</v>
      </c>
      <c r="T303" s="25">
        <v>182.7</v>
      </c>
      <c r="U303" s="26">
        <v>0.45</v>
      </c>
      <c r="V303" s="27">
        <v>82.215000000000003</v>
      </c>
      <c r="W303" s="27">
        <v>100.48499999999999</v>
      </c>
      <c r="X303" s="12">
        <v>62.59</v>
      </c>
      <c r="Y303" s="17">
        <f t="shared" si="14"/>
        <v>6289.3561499999996</v>
      </c>
    </row>
    <row r="304" spans="1:25" s="20" customFormat="1" x14ac:dyDescent="0.25">
      <c r="A304" s="21" t="s">
        <v>1093</v>
      </c>
      <c r="B304" s="36" t="s">
        <v>1374</v>
      </c>
      <c r="C304" s="29" t="s">
        <v>1245</v>
      </c>
      <c r="D304" s="3" t="s">
        <v>479</v>
      </c>
      <c r="E304" s="38">
        <v>2013</v>
      </c>
      <c r="F304" s="38"/>
      <c r="G304" s="38"/>
      <c r="H304" s="38"/>
      <c r="I304" s="4"/>
      <c r="J304" s="4"/>
      <c r="K304" s="22">
        <v>9780191745805</v>
      </c>
      <c r="L304" s="15"/>
      <c r="M304" s="3" t="s">
        <v>1038</v>
      </c>
      <c r="N304" s="23" t="s">
        <v>1094</v>
      </c>
      <c r="O304" s="24" t="s">
        <v>479</v>
      </c>
      <c r="P304" s="12">
        <v>2015</v>
      </c>
      <c r="Q304" s="15" t="s">
        <v>1245</v>
      </c>
      <c r="R304" s="15" t="s">
        <v>1272</v>
      </c>
      <c r="S304" s="31" t="s">
        <v>1247</v>
      </c>
      <c r="T304" s="25">
        <v>182.7</v>
      </c>
      <c r="U304" s="26">
        <v>0.45</v>
      </c>
      <c r="V304" s="27">
        <v>82.215000000000003</v>
      </c>
      <c r="W304" s="27">
        <v>100.48499999999999</v>
      </c>
      <c r="X304" s="12">
        <v>62.59</v>
      </c>
      <c r="Y304" s="17">
        <f t="shared" si="14"/>
        <v>6289.3561499999996</v>
      </c>
    </row>
    <row r="305" spans="1:25" s="20" customFormat="1" x14ac:dyDescent="0.25">
      <c r="A305" s="21" t="s">
        <v>1095</v>
      </c>
      <c r="B305" s="37" t="s">
        <v>1375</v>
      </c>
      <c r="C305" s="29" t="s">
        <v>1245</v>
      </c>
      <c r="D305" s="3" t="s">
        <v>479</v>
      </c>
      <c r="E305" s="38">
        <v>2013</v>
      </c>
      <c r="F305" s="38"/>
      <c r="G305" s="38"/>
      <c r="H305" s="38"/>
      <c r="I305" s="4"/>
      <c r="J305" s="4"/>
      <c r="K305" s="22">
        <v>9780199980789</v>
      </c>
      <c r="L305" s="15"/>
      <c r="M305" s="3" t="s">
        <v>1038</v>
      </c>
      <c r="N305" s="23" t="s">
        <v>1096</v>
      </c>
      <c r="O305" s="24" t="s">
        <v>479</v>
      </c>
      <c r="P305" s="12">
        <v>2015</v>
      </c>
      <c r="Q305" s="15" t="s">
        <v>1245</v>
      </c>
      <c r="R305" s="15" t="s">
        <v>1273</v>
      </c>
      <c r="S305" s="31" t="s">
        <v>1247</v>
      </c>
      <c r="T305" s="25">
        <v>81.87</v>
      </c>
      <c r="U305" s="26">
        <v>0.45</v>
      </c>
      <c r="V305" s="27">
        <v>36.841500000000003</v>
      </c>
      <c r="W305" s="27">
        <v>45.028500000000001</v>
      </c>
      <c r="X305" s="12">
        <v>62.59</v>
      </c>
      <c r="Y305" s="17">
        <f t="shared" si="14"/>
        <v>2818.3338150000004</v>
      </c>
    </row>
    <row r="306" spans="1:25" s="20" customFormat="1" x14ac:dyDescent="0.25">
      <c r="A306" s="21" t="s">
        <v>1097</v>
      </c>
      <c r="B306" s="36" t="s">
        <v>1376</v>
      </c>
      <c r="C306" s="29" t="s">
        <v>1245</v>
      </c>
      <c r="D306" s="3" t="s">
        <v>479</v>
      </c>
      <c r="E306" s="38">
        <v>2013</v>
      </c>
      <c r="F306" s="38"/>
      <c r="G306" s="38"/>
      <c r="H306" s="38"/>
      <c r="I306" s="4"/>
      <c r="J306" s="4"/>
      <c r="K306" s="22">
        <v>9780199082070</v>
      </c>
      <c r="L306" s="15"/>
      <c r="M306" s="3" t="s">
        <v>1039</v>
      </c>
      <c r="N306" s="23" t="s">
        <v>1098</v>
      </c>
      <c r="O306" s="24" t="s">
        <v>479</v>
      </c>
      <c r="P306" s="12">
        <v>2015</v>
      </c>
      <c r="Q306" s="15" t="s">
        <v>1245</v>
      </c>
      <c r="R306" s="15" t="s">
        <v>1274</v>
      </c>
      <c r="S306" s="31" t="s">
        <v>1247</v>
      </c>
      <c r="T306" s="25">
        <v>94.5</v>
      </c>
      <c r="U306" s="26">
        <v>0.45</v>
      </c>
      <c r="V306" s="27">
        <v>42.524999999999999</v>
      </c>
      <c r="W306" s="27">
        <v>51.975000000000001</v>
      </c>
      <c r="X306" s="12">
        <v>62.59</v>
      </c>
      <c r="Y306" s="17">
        <f t="shared" si="14"/>
        <v>3253.1152500000003</v>
      </c>
    </row>
    <row r="307" spans="1:25" s="20" customFormat="1" x14ac:dyDescent="0.25">
      <c r="A307" s="21" t="s">
        <v>1099</v>
      </c>
      <c r="B307" s="36" t="s">
        <v>1377</v>
      </c>
      <c r="C307" s="29" t="s">
        <v>1245</v>
      </c>
      <c r="D307" s="3" t="s">
        <v>479</v>
      </c>
      <c r="E307" s="38">
        <v>2013</v>
      </c>
      <c r="F307" s="38"/>
      <c r="G307" s="38"/>
      <c r="H307" s="38"/>
      <c r="I307" s="4"/>
      <c r="J307" s="4"/>
      <c r="K307" s="22">
        <v>9780191749278</v>
      </c>
      <c r="L307" s="15"/>
      <c r="M307" s="3" t="s">
        <v>1039</v>
      </c>
      <c r="N307" s="23" t="s">
        <v>1100</v>
      </c>
      <c r="O307" s="24" t="s">
        <v>479</v>
      </c>
      <c r="P307" s="12">
        <v>2015</v>
      </c>
      <c r="Q307" s="15" t="s">
        <v>1245</v>
      </c>
      <c r="R307" s="15" t="s">
        <v>1275</v>
      </c>
      <c r="S307" s="31" t="s">
        <v>1247</v>
      </c>
      <c r="T307" s="25">
        <v>157.5</v>
      </c>
      <c r="U307" s="26">
        <v>0.45</v>
      </c>
      <c r="V307" s="27">
        <v>70.875</v>
      </c>
      <c r="W307" s="27">
        <v>86.625</v>
      </c>
      <c r="X307" s="12">
        <v>62.59</v>
      </c>
      <c r="Y307" s="17">
        <f t="shared" si="14"/>
        <v>5421.8587500000003</v>
      </c>
    </row>
    <row r="308" spans="1:25" s="20" customFormat="1" x14ac:dyDescent="0.25">
      <c r="A308" s="21" t="s">
        <v>1101</v>
      </c>
      <c r="B308" s="36" t="s">
        <v>1378</v>
      </c>
      <c r="C308" s="29" t="s">
        <v>1245</v>
      </c>
      <c r="D308" s="3" t="s">
        <v>479</v>
      </c>
      <c r="E308" s="38">
        <v>2013</v>
      </c>
      <c r="F308" s="38"/>
      <c r="G308" s="38"/>
      <c r="H308" s="38"/>
      <c r="I308" s="4"/>
      <c r="J308" s="4"/>
      <c r="K308" s="22">
        <v>9780191749216</v>
      </c>
      <c r="L308" s="15"/>
      <c r="M308" s="3" t="s">
        <v>1039</v>
      </c>
      <c r="N308" s="23" t="s">
        <v>1102</v>
      </c>
      <c r="O308" s="24" t="s">
        <v>479</v>
      </c>
      <c r="P308" s="12">
        <v>2015</v>
      </c>
      <c r="Q308" s="15" t="s">
        <v>1245</v>
      </c>
      <c r="R308" s="15" t="s">
        <v>1276</v>
      </c>
      <c r="S308" s="31" t="s">
        <v>1247</v>
      </c>
      <c r="T308" s="25">
        <v>214.2</v>
      </c>
      <c r="U308" s="26">
        <v>0.45</v>
      </c>
      <c r="V308" s="27">
        <v>96.39</v>
      </c>
      <c r="W308" s="27">
        <v>117.80999999999999</v>
      </c>
      <c r="X308" s="12">
        <v>62.59</v>
      </c>
      <c r="Y308" s="17">
        <f t="shared" si="14"/>
        <v>7373.7278999999999</v>
      </c>
    </row>
    <row r="309" spans="1:25" s="20" customFormat="1" x14ac:dyDescent="0.25">
      <c r="A309" s="21" t="s">
        <v>1103</v>
      </c>
      <c r="B309" s="36" t="s">
        <v>1379</v>
      </c>
      <c r="C309" s="29" t="s">
        <v>1245</v>
      </c>
      <c r="D309" s="3" t="s">
        <v>479</v>
      </c>
      <c r="E309" s="38">
        <v>2013</v>
      </c>
      <c r="F309" s="38"/>
      <c r="G309" s="38"/>
      <c r="H309" s="38"/>
      <c r="I309" s="4"/>
      <c r="J309" s="4"/>
      <c r="K309" s="22">
        <v>9780199082506</v>
      </c>
      <c r="L309" s="15"/>
      <c r="M309" s="3" t="s">
        <v>1038</v>
      </c>
      <c r="N309" s="23" t="s">
        <v>1104</v>
      </c>
      <c r="O309" s="24" t="s">
        <v>479</v>
      </c>
      <c r="P309" s="12">
        <v>2015</v>
      </c>
      <c r="Q309" s="15" t="s">
        <v>1245</v>
      </c>
      <c r="R309" s="15" t="s">
        <v>1277</v>
      </c>
      <c r="S309" s="31" t="s">
        <v>1247</v>
      </c>
      <c r="T309" s="25">
        <v>86.63</v>
      </c>
      <c r="U309" s="26">
        <v>0.45</v>
      </c>
      <c r="V309" s="27">
        <v>38.983499999999999</v>
      </c>
      <c r="W309" s="27">
        <v>47.646499999999996</v>
      </c>
      <c r="X309" s="12">
        <v>62.59</v>
      </c>
      <c r="Y309" s="17">
        <f t="shared" si="14"/>
        <v>2982.1944349999999</v>
      </c>
    </row>
    <row r="310" spans="1:25" s="20" customFormat="1" x14ac:dyDescent="0.25">
      <c r="A310" s="21" t="s">
        <v>1105</v>
      </c>
      <c r="B310" s="36" t="s">
        <v>1380</v>
      </c>
      <c r="C310" s="29" t="s">
        <v>1245</v>
      </c>
      <c r="D310" s="3" t="s">
        <v>479</v>
      </c>
      <c r="E310" s="38">
        <v>2013</v>
      </c>
      <c r="F310" s="38"/>
      <c r="G310" s="38"/>
      <c r="H310" s="38"/>
      <c r="I310" s="4"/>
      <c r="J310" s="4"/>
      <c r="K310" s="22">
        <v>9780199950157</v>
      </c>
      <c r="L310" s="15"/>
      <c r="M310" s="3" t="s">
        <v>1039</v>
      </c>
      <c r="N310" s="23" t="s">
        <v>1106</v>
      </c>
      <c r="O310" s="24" t="s">
        <v>479</v>
      </c>
      <c r="P310" s="12">
        <v>2015</v>
      </c>
      <c r="Q310" s="15" t="s">
        <v>1245</v>
      </c>
      <c r="R310" s="15" t="s">
        <v>1278</v>
      </c>
      <c r="S310" s="31" t="s">
        <v>1247</v>
      </c>
      <c r="T310" s="25">
        <v>81.87</v>
      </c>
      <c r="U310" s="26">
        <v>0.45</v>
      </c>
      <c r="V310" s="27">
        <v>36.841500000000003</v>
      </c>
      <c r="W310" s="27">
        <v>45.028500000000001</v>
      </c>
      <c r="X310" s="12">
        <v>62.59</v>
      </c>
      <c r="Y310" s="17">
        <f t="shared" si="14"/>
        <v>2818.3338150000004</v>
      </c>
    </row>
    <row r="311" spans="1:25" s="20" customFormat="1" x14ac:dyDescent="0.25">
      <c r="A311" s="21" t="s">
        <v>1107</v>
      </c>
      <c r="B311" s="36" t="s">
        <v>1381</v>
      </c>
      <c r="C311" s="29" t="s">
        <v>1245</v>
      </c>
      <c r="D311" s="3" t="s">
        <v>479</v>
      </c>
      <c r="E311" s="38">
        <v>2012</v>
      </c>
      <c r="F311" s="38"/>
      <c r="G311" s="38"/>
      <c r="H311" s="38"/>
      <c r="I311" s="4"/>
      <c r="J311" s="4"/>
      <c r="K311" s="22">
        <v>9780191731136</v>
      </c>
      <c r="L311" s="15"/>
      <c r="M311" s="3" t="s">
        <v>1039</v>
      </c>
      <c r="N311" s="23" t="s">
        <v>1108</v>
      </c>
      <c r="O311" s="24" t="s">
        <v>479</v>
      </c>
      <c r="P311" s="12">
        <v>2015</v>
      </c>
      <c r="Q311" s="15" t="s">
        <v>1245</v>
      </c>
      <c r="R311" s="15" t="s">
        <v>1279</v>
      </c>
      <c r="S311" s="31" t="s">
        <v>1247</v>
      </c>
      <c r="T311" s="25">
        <v>116.55</v>
      </c>
      <c r="U311" s="26">
        <v>0.45</v>
      </c>
      <c r="V311" s="27">
        <v>52.447499999999998</v>
      </c>
      <c r="W311" s="27">
        <v>64.102499999999992</v>
      </c>
      <c r="X311" s="12">
        <v>62.59</v>
      </c>
      <c r="Y311" s="17">
        <f t="shared" si="14"/>
        <v>4012.1754749999996</v>
      </c>
    </row>
    <row r="312" spans="1:25" s="20" customFormat="1" x14ac:dyDescent="0.25">
      <c r="A312" s="21" t="s">
        <v>1109</v>
      </c>
      <c r="B312" s="36" t="s">
        <v>1382</v>
      </c>
      <c r="C312" s="29" t="s">
        <v>1245</v>
      </c>
      <c r="D312" s="3" t="s">
        <v>479</v>
      </c>
      <c r="E312" s="38">
        <v>2012</v>
      </c>
      <c r="F312" s="38"/>
      <c r="G312" s="38"/>
      <c r="H312" s="38"/>
      <c r="I312" s="4"/>
      <c r="J312" s="4"/>
      <c r="K312" s="22">
        <v>9780191731648</v>
      </c>
      <c r="L312" s="15"/>
      <c r="M312" s="3" t="s">
        <v>1039</v>
      </c>
      <c r="N312" s="23" t="s">
        <v>1110</v>
      </c>
      <c r="O312" s="24" t="s">
        <v>479</v>
      </c>
      <c r="P312" s="12">
        <v>2015</v>
      </c>
      <c r="Q312" s="15" t="s">
        <v>1245</v>
      </c>
      <c r="R312" s="15" t="s">
        <v>1280</v>
      </c>
      <c r="S312" s="31" t="s">
        <v>1247</v>
      </c>
      <c r="T312" s="25">
        <v>185.85</v>
      </c>
      <c r="U312" s="26">
        <v>0.45</v>
      </c>
      <c r="V312" s="27">
        <v>83.632499999999993</v>
      </c>
      <c r="W312" s="27">
        <v>102.2175</v>
      </c>
      <c r="X312" s="12">
        <v>62.59</v>
      </c>
      <c r="Y312" s="17">
        <f t="shared" si="14"/>
        <v>6397.7933250000006</v>
      </c>
    </row>
    <row r="313" spans="1:25" s="20" customFormat="1" x14ac:dyDescent="0.25">
      <c r="A313" s="21" t="s">
        <v>1111</v>
      </c>
      <c r="B313" s="36" t="s">
        <v>1383</v>
      </c>
      <c r="C313" s="29" t="s">
        <v>1245</v>
      </c>
      <c r="D313" s="3" t="s">
        <v>479</v>
      </c>
      <c r="E313" s="38">
        <v>2012</v>
      </c>
      <c r="F313" s="38"/>
      <c r="G313" s="38"/>
      <c r="H313" s="38"/>
      <c r="I313" s="4"/>
      <c r="J313" s="4"/>
      <c r="K313" s="22">
        <v>9780191738371</v>
      </c>
      <c r="L313" s="15"/>
      <c r="M313" s="3" t="s">
        <v>1040</v>
      </c>
      <c r="N313" s="23" t="s">
        <v>1112</v>
      </c>
      <c r="O313" s="24" t="s">
        <v>479</v>
      </c>
      <c r="P313" s="12">
        <v>2015</v>
      </c>
      <c r="Q313" s="15" t="s">
        <v>1245</v>
      </c>
      <c r="R313" s="15" t="s">
        <v>1281</v>
      </c>
      <c r="S313" s="31" t="s">
        <v>1247</v>
      </c>
      <c r="T313" s="25">
        <v>182.7</v>
      </c>
      <c r="U313" s="26">
        <v>0.45</v>
      </c>
      <c r="V313" s="27">
        <v>82.215000000000003</v>
      </c>
      <c r="W313" s="27">
        <v>100.48499999999999</v>
      </c>
      <c r="X313" s="12">
        <v>62.59</v>
      </c>
      <c r="Y313" s="17">
        <f t="shared" si="14"/>
        <v>6289.3561499999996</v>
      </c>
    </row>
    <row r="314" spans="1:25" s="20" customFormat="1" x14ac:dyDescent="0.25">
      <c r="A314" s="21" t="s">
        <v>1113</v>
      </c>
      <c r="B314" s="36" t="s">
        <v>1384</v>
      </c>
      <c r="C314" s="29" t="s">
        <v>1245</v>
      </c>
      <c r="D314" s="3" t="s">
        <v>479</v>
      </c>
      <c r="E314" s="38">
        <v>2012</v>
      </c>
      <c r="F314" s="38"/>
      <c r="G314" s="38"/>
      <c r="H314" s="38"/>
      <c r="I314" s="4"/>
      <c r="J314" s="4"/>
      <c r="K314" s="22">
        <v>9780191739118</v>
      </c>
      <c r="L314" s="15"/>
      <c r="M314" s="3" t="s">
        <v>1039</v>
      </c>
      <c r="N314" s="23" t="s">
        <v>1114</v>
      </c>
      <c r="O314" s="24" t="s">
        <v>479</v>
      </c>
      <c r="P314" s="12">
        <v>2015</v>
      </c>
      <c r="Q314" s="15" t="s">
        <v>1245</v>
      </c>
      <c r="R314" s="15" t="s">
        <v>1282</v>
      </c>
      <c r="S314" s="31" t="s">
        <v>1247</v>
      </c>
      <c r="T314" s="25">
        <v>81.900000000000006</v>
      </c>
      <c r="U314" s="26">
        <v>0.45</v>
      </c>
      <c r="V314" s="27">
        <v>36.855000000000004</v>
      </c>
      <c r="W314" s="27">
        <v>45.045000000000002</v>
      </c>
      <c r="X314" s="12">
        <v>62.59</v>
      </c>
      <c r="Y314" s="17">
        <f t="shared" si="14"/>
        <v>2819.3665500000002</v>
      </c>
    </row>
    <row r="315" spans="1:25" s="20" customFormat="1" x14ac:dyDescent="0.25">
      <c r="A315" s="21" t="s">
        <v>1115</v>
      </c>
      <c r="B315" s="36" t="s">
        <v>1385</v>
      </c>
      <c r="C315" s="29" t="s">
        <v>1245</v>
      </c>
      <c r="D315" s="3" t="s">
        <v>479</v>
      </c>
      <c r="E315" s="38">
        <v>2012</v>
      </c>
      <c r="F315" s="38"/>
      <c r="G315" s="38"/>
      <c r="H315" s="38"/>
      <c r="I315" s="4"/>
      <c r="J315" s="4"/>
      <c r="K315" s="22">
        <v>9780199933495</v>
      </c>
      <c r="L315" s="15"/>
      <c r="M315" s="3" t="s">
        <v>1038</v>
      </c>
      <c r="N315" s="23" t="s">
        <v>1116</v>
      </c>
      <c r="O315" s="24" t="s">
        <v>479</v>
      </c>
      <c r="P315" s="12">
        <v>2015</v>
      </c>
      <c r="Q315" s="15" t="s">
        <v>1245</v>
      </c>
      <c r="R315" s="15" t="s">
        <v>1283</v>
      </c>
      <c r="S315" s="31" t="s">
        <v>1247</v>
      </c>
      <c r="T315" s="25">
        <v>103.92</v>
      </c>
      <c r="U315" s="26">
        <v>0.45</v>
      </c>
      <c r="V315" s="27">
        <v>46.764000000000003</v>
      </c>
      <c r="W315" s="27">
        <v>57.155999999999999</v>
      </c>
      <c r="X315" s="12">
        <v>62.59</v>
      </c>
      <c r="Y315" s="17">
        <f t="shared" si="14"/>
        <v>3577.3940400000001</v>
      </c>
    </row>
    <row r="316" spans="1:25" s="20" customFormat="1" x14ac:dyDescent="0.25">
      <c r="A316" s="21" t="s">
        <v>1117</v>
      </c>
      <c r="B316" s="36" t="s">
        <v>1386</v>
      </c>
      <c r="C316" s="29" t="s">
        <v>1245</v>
      </c>
      <c r="D316" s="3" t="s">
        <v>479</v>
      </c>
      <c r="E316" s="38">
        <v>2012</v>
      </c>
      <c r="F316" s="38"/>
      <c r="G316" s="38"/>
      <c r="H316" s="38"/>
      <c r="I316" s="4"/>
      <c r="J316" s="4"/>
      <c r="K316" s="22">
        <v>9780199949427</v>
      </c>
      <c r="L316" s="15"/>
      <c r="M316" s="3" t="s">
        <v>1038</v>
      </c>
      <c r="N316" s="23" t="s">
        <v>1118</v>
      </c>
      <c r="O316" s="24" t="s">
        <v>479</v>
      </c>
      <c r="P316" s="12">
        <v>2015</v>
      </c>
      <c r="Q316" s="15" t="s">
        <v>1245</v>
      </c>
      <c r="R316" s="15" t="s">
        <v>1284</v>
      </c>
      <c r="S316" s="31" t="s">
        <v>1247</v>
      </c>
      <c r="T316" s="25">
        <v>72.42</v>
      </c>
      <c r="U316" s="26">
        <v>0.45</v>
      </c>
      <c r="V316" s="27">
        <v>32.588999999999999</v>
      </c>
      <c r="W316" s="27">
        <v>39.831000000000003</v>
      </c>
      <c r="X316" s="12">
        <v>62.59</v>
      </c>
      <c r="Y316" s="17">
        <f t="shared" si="14"/>
        <v>2493.0222900000003</v>
      </c>
    </row>
    <row r="317" spans="1:25" s="20" customFormat="1" x14ac:dyDescent="0.25">
      <c r="A317" s="21" t="s">
        <v>1119</v>
      </c>
      <c r="B317" s="36" t="s">
        <v>1387</v>
      </c>
      <c r="C317" s="29" t="s">
        <v>1245</v>
      </c>
      <c r="D317" s="3" t="s">
        <v>479</v>
      </c>
      <c r="E317" s="38">
        <v>2012</v>
      </c>
      <c r="F317" s="38"/>
      <c r="G317" s="38"/>
      <c r="H317" s="38"/>
      <c r="I317" s="4"/>
      <c r="J317" s="4"/>
      <c r="K317" s="22">
        <v>9780191741210</v>
      </c>
      <c r="L317" s="15"/>
      <c r="M317" s="3" t="s">
        <v>1039</v>
      </c>
      <c r="N317" s="23" t="s">
        <v>1120</v>
      </c>
      <c r="O317" s="24" t="s">
        <v>479</v>
      </c>
      <c r="P317" s="12">
        <v>2015</v>
      </c>
      <c r="Q317" s="15" t="s">
        <v>1245</v>
      </c>
      <c r="R317" s="15" t="s">
        <v>1285</v>
      </c>
      <c r="S317" s="31" t="s">
        <v>1247</v>
      </c>
      <c r="T317" s="25">
        <v>198.45</v>
      </c>
      <c r="U317" s="26">
        <v>0.45</v>
      </c>
      <c r="V317" s="27">
        <v>89.302499999999995</v>
      </c>
      <c r="W317" s="27">
        <v>109.14749999999999</v>
      </c>
      <c r="X317" s="12">
        <v>62.59</v>
      </c>
      <c r="Y317" s="17">
        <f t="shared" si="14"/>
        <v>6831.5420249999997</v>
      </c>
    </row>
    <row r="318" spans="1:25" s="20" customFormat="1" x14ac:dyDescent="0.25">
      <c r="A318" s="21" t="s">
        <v>1121</v>
      </c>
      <c r="B318" s="36" t="s">
        <v>1388</v>
      </c>
      <c r="C318" s="29" t="s">
        <v>1245</v>
      </c>
      <c r="D318" s="3" t="s">
        <v>479</v>
      </c>
      <c r="E318" s="38">
        <v>2012</v>
      </c>
      <c r="F318" s="38"/>
      <c r="G318" s="38"/>
      <c r="H318" s="38"/>
      <c r="I318" s="4"/>
      <c r="J318" s="4"/>
      <c r="K318" s="22">
        <v>9780199081035</v>
      </c>
      <c r="L318" s="15"/>
      <c r="M318" s="3" t="s">
        <v>1039</v>
      </c>
      <c r="N318" s="23" t="s">
        <v>1122</v>
      </c>
      <c r="O318" s="24" t="s">
        <v>479</v>
      </c>
      <c r="P318" s="12">
        <v>2015</v>
      </c>
      <c r="Q318" s="15" t="s">
        <v>1245</v>
      </c>
      <c r="R318" s="15" t="s">
        <v>1286</v>
      </c>
      <c r="S318" s="31" t="s">
        <v>1247</v>
      </c>
      <c r="T318" s="25">
        <v>86.63</v>
      </c>
      <c r="U318" s="26">
        <v>0.45</v>
      </c>
      <c r="V318" s="27">
        <v>38.983499999999999</v>
      </c>
      <c r="W318" s="27">
        <v>47.646499999999996</v>
      </c>
      <c r="X318" s="12">
        <v>62.59</v>
      </c>
      <c r="Y318" s="17">
        <f t="shared" si="14"/>
        <v>2982.1944349999999</v>
      </c>
    </row>
    <row r="319" spans="1:25" s="20" customFormat="1" x14ac:dyDescent="0.25">
      <c r="A319" s="21" t="s">
        <v>1123</v>
      </c>
      <c r="B319" s="36" t="s">
        <v>1389</v>
      </c>
      <c r="C319" s="29" t="s">
        <v>1245</v>
      </c>
      <c r="D319" s="3" t="s">
        <v>479</v>
      </c>
      <c r="E319" s="38">
        <v>2012</v>
      </c>
      <c r="F319" s="38"/>
      <c r="G319" s="38"/>
      <c r="H319" s="38"/>
      <c r="I319" s="4"/>
      <c r="J319" s="4"/>
      <c r="K319" s="22">
        <v>9780199080090</v>
      </c>
      <c r="L319" s="15"/>
      <c r="M319" s="3" t="s">
        <v>1039</v>
      </c>
      <c r="N319" s="23" t="s">
        <v>1124</v>
      </c>
      <c r="O319" s="24" t="s">
        <v>479</v>
      </c>
      <c r="P319" s="12">
        <v>2015</v>
      </c>
      <c r="Q319" s="15" t="s">
        <v>1245</v>
      </c>
      <c r="R319" s="15" t="s">
        <v>1287</v>
      </c>
      <c r="S319" s="31" t="s">
        <v>1247</v>
      </c>
      <c r="T319" s="25">
        <v>94.5</v>
      </c>
      <c r="U319" s="26">
        <v>0.45</v>
      </c>
      <c r="V319" s="27">
        <v>42.524999999999999</v>
      </c>
      <c r="W319" s="27">
        <v>51.975000000000001</v>
      </c>
      <c r="X319" s="12">
        <v>62.59</v>
      </c>
      <c r="Y319" s="17">
        <f t="shared" si="14"/>
        <v>3253.1152500000003</v>
      </c>
    </row>
    <row r="320" spans="1:25" s="20" customFormat="1" x14ac:dyDescent="0.25">
      <c r="A320" s="21" t="s">
        <v>1125</v>
      </c>
      <c r="B320" s="36" t="s">
        <v>1390</v>
      </c>
      <c r="C320" s="29" t="s">
        <v>1245</v>
      </c>
      <c r="D320" s="3" t="s">
        <v>479</v>
      </c>
      <c r="E320" s="38">
        <v>2012</v>
      </c>
      <c r="F320" s="38"/>
      <c r="G320" s="38"/>
      <c r="H320" s="38"/>
      <c r="I320" s="4"/>
      <c r="J320" s="4"/>
      <c r="K320" s="22">
        <v>9780199080458</v>
      </c>
      <c r="L320" s="15"/>
      <c r="M320" s="3" t="s">
        <v>1039</v>
      </c>
      <c r="N320" s="23" t="s">
        <v>1126</v>
      </c>
      <c r="O320" s="24" t="s">
        <v>479</v>
      </c>
      <c r="P320" s="12">
        <v>2015</v>
      </c>
      <c r="Q320" s="15" t="s">
        <v>1245</v>
      </c>
      <c r="R320" s="15" t="s">
        <v>1288</v>
      </c>
      <c r="S320" s="31" t="s">
        <v>1247</v>
      </c>
      <c r="T320" s="25">
        <v>102.38</v>
      </c>
      <c r="U320" s="26">
        <v>0.45</v>
      </c>
      <c r="V320" s="27">
        <v>46.070999999999998</v>
      </c>
      <c r="W320" s="27">
        <v>56.308999999999997</v>
      </c>
      <c r="X320" s="12">
        <v>62.59</v>
      </c>
      <c r="Y320" s="17">
        <f t="shared" si="14"/>
        <v>3524.38031</v>
      </c>
    </row>
    <row r="321" spans="1:25" s="20" customFormat="1" x14ac:dyDescent="0.25">
      <c r="A321" s="21" t="s">
        <v>1127</v>
      </c>
      <c r="B321" s="36" t="s">
        <v>1391</v>
      </c>
      <c r="C321" s="29" t="s">
        <v>1245</v>
      </c>
      <c r="D321" s="3" t="s">
        <v>479</v>
      </c>
      <c r="E321" s="38">
        <v>2012</v>
      </c>
      <c r="F321" s="38"/>
      <c r="G321" s="38"/>
      <c r="H321" s="38"/>
      <c r="I321" s="4"/>
      <c r="J321" s="4"/>
      <c r="K321" s="22">
        <v>9780199080472</v>
      </c>
      <c r="L321" s="15"/>
      <c r="M321" s="3" t="s">
        <v>1039</v>
      </c>
      <c r="N321" s="23" t="s">
        <v>1128</v>
      </c>
      <c r="O321" s="24" t="s">
        <v>479</v>
      </c>
      <c r="P321" s="12">
        <v>2015</v>
      </c>
      <c r="Q321" s="15" t="s">
        <v>1245</v>
      </c>
      <c r="R321" s="15" t="s">
        <v>1289</v>
      </c>
      <c r="S321" s="31" t="s">
        <v>1247</v>
      </c>
      <c r="T321" s="25">
        <v>40.92</v>
      </c>
      <c r="U321" s="26">
        <v>0.45</v>
      </c>
      <c r="V321" s="27">
        <v>18.414000000000001</v>
      </c>
      <c r="W321" s="27">
        <v>22.506</v>
      </c>
      <c r="X321" s="12">
        <v>62.59</v>
      </c>
      <c r="Y321" s="17">
        <f t="shared" si="14"/>
        <v>1408.6505400000001</v>
      </c>
    </row>
    <row r="322" spans="1:25" s="20" customFormat="1" x14ac:dyDescent="0.25">
      <c r="A322" s="21" t="s">
        <v>1129</v>
      </c>
      <c r="B322" s="36" t="s">
        <v>1392</v>
      </c>
      <c r="C322" s="29" t="s">
        <v>1245</v>
      </c>
      <c r="D322" s="3" t="s">
        <v>479</v>
      </c>
      <c r="E322" s="38">
        <v>2012</v>
      </c>
      <c r="F322" s="38"/>
      <c r="G322" s="38"/>
      <c r="H322" s="38"/>
      <c r="I322" s="4"/>
      <c r="J322" s="4"/>
      <c r="K322" s="22">
        <v>9780199081608</v>
      </c>
      <c r="L322" s="15"/>
      <c r="M322" s="3" t="s">
        <v>1039</v>
      </c>
      <c r="N322" s="23" t="s">
        <v>1130</v>
      </c>
      <c r="O322" s="24" t="s">
        <v>479</v>
      </c>
      <c r="P322" s="12">
        <v>2015</v>
      </c>
      <c r="Q322" s="15" t="s">
        <v>1245</v>
      </c>
      <c r="R322" s="15" t="s">
        <v>1290</v>
      </c>
      <c r="S322" s="31" t="s">
        <v>1247</v>
      </c>
      <c r="T322" s="25">
        <v>94.5</v>
      </c>
      <c r="U322" s="26">
        <v>0.45</v>
      </c>
      <c r="V322" s="27">
        <v>42.524999999999999</v>
      </c>
      <c r="W322" s="27">
        <v>51.975000000000001</v>
      </c>
      <c r="X322" s="12">
        <v>62.59</v>
      </c>
      <c r="Y322" s="17">
        <f t="shared" si="14"/>
        <v>3253.1152500000003</v>
      </c>
    </row>
    <row r="323" spans="1:25" s="20" customFormat="1" x14ac:dyDescent="0.25">
      <c r="A323" s="21" t="s">
        <v>1131</v>
      </c>
      <c r="B323" s="36" t="s">
        <v>1393</v>
      </c>
      <c r="C323" s="29" t="s">
        <v>1245</v>
      </c>
      <c r="D323" s="3" t="s">
        <v>479</v>
      </c>
      <c r="E323" s="38">
        <v>2012</v>
      </c>
      <c r="F323" s="38"/>
      <c r="G323" s="38"/>
      <c r="H323" s="38"/>
      <c r="I323" s="4"/>
      <c r="J323" s="4"/>
      <c r="K323" s="22">
        <v>9780199081622</v>
      </c>
      <c r="L323" s="15"/>
      <c r="M323" s="3" t="s">
        <v>1039</v>
      </c>
      <c r="N323" s="23" t="s">
        <v>1132</v>
      </c>
      <c r="O323" s="24" t="s">
        <v>479</v>
      </c>
      <c r="P323" s="12">
        <v>2015</v>
      </c>
      <c r="Q323" s="15" t="s">
        <v>1245</v>
      </c>
      <c r="R323" s="15" t="s">
        <v>1291</v>
      </c>
      <c r="S323" s="31" t="s">
        <v>1247</v>
      </c>
      <c r="T323" s="25">
        <v>94.5</v>
      </c>
      <c r="U323" s="26">
        <v>0.45</v>
      </c>
      <c r="V323" s="27">
        <v>42.524999999999999</v>
      </c>
      <c r="W323" s="27">
        <v>51.975000000000001</v>
      </c>
      <c r="X323" s="12">
        <v>62.59</v>
      </c>
      <c r="Y323" s="17">
        <f t="shared" ref="Y323:Y379" si="15">W323*X323</f>
        <v>3253.1152500000003</v>
      </c>
    </row>
    <row r="324" spans="1:25" s="20" customFormat="1" x14ac:dyDescent="0.25">
      <c r="A324" s="21" t="s">
        <v>1133</v>
      </c>
      <c r="B324" s="36" t="s">
        <v>1394</v>
      </c>
      <c r="C324" s="29" t="s">
        <v>1245</v>
      </c>
      <c r="D324" s="3" t="s">
        <v>479</v>
      </c>
      <c r="E324" s="38">
        <v>2012</v>
      </c>
      <c r="F324" s="38"/>
      <c r="G324" s="38"/>
      <c r="H324" s="38"/>
      <c r="I324" s="4"/>
      <c r="J324" s="4"/>
      <c r="K324" s="22">
        <v>9780199082063</v>
      </c>
      <c r="L324" s="15"/>
      <c r="M324" s="3" t="s">
        <v>1039</v>
      </c>
      <c r="N324" s="23" t="s">
        <v>1134</v>
      </c>
      <c r="O324" s="24" t="s">
        <v>479</v>
      </c>
      <c r="P324" s="12">
        <v>2015</v>
      </c>
      <c r="Q324" s="15" t="s">
        <v>1245</v>
      </c>
      <c r="R324" s="15" t="s">
        <v>1292</v>
      </c>
      <c r="S324" s="31" t="s">
        <v>1247</v>
      </c>
      <c r="T324" s="25">
        <v>94.5</v>
      </c>
      <c r="U324" s="26">
        <v>0.45</v>
      </c>
      <c r="V324" s="27">
        <v>42.524999999999999</v>
      </c>
      <c r="W324" s="27">
        <v>51.975000000000001</v>
      </c>
      <c r="X324" s="12">
        <v>62.59</v>
      </c>
      <c r="Y324" s="17">
        <f t="shared" si="15"/>
        <v>3253.1152500000003</v>
      </c>
    </row>
    <row r="325" spans="1:25" s="20" customFormat="1" x14ac:dyDescent="0.25">
      <c r="A325" s="21" t="s">
        <v>1135</v>
      </c>
      <c r="B325" s="36" t="s">
        <v>1395</v>
      </c>
      <c r="C325" s="29" t="s">
        <v>1245</v>
      </c>
      <c r="D325" s="3" t="s">
        <v>479</v>
      </c>
      <c r="E325" s="38">
        <v>2011</v>
      </c>
      <c r="F325" s="38"/>
      <c r="G325" s="38"/>
      <c r="H325" s="38"/>
      <c r="I325" s="4"/>
      <c r="J325" s="4"/>
      <c r="K325" s="22">
        <v>9780191594892</v>
      </c>
      <c r="L325" s="15"/>
      <c r="M325" s="3" t="s">
        <v>1039</v>
      </c>
      <c r="N325" s="23" t="s">
        <v>1136</v>
      </c>
      <c r="O325" s="24" t="s">
        <v>479</v>
      </c>
      <c r="P325" s="12">
        <v>2015</v>
      </c>
      <c r="Q325" s="15" t="s">
        <v>1245</v>
      </c>
      <c r="R325" s="15" t="s">
        <v>1293</v>
      </c>
      <c r="S325" s="31" t="s">
        <v>1247</v>
      </c>
      <c r="T325" s="25">
        <v>154.35</v>
      </c>
      <c r="U325" s="26">
        <v>0.45</v>
      </c>
      <c r="V325" s="27">
        <v>69.457499999999996</v>
      </c>
      <c r="W325" s="27">
        <v>84.892499999999998</v>
      </c>
      <c r="X325" s="12">
        <v>62.59</v>
      </c>
      <c r="Y325" s="17">
        <f t="shared" si="15"/>
        <v>5313.4215750000003</v>
      </c>
    </row>
    <row r="326" spans="1:25" s="20" customFormat="1" x14ac:dyDescent="0.25">
      <c r="A326" s="21" t="s">
        <v>1137</v>
      </c>
      <c r="B326" s="36" t="s">
        <v>1396</v>
      </c>
      <c r="C326" s="29" t="s">
        <v>1245</v>
      </c>
      <c r="D326" s="3" t="s">
        <v>479</v>
      </c>
      <c r="E326" s="38">
        <v>2011</v>
      </c>
      <c r="F326" s="38"/>
      <c r="G326" s="38"/>
      <c r="H326" s="38"/>
      <c r="I326" s="4"/>
      <c r="J326" s="4"/>
      <c r="K326" s="22">
        <v>9780191595370</v>
      </c>
      <c r="L326" s="15"/>
      <c r="M326" s="3" t="s">
        <v>1039</v>
      </c>
      <c r="N326" s="23" t="s">
        <v>1138</v>
      </c>
      <c r="O326" s="24" t="s">
        <v>479</v>
      </c>
      <c r="P326" s="12">
        <v>2015</v>
      </c>
      <c r="Q326" s="15" t="s">
        <v>1245</v>
      </c>
      <c r="R326" s="15" t="s">
        <v>1294</v>
      </c>
      <c r="S326" s="31" t="s">
        <v>1247</v>
      </c>
      <c r="T326" s="25">
        <v>204.75</v>
      </c>
      <c r="U326" s="26">
        <v>0.45</v>
      </c>
      <c r="V326" s="27">
        <v>92.137500000000003</v>
      </c>
      <c r="W326" s="27">
        <v>112.6125</v>
      </c>
      <c r="X326" s="12">
        <v>62.59</v>
      </c>
      <c r="Y326" s="17">
        <f t="shared" si="15"/>
        <v>7048.4163749999998</v>
      </c>
    </row>
    <row r="327" spans="1:25" s="20" customFormat="1" x14ac:dyDescent="0.25">
      <c r="A327" s="21" t="s">
        <v>1139</v>
      </c>
      <c r="B327" s="36" t="s">
        <v>1397</v>
      </c>
      <c r="C327" s="29" t="s">
        <v>1245</v>
      </c>
      <c r="D327" s="3" t="s">
        <v>479</v>
      </c>
      <c r="E327" s="38">
        <v>2011</v>
      </c>
      <c r="F327" s="38"/>
      <c r="G327" s="38"/>
      <c r="H327" s="38"/>
      <c r="I327" s="4"/>
      <c r="J327" s="4"/>
      <c r="K327" s="22">
        <v>9780191725012</v>
      </c>
      <c r="L327" s="15"/>
      <c r="M327" s="3" t="s">
        <v>1039</v>
      </c>
      <c r="N327" s="23" t="s">
        <v>1140</v>
      </c>
      <c r="O327" s="24" t="s">
        <v>479</v>
      </c>
      <c r="P327" s="12">
        <v>2015</v>
      </c>
      <c r="Q327" s="15" t="s">
        <v>1245</v>
      </c>
      <c r="R327" s="15" t="s">
        <v>1295</v>
      </c>
      <c r="S327" s="31" t="s">
        <v>1247</v>
      </c>
      <c r="T327" s="25">
        <v>192.15</v>
      </c>
      <c r="U327" s="26">
        <v>0.45</v>
      </c>
      <c r="V327" s="27">
        <v>86.467500000000001</v>
      </c>
      <c r="W327" s="27">
        <v>105.6825</v>
      </c>
      <c r="X327" s="12">
        <v>62.59</v>
      </c>
      <c r="Y327" s="17">
        <f t="shared" si="15"/>
        <v>6614.6676750000006</v>
      </c>
    </row>
    <row r="328" spans="1:25" s="20" customFormat="1" x14ac:dyDescent="0.25">
      <c r="A328" s="21" t="s">
        <v>1141</v>
      </c>
      <c r="B328" s="36" t="s">
        <v>1398</v>
      </c>
      <c r="C328" s="29" t="s">
        <v>1245</v>
      </c>
      <c r="D328" s="3" t="s">
        <v>479</v>
      </c>
      <c r="E328" s="38">
        <v>2011</v>
      </c>
      <c r="F328" s="38"/>
      <c r="G328" s="38"/>
      <c r="H328" s="38"/>
      <c r="I328" s="4"/>
      <c r="J328" s="4"/>
      <c r="K328" s="22">
        <v>9780199894697</v>
      </c>
      <c r="L328" s="15"/>
      <c r="M328" s="3" t="s">
        <v>1039</v>
      </c>
      <c r="N328" s="23" t="s">
        <v>1142</v>
      </c>
      <c r="O328" s="24" t="s">
        <v>479</v>
      </c>
      <c r="P328" s="12">
        <v>2015</v>
      </c>
      <c r="Q328" s="15" t="s">
        <v>1245</v>
      </c>
      <c r="R328" s="15" t="s">
        <v>1296</v>
      </c>
      <c r="S328" s="31" t="s">
        <v>1247</v>
      </c>
      <c r="T328" s="25">
        <v>81.87</v>
      </c>
      <c r="U328" s="26">
        <v>0.45</v>
      </c>
      <c r="V328" s="27">
        <v>36.841500000000003</v>
      </c>
      <c r="W328" s="27">
        <v>45.028500000000001</v>
      </c>
      <c r="X328" s="12">
        <v>62.59</v>
      </c>
      <c r="Y328" s="17">
        <f t="shared" si="15"/>
        <v>2818.3338150000004</v>
      </c>
    </row>
    <row r="329" spans="1:25" s="20" customFormat="1" x14ac:dyDescent="0.25">
      <c r="A329" s="21" t="s">
        <v>1143</v>
      </c>
      <c r="B329" s="36" t="s">
        <v>1399</v>
      </c>
      <c r="C329" s="29" t="s">
        <v>1245</v>
      </c>
      <c r="D329" s="3" t="s">
        <v>479</v>
      </c>
      <c r="E329" s="38">
        <v>2011</v>
      </c>
      <c r="F329" s="38"/>
      <c r="G329" s="38"/>
      <c r="H329" s="38"/>
      <c r="I329" s="4"/>
      <c r="J329" s="4"/>
      <c r="K329" s="22">
        <v>9780199852352</v>
      </c>
      <c r="L329" s="15"/>
      <c r="M329" s="3" t="s">
        <v>1039</v>
      </c>
      <c r="N329" s="23" t="s">
        <v>1144</v>
      </c>
      <c r="O329" s="24" t="s">
        <v>479</v>
      </c>
      <c r="P329" s="12">
        <v>2015</v>
      </c>
      <c r="Q329" s="15" t="s">
        <v>1245</v>
      </c>
      <c r="R329" s="15" t="s">
        <v>1297</v>
      </c>
      <c r="S329" s="31" t="s">
        <v>1247</v>
      </c>
      <c r="T329" s="25">
        <v>113.37</v>
      </c>
      <c r="U329" s="26">
        <v>0.45</v>
      </c>
      <c r="V329" s="27">
        <v>51.016500000000001</v>
      </c>
      <c r="W329" s="27">
        <v>62.353500000000004</v>
      </c>
      <c r="X329" s="12">
        <v>62.59</v>
      </c>
      <c r="Y329" s="17">
        <f t="shared" si="15"/>
        <v>3902.7055650000007</v>
      </c>
    </row>
    <row r="330" spans="1:25" s="20" customFormat="1" x14ac:dyDescent="0.25">
      <c r="A330" s="21" t="s">
        <v>1145</v>
      </c>
      <c r="B330" s="36" t="s">
        <v>1400</v>
      </c>
      <c r="C330" s="29" t="s">
        <v>1245</v>
      </c>
      <c r="D330" s="3" t="s">
        <v>479</v>
      </c>
      <c r="E330" s="38">
        <v>2011</v>
      </c>
      <c r="F330" s="38"/>
      <c r="G330" s="38"/>
      <c r="H330" s="38"/>
      <c r="I330" s="4"/>
      <c r="J330" s="4"/>
      <c r="K330" s="22">
        <v>9780199852598</v>
      </c>
      <c r="L330" s="15"/>
      <c r="M330" s="3" t="s">
        <v>1038</v>
      </c>
      <c r="N330" s="23" t="s">
        <v>1146</v>
      </c>
      <c r="O330" s="24" t="s">
        <v>479</v>
      </c>
      <c r="P330" s="12">
        <v>2015</v>
      </c>
      <c r="Q330" s="15" t="s">
        <v>1245</v>
      </c>
      <c r="R330" s="15" t="s">
        <v>1298</v>
      </c>
      <c r="S330" s="31" t="s">
        <v>1247</v>
      </c>
      <c r="T330" s="25">
        <v>62.67</v>
      </c>
      <c r="U330" s="26">
        <v>0.45</v>
      </c>
      <c r="V330" s="27">
        <v>28.201500000000003</v>
      </c>
      <c r="W330" s="27">
        <v>34.468499999999999</v>
      </c>
      <c r="X330" s="12">
        <v>62.59</v>
      </c>
      <c r="Y330" s="17">
        <f t="shared" si="15"/>
        <v>2157.3834150000002</v>
      </c>
    </row>
    <row r="331" spans="1:25" s="20" customFormat="1" x14ac:dyDescent="0.25">
      <c r="A331" s="21" t="s">
        <v>1147</v>
      </c>
      <c r="B331" s="36" t="s">
        <v>1401</v>
      </c>
      <c r="C331" s="29" t="s">
        <v>1245</v>
      </c>
      <c r="D331" s="3" t="s">
        <v>479</v>
      </c>
      <c r="E331" s="38">
        <v>2010</v>
      </c>
      <c r="F331" s="38"/>
      <c r="G331" s="38"/>
      <c r="H331" s="38"/>
      <c r="I331" s="4"/>
      <c r="J331" s="4"/>
      <c r="K331" s="22">
        <v>9780191723049</v>
      </c>
      <c r="L331" s="15"/>
      <c r="M331" s="3" t="s">
        <v>1039</v>
      </c>
      <c r="N331" s="23" t="s">
        <v>1148</v>
      </c>
      <c r="O331" s="24" t="s">
        <v>479</v>
      </c>
      <c r="P331" s="12">
        <v>2015</v>
      </c>
      <c r="Q331" s="15" t="s">
        <v>1245</v>
      </c>
      <c r="R331" s="15" t="s">
        <v>1299</v>
      </c>
      <c r="S331" s="31" t="s">
        <v>1247</v>
      </c>
      <c r="T331" s="25">
        <v>233.1</v>
      </c>
      <c r="U331" s="26">
        <v>0.45</v>
      </c>
      <c r="V331" s="27">
        <v>104.895</v>
      </c>
      <c r="W331" s="27">
        <v>128.20499999999998</v>
      </c>
      <c r="X331" s="12">
        <v>62.59</v>
      </c>
      <c r="Y331" s="17">
        <f t="shared" si="15"/>
        <v>8024.3509499999991</v>
      </c>
    </row>
    <row r="332" spans="1:25" s="20" customFormat="1" x14ac:dyDescent="0.25">
      <c r="A332" s="21" t="s">
        <v>1149</v>
      </c>
      <c r="B332" s="36" t="s">
        <v>1402</v>
      </c>
      <c r="C332" s="29" t="s">
        <v>1245</v>
      </c>
      <c r="D332" s="3" t="s">
        <v>479</v>
      </c>
      <c r="E332" s="38">
        <v>2010</v>
      </c>
      <c r="F332" s="38"/>
      <c r="G332" s="38"/>
      <c r="H332" s="38"/>
      <c r="I332" s="4"/>
      <c r="J332" s="4"/>
      <c r="K332" s="22">
        <v>9780199870905</v>
      </c>
      <c r="L332" s="15"/>
      <c r="M332" s="3" t="s">
        <v>1039</v>
      </c>
      <c r="N332" s="23" t="s">
        <v>1150</v>
      </c>
      <c r="O332" s="24" t="s">
        <v>479</v>
      </c>
      <c r="P332" s="12">
        <v>2015</v>
      </c>
      <c r="Q332" s="15" t="s">
        <v>1245</v>
      </c>
      <c r="R332" s="15" t="s">
        <v>1300</v>
      </c>
      <c r="S332" s="31" t="s">
        <v>1247</v>
      </c>
      <c r="T332" s="25">
        <v>70.88</v>
      </c>
      <c r="U332" s="26">
        <v>0.45</v>
      </c>
      <c r="V332" s="27">
        <v>31.895999999999997</v>
      </c>
      <c r="W332" s="27">
        <v>38.983999999999995</v>
      </c>
      <c r="X332" s="12">
        <v>62.59</v>
      </c>
      <c r="Y332" s="17">
        <f t="shared" si="15"/>
        <v>2440.0085599999998</v>
      </c>
    </row>
    <row r="333" spans="1:25" s="20" customFormat="1" x14ac:dyDescent="0.25">
      <c r="A333" s="21" t="s">
        <v>1151</v>
      </c>
      <c r="B333" s="36" t="s">
        <v>1403</v>
      </c>
      <c r="C333" s="29" t="s">
        <v>1245</v>
      </c>
      <c r="D333" s="3" t="s">
        <v>479</v>
      </c>
      <c r="E333" s="38">
        <v>2010</v>
      </c>
      <c r="F333" s="38"/>
      <c r="G333" s="38"/>
      <c r="H333" s="38"/>
      <c r="I333" s="4"/>
      <c r="J333" s="4"/>
      <c r="K333" s="22">
        <v>9780191721335</v>
      </c>
      <c r="L333" s="15"/>
      <c r="M333" s="3" t="s">
        <v>1039</v>
      </c>
      <c r="N333" s="23" t="s">
        <v>1152</v>
      </c>
      <c r="O333" s="24" t="s">
        <v>479</v>
      </c>
      <c r="P333" s="12">
        <v>2015</v>
      </c>
      <c r="Q333" s="15" t="s">
        <v>1245</v>
      </c>
      <c r="R333" s="15" t="s">
        <v>1301</v>
      </c>
      <c r="S333" s="31" t="s">
        <v>1247</v>
      </c>
      <c r="T333" s="25">
        <v>214.2</v>
      </c>
      <c r="U333" s="26">
        <v>0.45</v>
      </c>
      <c r="V333" s="27">
        <v>96.39</v>
      </c>
      <c r="W333" s="27">
        <v>117.80999999999999</v>
      </c>
      <c r="X333" s="12">
        <v>62.59</v>
      </c>
      <c r="Y333" s="17">
        <f t="shared" si="15"/>
        <v>7373.7278999999999</v>
      </c>
    </row>
    <row r="334" spans="1:25" s="20" customFormat="1" x14ac:dyDescent="0.25">
      <c r="A334" s="21" t="s">
        <v>1153</v>
      </c>
      <c r="B334" s="36" t="s">
        <v>1404</v>
      </c>
      <c r="C334" s="29" t="s">
        <v>1245</v>
      </c>
      <c r="D334" s="3" t="s">
        <v>479</v>
      </c>
      <c r="E334" s="38">
        <v>2010</v>
      </c>
      <c r="F334" s="38"/>
      <c r="G334" s="38"/>
      <c r="H334" s="38"/>
      <c r="I334" s="4"/>
      <c r="J334" s="4"/>
      <c r="K334" s="22">
        <v>9780191721847</v>
      </c>
      <c r="L334" s="15"/>
      <c r="M334" s="3" t="s">
        <v>1039</v>
      </c>
      <c r="N334" s="23" t="s">
        <v>1154</v>
      </c>
      <c r="O334" s="24" t="s">
        <v>479</v>
      </c>
      <c r="P334" s="12">
        <v>2015</v>
      </c>
      <c r="Q334" s="15" t="s">
        <v>1245</v>
      </c>
      <c r="R334" s="15" t="s">
        <v>1302</v>
      </c>
      <c r="S334" s="31" t="s">
        <v>1247</v>
      </c>
      <c r="T334" s="25">
        <v>236.25</v>
      </c>
      <c r="U334" s="26">
        <v>0.45</v>
      </c>
      <c r="V334" s="27">
        <v>106.3125</v>
      </c>
      <c r="W334" s="27">
        <v>129.9375</v>
      </c>
      <c r="X334" s="12">
        <v>62.59</v>
      </c>
      <c r="Y334" s="17">
        <f t="shared" si="15"/>
        <v>8132.788125</v>
      </c>
    </row>
    <row r="335" spans="1:25" s="20" customFormat="1" x14ac:dyDescent="0.25">
      <c r="A335" s="21" t="s">
        <v>1155</v>
      </c>
      <c r="B335" s="36" t="s">
        <v>1405</v>
      </c>
      <c r="C335" s="29" t="s">
        <v>1245</v>
      </c>
      <c r="D335" s="3" t="s">
        <v>479</v>
      </c>
      <c r="E335" s="38">
        <v>2009</v>
      </c>
      <c r="F335" s="38"/>
      <c r="G335" s="38"/>
      <c r="H335" s="38"/>
      <c r="I335" s="4"/>
      <c r="J335" s="4"/>
      <c r="K335" s="22">
        <v>9780191716805</v>
      </c>
      <c r="L335" s="15"/>
      <c r="M335" s="3" t="s">
        <v>1039</v>
      </c>
      <c r="N335" s="23" t="s">
        <v>1156</v>
      </c>
      <c r="O335" s="24" t="s">
        <v>479</v>
      </c>
      <c r="P335" s="12">
        <v>2015</v>
      </c>
      <c r="Q335" s="15" t="s">
        <v>1245</v>
      </c>
      <c r="R335" s="15" t="s">
        <v>1303</v>
      </c>
      <c r="S335" s="31" t="s">
        <v>1247</v>
      </c>
      <c r="T335" s="25">
        <v>220.5</v>
      </c>
      <c r="U335" s="26">
        <v>0.45</v>
      </c>
      <c r="V335" s="27">
        <v>99.225000000000009</v>
      </c>
      <c r="W335" s="27">
        <v>121.27499999999999</v>
      </c>
      <c r="X335" s="12">
        <v>62.59</v>
      </c>
      <c r="Y335" s="17">
        <f t="shared" si="15"/>
        <v>7590.6022499999999</v>
      </c>
    </row>
    <row r="336" spans="1:25" s="20" customFormat="1" x14ac:dyDescent="0.25">
      <c r="A336" s="21" t="s">
        <v>1157</v>
      </c>
      <c r="B336" s="36" t="s">
        <v>1406</v>
      </c>
      <c r="C336" s="29" t="s">
        <v>1245</v>
      </c>
      <c r="D336" s="3" t="s">
        <v>479</v>
      </c>
      <c r="E336" s="38">
        <v>2014</v>
      </c>
      <c r="F336" s="38"/>
      <c r="G336" s="38"/>
      <c r="H336" s="38"/>
      <c r="I336" s="4"/>
      <c r="J336" s="4"/>
      <c r="K336" s="22">
        <v>9780199369591</v>
      </c>
      <c r="L336" s="15"/>
      <c r="M336" s="3" t="s">
        <v>1038</v>
      </c>
      <c r="N336" s="23" t="s">
        <v>1158</v>
      </c>
      <c r="O336" s="24" t="s">
        <v>479</v>
      </c>
      <c r="P336" s="12">
        <v>2015</v>
      </c>
      <c r="Q336" s="15" t="s">
        <v>1245</v>
      </c>
      <c r="R336" s="15" t="s">
        <v>1304</v>
      </c>
      <c r="S336" s="31" t="s">
        <v>1247</v>
      </c>
      <c r="T336" s="25">
        <v>201.6</v>
      </c>
      <c r="U336" s="26">
        <v>0.45</v>
      </c>
      <c r="V336" s="27">
        <v>90.72</v>
      </c>
      <c r="W336" s="27">
        <v>110.88</v>
      </c>
      <c r="X336" s="12">
        <v>62.59</v>
      </c>
      <c r="Y336" s="17">
        <f t="shared" si="15"/>
        <v>6939.9791999999998</v>
      </c>
    </row>
    <row r="337" spans="1:25" s="20" customFormat="1" x14ac:dyDescent="0.25">
      <c r="A337" s="21" t="s">
        <v>1159</v>
      </c>
      <c r="B337" s="36" t="s">
        <v>1407</v>
      </c>
      <c r="C337" s="29" t="s">
        <v>1245</v>
      </c>
      <c r="D337" s="3" t="s">
        <v>479</v>
      </c>
      <c r="E337" s="38">
        <v>2014</v>
      </c>
      <c r="F337" s="38"/>
      <c r="G337" s="38"/>
      <c r="H337" s="38"/>
      <c r="I337" s="4"/>
      <c r="J337" s="4"/>
      <c r="K337" s="22">
        <v>9780199082704</v>
      </c>
      <c r="L337" s="15"/>
      <c r="M337" s="3" t="s">
        <v>1038</v>
      </c>
      <c r="N337" s="23" t="s">
        <v>1160</v>
      </c>
      <c r="O337" s="24" t="s">
        <v>479</v>
      </c>
      <c r="P337" s="12">
        <v>2015</v>
      </c>
      <c r="Q337" s="15" t="s">
        <v>1245</v>
      </c>
      <c r="R337" s="15" t="s">
        <v>1305</v>
      </c>
      <c r="S337" s="31" t="s">
        <v>1247</v>
      </c>
      <c r="T337" s="25">
        <v>78.75</v>
      </c>
      <c r="U337" s="26">
        <v>0.45</v>
      </c>
      <c r="V337" s="27">
        <v>35.4375</v>
      </c>
      <c r="W337" s="27">
        <v>43.3125</v>
      </c>
      <c r="X337" s="12">
        <v>62.59</v>
      </c>
      <c r="Y337" s="17">
        <f t="shared" si="15"/>
        <v>2710.9293750000002</v>
      </c>
    </row>
    <row r="338" spans="1:25" s="20" customFormat="1" x14ac:dyDescent="0.25">
      <c r="A338" s="21" t="s">
        <v>1161</v>
      </c>
      <c r="B338" s="36" t="s">
        <v>1408</v>
      </c>
      <c r="C338" s="29" t="s">
        <v>1245</v>
      </c>
      <c r="D338" s="3" t="s">
        <v>479</v>
      </c>
      <c r="E338" s="38">
        <v>2013</v>
      </c>
      <c r="F338" s="38"/>
      <c r="G338" s="38"/>
      <c r="H338" s="38"/>
      <c r="I338" s="4"/>
      <c r="J338" s="4"/>
      <c r="K338" s="22">
        <v>9780199082254</v>
      </c>
      <c r="L338" s="15"/>
      <c r="M338" s="3" t="s">
        <v>1038</v>
      </c>
      <c r="N338" s="23" t="s">
        <v>1162</v>
      </c>
      <c r="O338" s="24" t="s">
        <v>479</v>
      </c>
      <c r="P338" s="12">
        <v>2015</v>
      </c>
      <c r="Q338" s="15" t="s">
        <v>1245</v>
      </c>
      <c r="R338" s="15" t="s">
        <v>1306</v>
      </c>
      <c r="S338" s="31" t="s">
        <v>1247</v>
      </c>
      <c r="T338" s="25">
        <v>78.75</v>
      </c>
      <c r="U338" s="26">
        <v>0.45</v>
      </c>
      <c r="V338" s="27">
        <v>35.4375</v>
      </c>
      <c r="W338" s="27">
        <v>43.3125</v>
      </c>
      <c r="X338" s="12">
        <v>62.59</v>
      </c>
      <c r="Y338" s="17">
        <f t="shared" si="15"/>
        <v>2710.9293750000002</v>
      </c>
    </row>
    <row r="339" spans="1:25" s="20" customFormat="1" x14ac:dyDescent="0.25">
      <c r="A339" s="21" t="s">
        <v>1163</v>
      </c>
      <c r="B339" s="36" t="s">
        <v>1409</v>
      </c>
      <c r="C339" s="29" t="s">
        <v>1245</v>
      </c>
      <c r="D339" s="3" t="s">
        <v>479</v>
      </c>
      <c r="E339" s="38">
        <v>2013</v>
      </c>
      <c r="F339" s="38"/>
      <c r="G339" s="38"/>
      <c r="H339" s="38"/>
      <c r="I339" s="4"/>
      <c r="J339" s="4"/>
      <c r="K339" s="22">
        <v>9780199363179</v>
      </c>
      <c r="L339" s="15"/>
      <c r="M339" s="3" t="s">
        <v>1038</v>
      </c>
      <c r="N339" s="23" t="s">
        <v>1164</v>
      </c>
      <c r="O339" s="24" t="s">
        <v>479</v>
      </c>
      <c r="P339" s="12">
        <v>2015</v>
      </c>
      <c r="Q339" s="15" t="s">
        <v>1245</v>
      </c>
      <c r="R339" s="15" t="s">
        <v>1307</v>
      </c>
      <c r="S339" s="31" t="s">
        <v>1247</v>
      </c>
      <c r="T339" s="25">
        <v>201.6</v>
      </c>
      <c r="U339" s="26">
        <v>0.45</v>
      </c>
      <c r="V339" s="27">
        <v>90.72</v>
      </c>
      <c r="W339" s="27">
        <v>110.88</v>
      </c>
      <c r="X339" s="12">
        <v>62.59</v>
      </c>
      <c r="Y339" s="17">
        <f t="shared" si="15"/>
        <v>6939.9791999999998</v>
      </c>
    </row>
    <row r="340" spans="1:25" s="20" customFormat="1" x14ac:dyDescent="0.25">
      <c r="A340" s="21" t="s">
        <v>1165</v>
      </c>
      <c r="B340" s="36" t="s">
        <v>1410</v>
      </c>
      <c r="C340" s="29" t="s">
        <v>1245</v>
      </c>
      <c r="D340" s="3" t="s">
        <v>479</v>
      </c>
      <c r="E340" s="38">
        <v>2013</v>
      </c>
      <c r="F340" s="38"/>
      <c r="G340" s="38"/>
      <c r="H340" s="38"/>
      <c r="I340" s="4"/>
      <c r="J340" s="4"/>
      <c r="K340" s="22">
        <v>9780199082643</v>
      </c>
      <c r="L340" s="15"/>
      <c r="M340" s="3" t="s">
        <v>1038</v>
      </c>
      <c r="N340" s="23" t="s">
        <v>1166</v>
      </c>
      <c r="O340" s="24" t="s">
        <v>479</v>
      </c>
      <c r="P340" s="12">
        <v>2015</v>
      </c>
      <c r="Q340" s="15" t="s">
        <v>1245</v>
      </c>
      <c r="R340" s="15" t="s">
        <v>1308</v>
      </c>
      <c r="S340" s="31" t="s">
        <v>1247</v>
      </c>
      <c r="T340" s="25">
        <v>94.5</v>
      </c>
      <c r="U340" s="26">
        <v>0.45</v>
      </c>
      <c r="V340" s="27">
        <v>42.524999999999999</v>
      </c>
      <c r="W340" s="27">
        <v>51.975000000000001</v>
      </c>
      <c r="X340" s="12">
        <v>62.59</v>
      </c>
      <c r="Y340" s="17">
        <f t="shared" si="15"/>
        <v>3253.1152500000003</v>
      </c>
    </row>
    <row r="341" spans="1:25" s="20" customFormat="1" x14ac:dyDescent="0.25">
      <c r="A341" s="21" t="s">
        <v>1167</v>
      </c>
      <c r="B341" s="36" t="s">
        <v>1411</v>
      </c>
      <c r="C341" s="29" t="s">
        <v>1245</v>
      </c>
      <c r="D341" s="3" t="s">
        <v>479</v>
      </c>
      <c r="E341" s="38">
        <v>2012</v>
      </c>
      <c r="F341" s="38"/>
      <c r="G341" s="38"/>
      <c r="H341" s="38"/>
      <c r="I341" s="4"/>
      <c r="J341" s="4"/>
      <c r="K341" s="22">
        <v>9780199081080</v>
      </c>
      <c r="L341" s="15"/>
      <c r="M341" s="3" t="s">
        <v>1038</v>
      </c>
      <c r="N341" s="23" t="s">
        <v>1168</v>
      </c>
      <c r="O341" s="24" t="s">
        <v>479</v>
      </c>
      <c r="P341" s="12">
        <v>2015</v>
      </c>
      <c r="Q341" s="15" t="s">
        <v>1245</v>
      </c>
      <c r="R341" s="15" t="s">
        <v>1309</v>
      </c>
      <c r="S341" s="31" t="s">
        <v>1247</v>
      </c>
      <c r="T341" s="25">
        <v>40.92</v>
      </c>
      <c r="U341" s="26">
        <v>0.45</v>
      </c>
      <c r="V341" s="27">
        <v>18.414000000000001</v>
      </c>
      <c r="W341" s="27">
        <v>22.506</v>
      </c>
      <c r="X341" s="12">
        <v>62.59</v>
      </c>
      <c r="Y341" s="17">
        <f t="shared" si="15"/>
        <v>1408.6505400000001</v>
      </c>
    </row>
    <row r="342" spans="1:25" s="20" customFormat="1" x14ac:dyDescent="0.25">
      <c r="A342" s="21" t="s">
        <v>1169</v>
      </c>
      <c r="B342" s="36" t="s">
        <v>1412</v>
      </c>
      <c r="C342" s="29" t="s">
        <v>1245</v>
      </c>
      <c r="D342" s="3" t="s">
        <v>479</v>
      </c>
      <c r="E342" s="38">
        <v>2012</v>
      </c>
      <c r="F342" s="38"/>
      <c r="G342" s="38"/>
      <c r="H342" s="38"/>
      <c r="I342" s="4"/>
      <c r="J342" s="4"/>
      <c r="K342" s="22">
        <v>9780199080038</v>
      </c>
      <c r="L342" s="15"/>
      <c r="M342" s="3" t="s">
        <v>1038</v>
      </c>
      <c r="N342" s="23" t="s">
        <v>1170</v>
      </c>
      <c r="O342" s="24" t="s">
        <v>479</v>
      </c>
      <c r="P342" s="12">
        <v>2015</v>
      </c>
      <c r="Q342" s="15" t="s">
        <v>1245</v>
      </c>
      <c r="R342" s="15" t="s">
        <v>1310</v>
      </c>
      <c r="S342" s="31" t="s">
        <v>1247</v>
      </c>
      <c r="T342" s="25">
        <v>126</v>
      </c>
      <c r="U342" s="26">
        <v>0.45</v>
      </c>
      <c r="V342" s="27">
        <v>56.7</v>
      </c>
      <c r="W342" s="27">
        <v>69.3</v>
      </c>
      <c r="X342" s="12">
        <v>62.59</v>
      </c>
      <c r="Y342" s="17">
        <f t="shared" si="15"/>
        <v>4337.4870000000001</v>
      </c>
    </row>
    <row r="343" spans="1:25" s="20" customFormat="1" x14ac:dyDescent="0.25">
      <c r="A343" s="21" t="s">
        <v>1171</v>
      </c>
      <c r="B343" s="36" t="s">
        <v>1413</v>
      </c>
      <c r="C343" s="29" t="s">
        <v>1245</v>
      </c>
      <c r="D343" s="3" t="s">
        <v>479</v>
      </c>
      <c r="E343" s="38">
        <v>2012</v>
      </c>
      <c r="F343" s="38"/>
      <c r="G343" s="38"/>
      <c r="H343" s="38"/>
      <c r="I343" s="4"/>
      <c r="J343" s="4"/>
      <c r="K343" s="22">
        <v>9780199080182</v>
      </c>
      <c r="L343" s="15"/>
      <c r="M343" s="3" t="s">
        <v>1038</v>
      </c>
      <c r="N343" s="23" t="s">
        <v>1172</v>
      </c>
      <c r="O343" s="24" t="s">
        <v>479</v>
      </c>
      <c r="P343" s="12">
        <v>2015</v>
      </c>
      <c r="Q343" s="15" t="s">
        <v>1245</v>
      </c>
      <c r="R343" s="15" t="s">
        <v>1311</v>
      </c>
      <c r="S343" s="31" t="s">
        <v>1247</v>
      </c>
      <c r="T343" s="25">
        <v>47.22</v>
      </c>
      <c r="U343" s="26">
        <v>0.45</v>
      </c>
      <c r="V343" s="27">
        <v>21.248999999999999</v>
      </c>
      <c r="W343" s="27">
        <v>25.971</v>
      </c>
      <c r="X343" s="12">
        <v>62.59</v>
      </c>
      <c r="Y343" s="17">
        <f t="shared" si="15"/>
        <v>1625.5248900000001</v>
      </c>
    </row>
    <row r="344" spans="1:25" s="20" customFormat="1" x14ac:dyDescent="0.25">
      <c r="A344" s="21" t="s">
        <v>1173</v>
      </c>
      <c r="B344" s="36" t="s">
        <v>1414</v>
      </c>
      <c r="C344" s="29" t="s">
        <v>1245</v>
      </c>
      <c r="D344" s="3" t="s">
        <v>479</v>
      </c>
      <c r="E344" s="38">
        <v>2012</v>
      </c>
      <c r="F344" s="38"/>
      <c r="G344" s="38"/>
      <c r="H344" s="38"/>
      <c r="I344" s="4"/>
      <c r="J344" s="4"/>
      <c r="K344" s="22">
        <v>9780199080014</v>
      </c>
      <c r="L344" s="15"/>
      <c r="M344" s="3" t="s">
        <v>1038</v>
      </c>
      <c r="N344" s="23" t="s">
        <v>1174</v>
      </c>
      <c r="O344" s="24" t="s">
        <v>479</v>
      </c>
      <c r="P344" s="12">
        <v>2015</v>
      </c>
      <c r="Q344" s="15" t="s">
        <v>1245</v>
      </c>
      <c r="R344" s="15" t="s">
        <v>1312</v>
      </c>
      <c r="S344" s="31" t="s">
        <v>1247</v>
      </c>
      <c r="T344" s="25">
        <v>72.45</v>
      </c>
      <c r="U344" s="26">
        <v>0.45</v>
      </c>
      <c r="V344" s="27">
        <v>32.602499999999999</v>
      </c>
      <c r="W344" s="27">
        <v>39.847500000000004</v>
      </c>
      <c r="X344" s="12">
        <v>62.59</v>
      </c>
      <c r="Y344" s="17">
        <f t="shared" si="15"/>
        <v>2494.0550250000006</v>
      </c>
    </row>
    <row r="345" spans="1:25" s="20" customFormat="1" x14ac:dyDescent="0.25">
      <c r="A345" s="21" t="s">
        <v>1175</v>
      </c>
      <c r="B345" s="36" t="s">
        <v>1415</v>
      </c>
      <c r="C345" s="29" t="s">
        <v>1245</v>
      </c>
      <c r="D345" s="3" t="s">
        <v>479</v>
      </c>
      <c r="E345" s="38">
        <v>2012</v>
      </c>
      <c r="F345" s="38"/>
      <c r="G345" s="38"/>
      <c r="H345" s="38"/>
      <c r="I345" s="4"/>
      <c r="J345" s="4"/>
      <c r="K345" s="22">
        <v>9780199081011</v>
      </c>
      <c r="L345" s="15"/>
      <c r="M345" s="3" t="s">
        <v>1038</v>
      </c>
      <c r="N345" s="23" t="s">
        <v>1176</v>
      </c>
      <c r="O345" s="24" t="s">
        <v>479</v>
      </c>
      <c r="P345" s="12">
        <v>2015</v>
      </c>
      <c r="Q345" s="15" t="s">
        <v>1245</v>
      </c>
      <c r="R345" s="15" t="s">
        <v>1313</v>
      </c>
      <c r="S345" s="31" t="s">
        <v>1247</v>
      </c>
      <c r="T345" s="25">
        <v>37.770000000000003</v>
      </c>
      <c r="U345" s="26">
        <v>0.45</v>
      </c>
      <c r="V345" s="27">
        <v>16.996500000000001</v>
      </c>
      <c r="W345" s="27">
        <v>20.773500000000002</v>
      </c>
      <c r="X345" s="12">
        <v>62.59</v>
      </c>
      <c r="Y345" s="17">
        <f t="shared" si="15"/>
        <v>1300.2133650000003</v>
      </c>
    </row>
    <row r="346" spans="1:25" s="20" customFormat="1" x14ac:dyDescent="0.25">
      <c r="A346" s="21" t="s">
        <v>1177</v>
      </c>
      <c r="B346" s="36" t="s">
        <v>1416</v>
      </c>
      <c r="C346" s="29" t="s">
        <v>1245</v>
      </c>
      <c r="D346" s="3" t="s">
        <v>479</v>
      </c>
      <c r="E346" s="38">
        <v>2012</v>
      </c>
      <c r="F346" s="38"/>
      <c r="G346" s="38"/>
      <c r="H346" s="38"/>
      <c r="I346" s="4"/>
      <c r="J346" s="4"/>
      <c r="K346" s="22">
        <v>9780199080083</v>
      </c>
      <c r="L346" s="15"/>
      <c r="M346" s="3" t="s">
        <v>1038</v>
      </c>
      <c r="N346" s="23" t="s">
        <v>1178</v>
      </c>
      <c r="O346" s="24" t="s">
        <v>479</v>
      </c>
      <c r="P346" s="12">
        <v>2015</v>
      </c>
      <c r="Q346" s="15" t="s">
        <v>1245</v>
      </c>
      <c r="R346" s="15" t="s">
        <v>1314</v>
      </c>
      <c r="S346" s="31" t="s">
        <v>1247</v>
      </c>
      <c r="T346" s="25">
        <v>94.5</v>
      </c>
      <c r="U346" s="26">
        <v>0.45</v>
      </c>
      <c r="V346" s="27">
        <v>42.524999999999999</v>
      </c>
      <c r="W346" s="27">
        <v>51.975000000000001</v>
      </c>
      <c r="X346" s="12">
        <v>62.59</v>
      </c>
      <c r="Y346" s="17">
        <f t="shared" si="15"/>
        <v>3253.1152500000003</v>
      </c>
    </row>
    <row r="347" spans="1:25" s="20" customFormat="1" x14ac:dyDescent="0.25">
      <c r="A347" s="21" t="s">
        <v>1179</v>
      </c>
      <c r="B347" s="36" t="s">
        <v>1417</v>
      </c>
      <c r="C347" s="29" t="s">
        <v>1245</v>
      </c>
      <c r="D347" s="3" t="s">
        <v>479</v>
      </c>
      <c r="E347" s="38">
        <v>2012</v>
      </c>
      <c r="F347" s="38"/>
      <c r="G347" s="38"/>
      <c r="H347" s="38"/>
      <c r="I347" s="4"/>
      <c r="J347" s="4"/>
      <c r="K347" s="22">
        <v>9780199080892</v>
      </c>
      <c r="L347" s="15"/>
      <c r="M347" s="3" t="s">
        <v>1038</v>
      </c>
      <c r="N347" s="23" t="s">
        <v>1180</v>
      </c>
      <c r="O347" s="24" t="s">
        <v>479</v>
      </c>
      <c r="P347" s="12">
        <v>2015</v>
      </c>
      <c r="Q347" s="15" t="s">
        <v>1245</v>
      </c>
      <c r="R347" s="15" t="s">
        <v>1315</v>
      </c>
      <c r="S347" s="31" t="s">
        <v>1247</v>
      </c>
      <c r="T347" s="25">
        <v>56.67</v>
      </c>
      <c r="U347" s="26">
        <v>0.45</v>
      </c>
      <c r="V347" s="27">
        <v>25.5015</v>
      </c>
      <c r="W347" s="27">
        <v>31.168500000000002</v>
      </c>
      <c r="X347" s="12">
        <v>62.59</v>
      </c>
      <c r="Y347" s="17">
        <f t="shared" si="15"/>
        <v>1950.8364150000002</v>
      </c>
    </row>
    <row r="348" spans="1:25" s="20" customFormat="1" x14ac:dyDescent="0.25">
      <c r="A348" s="21" t="s">
        <v>1181</v>
      </c>
      <c r="B348" s="36" t="s">
        <v>1418</v>
      </c>
      <c r="C348" s="29" t="s">
        <v>1245</v>
      </c>
      <c r="D348" s="3" t="s">
        <v>479</v>
      </c>
      <c r="E348" s="38">
        <v>2012</v>
      </c>
      <c r="F348" s="38"/>
      <c r="G348" s="38"/>
      <c r="H348" s="38"/>
      <c r="I348" s="4"/>
      <c r="J348" s="4"/>
      <c r="K348" s="22">
        <v>9780199081165</v>
      </c>
      <c r="L348" s="15"/>
      <c r="M348" s="3" t="s">
        <v>1038</v>
      </c>
      <c r="N348" s="23" t="s">
        <v>1182</v>
      </c>
      <c r="O348" s="24" t="s">
        <v>479</v>
      </c>
      <c r="P348" s="12">
        <v>2015</v>
      </c>
      <c r="Q348" s="15" t="s">
        <v>1245</v>
      </c>
      <c r="R348" s="15" t="s">
        <v>1316</v>
      </c>
      <c r="S348" s="31" t="s">
        <v>1247</v>
      </c>
      <c r="T348" s="25">
        <v>47.22</v>
      </c>
      <c r="U348" s="26">
        <v>0.45</v>
      </c>
      <c r="V348" s="27">
        <v>21.248999999999999</v>
      </c>
      <c r="W348" s="27">
        <v>25.971</v>
      </c>
      <c r="X348" s="12">
        <v>62.59</v>
      </c>
      <c r="Y348" s="17">
        <f t="shared" si="15"/>
        <v>1625.5248900000001</v>
      </c>
    </row>
    <row r="349" spans="1:25" s="20" customFormat="1" x14ac:dyDescent="0.25">
      <c r="A349" s="21" t="s">
        <v>1183</v>
      </c>
      <c r="B349" s="36" t="s">
        <v>1411</v>
      </c>
      <c r="C349" s="29" t="s">
        <v>1245</v>
      </c>
      <c r="D349" s="3" t="s">
        <v>479</v>
      </c>
      <c r="E349" s="38">
        <v>2012</v>
      </c>
      <c r="F349" s="38"/>
      <c r="G349" s="38"/>
      <c r="H349" s="38"/>
      <c r="I349" s="4"/>
      <c r="J349" s="4"/>
      <c r="K349" s="22">
        <v>9780199082049</v>
      </c>
      <c r="L349" s="15"/>
      <c r="M349" s="3" t="s">
        <v>1038</v>
      </c>
      <c r="N349" s="23" t="s">
        <v>1184</v>
      </c>
      <c r="O349" s="24" t="s">
        <v>479</v>
      </c>
      <c r="P349" s="12">
        <v>2015</v>
      </c>
      <c r="Q349" s="15" t="s">
        <v>1245</v>
      </c>
      <c r="R349" s="15" t="s">
        <v>1317</v>
      </c>
      <c r="S349" s="31" t="s">
        <v>1247</v>
      </c>
      <c r="T349" s="25">
        <v>86.63</v>
      </c>
      <c r="U349" s="26">
        <v>0.45</v>
      </c>
      <c r="V349" s="27">
        <v>38.983499999999999</v>
      </c>
      <c r="W349" s="27">
        <v>47.646499999999996</v>
      </c>
      <c r="X349" s="12">
        <v>62.59</v>
      </c>
      <c r="Y349" s="17">
        <f t="shared" si="15"/>
        <v>2982.1944349999999</v>
      </c>
    </row>
    <row r="350" spans="1:25" s="20" customFormat="1" x14ac:dyDescent="0.25">
      <c r="A350" s="21" t="s">
        <v>1185</v>
      </c>
      <c r="B350" s="36" t="s">
        <v>1419</v>
      </c>
      <c r="C350" s="29" t="s">
        <v>1245</v>
      </c>
      <c r="D350" s="3" t="s">
        <v>1016</v>
      </c>
      <c r="E350" s="38">
        <v>2013</v>
      </c>
      <c r="F350" s="38"/>
      <c r="G350" s="38"/>
      <c r="H350" s="38"/>
      <c r="I350" s="4"/>
      <c r="J350" s="4"/>
      <c r="K350" s="22">
        <v>9780191774881</v>
      </c>
      <c r="L350" s="15"/>
      <c r="M350" s="3" t="s">
        <v>1021</v>
      </c>
      <c r="N350" s="23" t="s">
        <v>1186</v>
      </c>
      <c r="O350" s="24" t="s">
        <v>524</v>
      </c>
      <c r="P350" s="12">
        <v>2015</v>
      </c>
      <c r="Q350" s="15" t="s">
        <v>1245</v>
      </c>
      <c r="R350" s="15" t="s">
        <v>1318</v>
      </c>
      <c r="S350" s="31" t="s">
        <v>1247</v>
      </c>
      <c r="T350" s="25">
        <v>179.55</v>
      </c>
      <c r="U350" s="26">
        <v>0.45</v>
      </c>
      <c r="V350" s="27">
        <v>80.797500000000014</v>
      </c>
      <c r="W350" s="27">
        <v>98.752499999999998</v>
      </c>
      <c r="X350" s="12">
        <v>62.59</v>
      </c>
      <c r="Y350" s="17">
        <f t="shared" si="15"/>
        <v>6180.9189750000005</v>
      </c>
    </row>
    <row r="351" spans="1:25" s="20" customFormat="1" x14ac:dyDescent="0.25">
      <c r="A351" s="21" t="s">
        <v>1187</v>
      </c>
      <c r="B351" s="36" t="s">
        <v>1420</v>
      </c>
      <c r="C351" s="29" t="s">
        <v>1245</v>
      </c>
      <c r="D351" s="3" t="s">
        <v>1016</v>
      </c>
      <c r="E351" s="38">
        <v>2011</v>
      </c>
      <c r="F351" s="38"/>
      <c r="G351" s="38"/>
      <c r="H351" s="38"/>
      <c r="I351" s="4"/>
      <c r="J351" s="4"/>
      <c r="K351" s="22">
        <v>9780191728778</v>
      </c>
      <c r="L351" s="15"/>
      <c r="M351" s="3" t="s">
        <v>1022</v>
      </c>
      <c r="N351" s="23" t="s">
        <v>1188</v>
      </c>
      <c r="O351" s="24" t="s">
        <v>524</v>
      </c>
      <c r="P351" s="12">
        <v>2015</v>
      </c>
      <c r="Q351" s="15" t="s">
        <v>1245</v>
      </c>
      <c r="R351" s="15" t="s">
        <v>1319</v>
      </c>
      <c r="S351" s="31" t="s">
        <v>1247</v>
      </c>
      <c r="T351" s="25">
        <v>245.7</v>
      </c>
      <c r="U351" s="26">
        <v>0.45</v>
      </c>
      <c r="V351" s="27">
        <v>110.565</v>
      </c>
      <c r="W351" s="27">
        <v>135.13499999999999</v>
      </c>
      <c r="X351" s="12">
        <v>62.59</v>
      </c>
      <c r="Y351" s="17">
        <f t="shared" si="15"/>
        <v>8458.0996500000001</v>
      </c>
    </row>
    <row r="352" spans="1:25" s="20" customFormat="1" x14ac:dyDescent="0.25">
      <c r="A352" s="21" t="s">
        <v>1189</v>
      </c>
      <c r="B352" s="36" t="s">
        <v>1421</v>
      </c>
      <c r="C352" s="29" t="s">
        <v>1245</v>
      </c>
      <c r="D352" s="3" t="s">
        <v>1016</v>
      </c>
      <c r="E352" s="38">
        <v>2009</v>
      </c>
      <c r="F352" s="38"/>
      <c r="G352" s="38"/>
      <c r="H352" s="38"/>
      <c r="I352" s="4"/>
      <c r="J352" s="4"/>
      <c r="K352" s="22">
        <v>9780191720147</v>
      </c>
      <c r="L352" s="15"/>
      <c r="M352" s="3" t="s">
        <v>1021</v>
      </c>
      <c r="N352" s="23" t="s">
        <v>1190</v>
      </c>
      <c r="O352" s="24" t="s">
        <v>524</v>
      </c>
      <c r="P352" s="12">
        <v>2015</v>
      </c>
      <c r="Q352" s="15" t="s">
        <v>1245</v>
      </c>
      <c r="R352" s="15" t="s">
        <v>1320</v>
      </c>
      <c r="S352" s="31" t="s">
        <v>1247</v>
      </c>
      <c r="T352" s="25">
        <v>264.60000000000002</v>
      </c>
      <c r="U352" s="26">
        <v>0.45</v>
      </c>
      <c r="V352" s="27">
        <v>119.07000000000001</v>
      </c>
      <c r="W352" s="27">
        <v>145.53000000000003</v>
      </c>
      <c r="X352" s="12">
        <v>62.59</v>
      </c>
      <c r="Y352" s="17">
        <f t="shared" si="15"/>
        <v>9108.7227000000021</v>
      </c>
    </row>
    <row r="353" spans="1:25" s="20" customFormat="1" x14ac:dyDescent="0.25">
      <c r="A353" s="21" t="s">
        <v>1191</v>
      </c>
      <c r="B353" s="36" t="s">
        <v>1422</v>
      </c>
      <c r="C353" s="29" t="s">
        <v>1245</v>
      </c>
      <c r="D353" s="3" t="s">
        <v>1017</v>
      </c>
      <c r="E353" s="38">
        <v>2013</v>
      </c>
      <c r="F353" s="38"/>
      <c r="G353" s="38"/>
      <c r="H353" s="38"/>
      <c r="I353" s="4"/>
      <c r="J353" s="4"/>
      <c r="K353" s="22">
        <v>9780191760624</v>
      </c>
      <c r="L353" s="15"/>
      <c r="M353" s="3" t="s">
        <v>1024</v>
      </c>
      <c r="N353" s="23" t="s">
        <v>1192</v>
      </c>
      <c r="O353" s="24" t="s">
        <v>524</v>
      </c>
      <c r="P353" s="12">
        <v>2015</v>
      </c>
      <c r="Q353" s="15" t="s">
        <v>1245</v>
      </c>
      <c r="R353" s="15" t="s">
        <v>1321</v>
      </c>
      <c r="S353" s="31" t="s">
        <v>1247</v>
      </c>
      <c r="T353" s="25">
        <v>236.25</v>
      </c>
      <c r="U353" s="26">
        <v>0.45</v>
      </c>
      <c r="V353" s="27">
        <v>106.3125</v>
      </c>
      <c r="W353" s="27">
        <v>129.9375</v>
      </c>
      <c r="X353" s="12">
        <v>62.59</v>
      </c>
      <c r="Y353" s="17">
        <f t="shared" si="15"/>
        <v>8132.788125</v>
      </c>
    </row>
    <row r="354" spans="1:25" s="20" customFormat="1" x14ac:dyDescent="0.25">
      <c r="A354" s="21" t="s">
        <v>1193</v>
      </c>
      <c r="B354" s="36" t="s">
        <v>1423</v>
      </c>
      <c r="C354" s="29" t="s">
        <v>1245</v>
      </c>
      <c r="D354" s="3" t="s">
        <v>1017</v>
      </c>
      <c r="E354" s="38">
        <v>2013</v>
      </c>
      <c r="F354" s="38"/>
      <c r="G354" s="38"/>
      <c r="H354" s="38"/>
      <c r="I354" s="4"/>
      <c r="J354" s="4"/>
      <c r="K354" s="22">
        <v>9780191774942</v>
      </c>
      <c r="L354" s="15"/>
      <c r="M354" s="3" t="s">
        <v>1033</v>
      </c>
      <c r="N354" s="23" t="s">
        <v>1194</v>
      </c>
      <c r="O354" s="24" t="s">
        <v>524</v>
      </c>
      <c r="P354" s="12">
        <v>2015</v>
      </c>
      <c r="Q354" s="15" t="s">
        <v>1245</v>
      </c>
      <c r="R354" s="15" t="s">
        <v>1322</v>
      </c>
      <c r="S354" s="31" t="s">
        <v>1247</v>
      </c>
      <c r="T354" s="25">
        <v>141.75</v>
      </c>
      <c r="U354" s="26">
        <v>0.45</v>
      </c>
      <c r="V354" s="27">
        <v>63.787500000000001</v>
      </c>
      <c r="W354" s="27">
        <v>77.962500000000006</v>
      </c>
      <c r="X354" s="12">
        <v>62.59</v>
      </c>
      <c r="Y354" s="17">
        <f t="shared" si="15"/>
        <v>4879.6728750000002</v>
      </c>
    </row>
    <row r="355" spans="1:25" s="20" customFormat="1" x14ac:dyDescent="0.25">
      <c r="A355" s="21" t="s">
        <v>1195</v>
      </c>
      <c r="B355" s="36" t="s">
        <v>1424</v>
      </c>
      <c r="C355" s="29" t="s">
        <v>1245</v>
      </c>
      <c r="D355" s="3" t="s">
        <v>1017</v>
      </c>
      <c r="E355" s="38">
        <v>2013</v>
      </c>
      <c r="F355" s="38"/>
      <c r="G355" s="38"/>
      <c r="H355" s="38"/>
      <c r="I355" s="4"/>
      <c r="J355" s="4"/>
      <c r="K355" s="22">
        <v>9780191774966</v>
      </c>
      <c r="L355" s="15"/>
      <c r="M355" s="3" t="s">
        <v>1033</v>
      </c>
      <c r="N355" s="23" t="s">
        <v>1196</v>
      </c>
      <c r="O355" s="24" t="s">
        <v>524</v>
      </c>
      <c r="P355" s="12">
        <v>2015</v>
      </c>
      <c r="Q355" s="15" t="s">
        <v>1245</v>
      </c>
      <c r="R355" s="15" t="s">
        <v>1323</v>
      </c>
      <c r="S355" s="31" t="s">
        <v>1247</v>
      </c>
      <c r="T355" s="25">
        <v>181.13</v>
      </c>
      <c r="U355" s="26">
        <v>0.45</v>
      </c>
      <c r="V355" s="27">
        <v>81.508499999999998</v>
      </c>
      <c r="W355" s="27">
        <v>99.621499999999997</v>
      </c>
      <c r="X355" s="12">
        <v>62.59</v>
      </c>
      <c r="Y355" s="17">
        <f t="shared" si="15"/>
        <v>6235.3096850000002</v>
      </c>
    </row>
    <row r="356" spans="1:25" s="20" customFormat="1" x14ac:dyDescent="0.25">
      <c r="A356" s="21" t="s">
        <v>1197</v>
      </c>
      <c r="B356" s="36" t="s">
        <v>1425</v>
      </c>
      <c r="C356" s="29" t="s">
        <v>1245</v>
      </c>
      <c r="D356" s="3" t="s">
        <v>1017</v>
      </c>
      <c r="E356" s="38">
        <v>2013</v>
      </c>
      <c r="F356" s="38"/>
      <c r="G356" s="38"/>
      <c r="H356" s="38"/>
      <c r="I356" s="4"/>
      <c r="J356" s="4"/>
      <c r="K356" s="22">
        <v>9780191775093</v>
      </c>
      <c r="L356" s="15"/>
      <c r="M356" s="3" t="s">
        <v>1023</v>
      </c>
      <c r="N356" s="23" t="s">
        <v>1198</v>
      </c>
      <c r="O356" s="24" t="s">
        <v>524</v>
      </c>
      <c r="P356" s="12">
        <v>2015</v>
      </c>
      <c r="Q356" s="15" t="s">
        <v>1245</v>
      </c>
      <c r="R356" s="15" t="s">
        <v>1324</v>
      </c>
      <c r="S356" s="31" t="s">
        <v>1247</v>
      </c>
      <c r="T356" s="25">
        <v>165.38</v>
      </c>
      <c r="U356" s="26">
        <v>0.45</v>
      </c>
      <c r="V356" s="27">
        <v>74.421000000000006</v>
      </c>
      <c r="W356" s="27">
        <v>90.958999999999989</v>
      </c>
      <c r="X356" s="12">
        <v>62.59</v>
      </c>
      <c r="Y356" s="17">
        <f t="shared" si="15"/>
        <v>5693.12381</v>
      </c>
    </row>
    <row r="357" spans="1:25" s="20" customFormat="1" x14ac:dyDescent="0.25">
      <c r="A357" s="21" t="s">
        <v>1199</v>
      </c>
      <c r="B357" s="36" t="s">
        <v>1426</v>
      </c>
      <c r="C357" s="29" t="s">
        <v>1245</v>
      </c>
      <c r="D357" s="3" t="s">
        <v>1017</v>
      </c>
      <c r="E357" s="38">
        <v>2010</v>
      </c>
      <c r="F357" s="38"/>
      <c r="G357" s="38"/>
      <c r="H357" s="38"/>
      <c r="I357" s="4"/>
      <c r="J357" s="4"/>
      <c r="K357" s="22">
        <v>9780191717987</v>
      </c>
      <c r="L357" s="15"/>
      <c r="M357" s="3" t="s">
        <v>1033</v>
      </c>
      <c r="N357" s="23" t="s">
        <v>1200</v>
      </c>
      <c r="O357" s="24" t="s">
        <v>524</v>
      </c>
      <c r="P357" s="12">
        <v>2015</v>
      </c>
      <c r="Q357" s="15" t="s">
        <v>1245</v>
      </c>
      <c r="R357" s="15" t="s">
        <v>1325</v>
      </c>
      <c r="S357" s="31" t="s">
        <v>1247</v>
      </c>
      <c r="T357" s="25">
        <v>165.38</v>
      </c>
      <c r="U357" s="26">
        <v>0.45</v>
      </c>
      <c r="V357" s="27">
        <v>74.421000000000006</v>
      </c>
      <c r="W357" s="27">
        <v>90.958999999999989</v>
      </c>
      <c r="X357" s="12">
        <v>62.59</v>
      </c>
      <c r="Y357" s="17">
        <f t="shared" si="15"/>
        <v>5693.12381</v>
      </c>
    </row>
    <row r="358" spans="1:25" s="20" customFormat="1" x14ac:dyDescent="0.25">
      <c r="A358" s="21" t="s">
        <v>1201</v>
      </c>
      <c r="B358" s="36" t="s">
        <v>1427</v>
      </c>
      <c r="C358" s="29" t="s">
        <v>1245</v>
      </c>
      <c r="D358" s="3" t="s">
        <v>1017</v>
      </c>
      <c r="E358" s="38">
        <v>2013</v>
      </c>
      <c r="F358" s="38"/>
      <c r="G358" s="38"/>
      <c r="H358" s="38"/>
      <c r="I358" s="4"/>
      <c r="J358" s="4"/>
      <c r="K358" s="22">
        <v>9780191780066</v>
      </c>
      <c r="L358" s="15"/>
      <c r="M358" s="3" t="s">
        <v>1033</v>
      </c>
      <c r="N358" s="23" t="s">
        <v>1202</v>
      </c>
      <c r="O358" s="24" t="s">
        <v>524</v>
      </c>
      <c r="P358" s="12">
        <v>2015</v>
      </c>
      <c r="Q358" s="15" t="s">
        <v>1245</v>
      </c>
      <c r="R358" s="15" t="s">
        <v>1326</v>
      </c>
      <c r="S358" s="31" t="s">
        <v>1247</v>
      </c>
      <c r="T358" s="25">
        <v>141.75</v>
      </c>
      <c r="U358" s="26">
        <v>0.45</v>
      </c>
      <c r="V358" s="27">
        <v>63.787500000000001</v>
      </c>
      <c r="W358" s="27">
        <v>77.962500000000006</v>
      </c>
      <c r="X358" s="12">
        <v>62.59</v>
      </c>
      <c r="Y358" s="17">
        <f t="shared" si="15"/>
        <v>4879.6728750000002</v>
      </c>
    </row>
    <row r="359" spans="1:25" s="20" customFormat="1" x14ac:dyDescent="0.25">
      <c r="A359" s="21" t="s">
        <v>1203</v>
      </c>
      <c r="B359" s="36" t="s">
        <v>1428</v>
      </c>
      <c r="C359" s="29" t="s">
        <v>1245</v>
      </c>
      <c r="D359" s="3" t="s">
        <v>1017</v>
      </c>
      <c r="E359" s="38">
        <v>2014</v>
      </c>
      <c r="F359" s="38"/>
      <c r="G359" s="38"/>
      <c r="H359" s="38"/>
      <c r="I359" s="4"/>
      <c r="J359" s="4"/>
      <c r="K359" s="22">
        <v>9780191749322</v>
      </c>
      <c r="L359" s="15"/>
      <c r="M359" s="3" t="s">
        <v>1024</v>
      </c>
      <c r="N359" s="23" t="s">
        <v>1204</v>
      </c>
      <c r="O359" s="24" t="s">
        <v>524</v>
      </c>
      <c r="P359" s="12">
        <v>2015</v>
      </c>
      <c r="Q359" s="15" t="s">
        <v>1245</v>
      </c>
      <c r="R359" s="15" t="s">
        <v>1327</v>
      </c>
      <c r="S359" s="31" t="s">
        <v>1247</v>
      </c>
      <c r="T359" s="25">
        <v>236.25</v>
      </c>
      <c r="U359" s="26">
        <v>0.45</v>
      </c>
      <c r="V359" s="27">
        <v>106.3125</v>
      </c>
      <c r="W359" s="27">
        <v>129.9375</v>
      </c>
      <c r="X359" s="12">
        <v>62.59</v>
      </c>
      <c r="Y359" s="17">
        <f t="shared" si="15"/>
        <v>8132.788125</v>
      </c>
    </row>
    <row r="360" spans="1:25" s="20" customFormat="1" x14ac:dyDescent="0.25">
      <c r="A360" s="21" t="s">
        <v>1205</v>
      </c>
      <c r="B360" s="36" t="s">
        <v>1429</v>
      </c>
      <c r="C360" s="29" t="s">
        <v>1245</v>
      </c>
      <c r="D360" s="3" t="s">
        <v>1017</v>
      </c>
      <c r="E360" s="38">
        <v>2014</v>
      </c>
      <c r="F360" s="38"/>
      <c r="G360" s="38"/>
      <c r="H360" s="38"/>
      <c r="I360" s="4"/>
      <c r="J360" s="4"/>
      <c r="K360" s="22">
        <v>9780191767852</v>
      </c>
      <c r="L360" s="15"/>
      <c r="M360" s="3" t="s">
        <v>1023</v>
      </c>
      <c r="N360" s="23" t="s">
        <v>1206</v>
      </c>
      <c r="O360" s="24" t="s">
        <v>524</v>
      </c>
      <c r="P360" s="12">
        <v>2015</v>
      </c>
      <c r="Q360" s="15" t="s">
        <v>1245</v>
      </c>
      <c r="R360" s="15" t="s">
        <v>1328</v>
      </c>
      <c r="S360" s="31" t="s">
        <v>1247</v>
      </c>
      <c r="T360" s="25">
        <v>204.75</v>
      </c>
      <c r="U360" s="26">
        <v>0.45</v>
      </c>
      <c r="V360" s="27">
        <v>92.137500000000003</v>
      </c>
      <c r="W360" s="27">
        <v>112.6125</v>
      </c>
      <c r="X360" s="12">
        <v>62.59</v>
      </c>
      <c r="Y360" s="17">
        <f t="shared" si="15"/>
        <v>7048.4163749999998</v>
      </c>
    </row>
    <row r="361" spans="1:25" s="20" customFormat="1" x14ac:dyDescent="0.25">
      <c r="A361" s="21" t="s">
        <v>1207</v>
      </c>
      <c r="B361" s="36" t="s">
        <v>1430</v>
      </c>
      <c r="C361" s="29" t="s">
        <v>1245</v>
      </c>
      <c r="D361" s="3" t="s">
        <v>1017</v>
      </c>
      <c r="E361" s="38">
        <v>2014</v>
      </c>
      <c r="F361" s="38"/>
      <c r="G361" s="38"/>
      <c r="H361" s="38"/>
      <c r="I361" s="4"/>
      <c r="J361" s="4"/>
      <c r="K361" s="22">
        <v>9780191767784</v>
      </c>
      <c r="L361" s="15"/>
      <c r="M361" s="3" t="s">
        <v>1025</v>
      </c>
      <c r="N361" s="23" t="s">
        <v>1208</v>
      </c>
      <c r="O361" s="24" t="s">
        <v>524</v>
      </c>
      <c r="P361" s="12">
        <v>2015</v>
      </c>
      <c r="Q361" s="15" t="s">
        <v>1245</v>
      </c>
      <c r="R361" s="15" t="s">
        <v>1329</v>
      </c>
      <c r="S361" s="31" t="s">
        <v>1247</v>
      </c>
      <c r="T361" s="25">
        <v>204.75</v>
      </c>
      <c r="U361" s="26">
        <v>0.45</v>
      </c>
      <c r="V361" s="27">
        <v>92.137500000000003</v>
      </c>
      <c r="W361" s="27">
        <v>112.6125</v>
      </c>
      <c r="X361" s="12">
        <v>62.59</v>
      </c>
      <c r="Y361" s="17">
        <f t="shared" si="15"/>
        <v>7048.4163749999998</v>
      </c>
    </row>
    <row r="362" spans="1:25" s="20" customFormat="1" x14ac:dyDescent="0.25">
      <c r="A362" s="21" t="s">
        <v>1209</v>
      </c>
      <c r="B362" s="36" t="s">
        <v>1431</v>
      </c>
      <c r="C362" s="29" t="s">
        <v>1245</v>
      </c>
      <c r="D362" s="3" t="s">
        <v>1017</v>
      </c>
      <c r="E362" s="38">
        <v>2013</v>
      </c>
      <c r="F362" s="38"/>
      <c r="G362" s="38"/>
      <c r="H362" s="38"/>
      <c r="I362" s="4"/>
      <c r="J362" s="4"/>
      <c r="K362" s="22">
        <v>9780191745331</v>
      </c>
      <c r="L362" s="15"/>
      <c r="M362" s="3" t="s">
        <v>1023</v>
      </c>
      <c r="N362" s="23" t="s">
        <v>1210</v>
      </c>
      <c r="O362" s="24" t="s">
        <v>524</v>
      </c>
      <c r="P362" s="12">
        <v>2015</v>
      </c>
      <c r="Q362" s="15" t="s">
        <v>1245</v>
      </c>
      <c r="R362" s="15" t="s">
        <v>1330</v>
      </c>
      <c r="S362" s="31" t="s">
        <v>1247</v>
      </c>
      <c r="T362" s="25">
        <v>244.13</v>
      </c>
      <c r="U362" s="26">
        <v>0.45</v>
      </c>
      <c r="V362" s="27">
        <v>109.85850000000001</v>
      </c>
      <c r="W362" s="27">
        <v>134.2715</v>
      </c>
      <c r="X362" s="12">
        <v>62.59</v>
      </c>
      <c r="Y362" s="17">
        <f t="shared" si="15"/>
        <v>8404.0531850000007</v>
      </c>
    </row>
    <row r="363" spans="1:25" s="20" customFormat="1" x14ac:dyDescent="0.25">
      <c r="A363" s="21" t="s">
        <v>1211</v>
      </c>
      <c r="B363" s="36" t="s">
        <v>1432</v>
      </c>
      <c r="C363" s="29" t="s">
        <v>1245</v>
      </c>
      <c r="D363" s="3" t="s">
        <v>1017</v>
      </c>
      <c r="E363" s="38">
        <v>2013</v>
      </c>
      <c r="F363" s="38"/>
      <c r="G363" s="38"/>
      <c r="H363" s="38"/>
      <c r="I363" s="4"/>
      <c r="J363" s="4"/>
      <c r="K363" s="22">
        <v>9780191747526</v>
      </c>
      <c r="L363" s="15"/>
      <c r="M363" s="3" t="s">
        <v>1025</v>
      </c>
      <c r="N363" s="23" t="s">
        <v>1212</v>
      </c>
      <c r="O363" s="24" t="s">
        <v>524</v>
      </c>
      <c r="P363" s="12">
        <v>2015</v>
      </c>
      <c r="Q363" s="15" t="s">
        <v>1245</v>
      </c>
      <c r="R363" s="15" t="s">
        <v>1331</v>
      </c>
      <c r="S363" s="31" t="s">
        <v>1247</v>
      </c>
      <c r="T363" s="25">
        <v>409.5</v>
      </c>
      <c r="U363" s="26">
        <v>0.45</v>
      </c>
      <c r="V363" s="27">
        <v>184.27500000000001</v>
      </c>
      <c r="W363" s="27">
        <v>225.22499999999999</v>
      </c>
      <c r="X363" s="12">
        <v>62.59</v>
      </c>
      <c r="Y363" s="17">
        <f t="shared" si="15"/>
        <v>14096.83275</v>
      </c>
    </row>
    <row r="364" spans="1:25" s="20" customFormat="1" x14ac:dyDescent="0.25">
      <c r="A364" s="21" t="s">
        <v>1213</v>
      </c>
      <c r="B364" s="36" t="s">
        <v>1433</v>
      </c>
      <c r="C364" s="29" t="s">
        <v>1245</v>
      </c>
      <c r="D364" s="3" t="s">
        <v>1017</v>
      </c>
      <c r="E364" s="38">
        <v>2013</v>
      </c>
      <c r="F364" s="38"/>
      <c r="G364" s="38"/>
      <c r="H364" s="38"/>
      <c r="I364" s="4"/>
      <c r="J364" s="4"/>
      <c r="K364" s="22">
        <v>9780191748219</v>
      </c>
      <c r="L364" s="15"/>
      <c r="M364" s="3" t="s">
        <v>1023</v>
      </c>
      <c r="N364" s="23" t="s">
        <v>1214</v>
      </c>
      <c r="O364" s="24" t="s">
        <v>524</v>
      </c>
      <c r="P364" s="12">
        <v>2015</v>
      </c>
      <c r="Q364" s="15" t="s">
        <v>1245</v>
      </c>
      <c r="R364" s="15" t="s">
        <v>1332</v>
      </c>
      <c r="S364" s="31" t="s">
        <v>1247</v>
      </c>
      <c r="T364" s="25">
        <v>141.75</v>
      </c>
      <c r="U364" s="26">
        <v>0.45</v>
      </c>
      <c r="V364" s="27">
        <v>63.787500000000001</v>
      </c>
      <c r="W364" s="27">
        <v>77.962500000000006</v>
      </c>
      <c r="X364" s="12">
        <v>62.59</v>
      </c>
      <c r="Y364" s="17">
        <f t="shared" si="15"/>
        <v>4879.6728750000002</v>
      </c>
    </row>
    <row r="365" spans="1:25" s="20" customFormat="1" x14ac:dyDescent="0.25">
      <c r="A365" s="21" t="s">
        <v>1215</v>
      </c>
      <c r="B365" s="36" t="s">
        <v>1434</v>
      </c>
      <c r="C365" s="29" t="s">
        <v>1245</v>
      </c>
      <c r="D365" s="3" t="s">
        <v>1017</v>
      </c>
      <c r="E365" s="38">
        <v>2013</v>
      </c>
      <c r="F365" s="38"/>
      <c r="G365" s="38"/>
      <c r="H365" s="38"/>
      <c r="I365" s="4"/>
      <c r="J365" s="4"/>
      <c r="K365" s="22">
        <v>9780191747618</v>
      </c>
      <c r="L365" s="15"/>
      <c r="M365" s="3" t="s">
        <v>1024</v>
      </c>
      <c r="N365" s="23" t="s">
        <v>1216</v>
      </c>
      <c r="O365" s="24" t="s">
        <v>524</v>
      </c>
      <c r="P365" s="12">
        <v>2015</v>
      </c>
      <c r="Q365" s="15" t="s">
        <v>1245</v>
      </c>
      <c r="R365" s="15" t="s">
        <v>1333</v>
      </c>
      <c r="S365" s="31" t="s">
        <v>1247</v>
      </c>
      <c r="T365" s="25">
        <v>181.13</v>
      </c>
      <c r="U365" s="26">
        <v>0.45</v>
      </c>
      <c r="V365" s="27">
        <v>81.508499999999998</v>
      </c>
      <c r="W365" s="27">
        <v>99.621499999999997</v>
      </c>
      <c r="X365" s="12">
        <v>62.59</v>
      </c>
      <c r="Y365" s="17">
        <f t="shared" si="15"/>
        <v>6235.3096850000002</v>
      </c>
    </row>
    <row r="366" spans="1:25" s="20" customFormat="1" x14ac:dyDescent="0.25">
      <c r="A366" s="21" t="s">
        <v>1217</v>
      </c>
      <c r="B366" s="36" t="s">
        <v>1435</v>
      </c>
      <c r="C366" s="29" t="s">
        <v>1245</v>
      </c>
      <c r="D366" s="3" t="s">
        <v>1017</v>
      </c>
      <c r="E366" s="38">
        <v>2013</v>
      </c>
      <c r="F366" s="38"/>
      <c r="G366" s="38"/>
      <c r="H366" s="38"/>
      <c r="I366" s="4"/>
      <c r="J366" s="4"/>
      <c r="K366" s="22">
        <v>9780191775000</v>
      </c>
      <c r="L366" s="15"/>
      <c r="M366" s="3" t="s">
        <v>1023</v>
      </c>
      <c r="N366" s="23" t="s">
        <v>1218</v>
      </c>
      <c r="O366" s="24" t="s">
        <v>524</v>
      </c>
      <c r="P366" s="12">
        <v>2015</v>
      </c>
      <c r="Q366" s="15" t="s">
        <v>1245</v>
      </c>
      <c r="R366" s="15" t="s">
        <v>1334</v>
      </c>
      <c r="S366" s="31" t="s">
        <v>1247</v>
      </c>
      <c r="T366" s="25">
        <v>314.97000000000003</v>
      </c>
      <c r="U366" s="26">
        <v>0.45</v>
      </c>
      <c r="V366" s="27">
        <v>141.73650000000001</v>
      </c>
      <c r="W366" s="27">
        <v>173.23350000000002</v>
      </c>
      <c r="X366" s="12">
        <v>62.59</v>
      </c>
      <c r="Y366" s="17">
        <f t="shared" si="15"/>
        <v>10842.684765000002</v>
      </c>
    </row>
    <row r="367" spans="1:25" s="20" customFormat="1" x14ac:dyDescent="0.25">
      <c r="A367" s="21" t="s">
        <v>1219</v>
      </c>
      <c r="B367" s="36" t="s">
        <v>1436</v>
      </c>
      <c r="C367" s="29" t="s">
        <v>1245</v>
      </c>
      <c r="D367" s="3" t="s">
        <v>1017</v>
      </c>
      <c r="E367" s="38">
        <v>2013</v>
      </c>
      <c r="F367" s="38"/>
      <c r="G367" s="38"/>
      <c r="H367" s="38"/>
      <c r="I367" s="4"/>
      <c r="J367" s="4"/>
      <c r="K367" s="22">
        <v>9780191775024</v>
      </c>
      <c r="L367" s="15"/>
      <c r="M367" s="3" t="s">
        <v>1026</v>
      </c>
      <c r="N367" s="23" t="s">
        <v>1220</v>
      </c>
      <c r="O367" s="24" t="s">
        <v>524</v>
      </c>
      <c r="P367" s="12">
        <v>2015</v>
      </c>
      <c r="Q367" s="15" t="s">
        <v>1245</v>
      </c>
      <c r="R367" s="15" t="s">
        <v>1335</v>
      </c>
      <c r="S367" s="31" t="s">
        <v>1247</v>
      </c>
      <c r="T367" s="25">
        <v>133.88</v>
      </c>
      <c r="U367" s="26">
        <v>0.45</v>
      </c>
      <c r="V367" s="27">
        <v>60.246000000000002</v>
      </c>
      <c r="W367" s="27">
        <v>73.633999999999986</v>
      </c>
      <c r="X367" s="12">
        <v>62.59</v>
      </c>
      <c r="Y367" s="17">
        <f t="shared" si="15"/>
        <v>4608.7520599999998</v>
      </c>
    </row>
    <row r="368" spans="1:25" s="20" customFormat="1" x14ac:dyDescent="0.25">
      <c r="A368" s="21" t="s">
        <v>1221</v>
      </c>
      <c r="B368" s="36" t="s">
        <v>1437</v>
      </c>
      <c r="C368" s="29" t="s">
        <v>1245</v>
      </c>
      <c r="D368" s="3" t="s">
        <v>1017</v>
      </c>
      <c r="E368" s="38">
        <v>2012</v>
      </c>
      <c r="F368" s="38"/>
      <c r="G368" s="38"/>
      <c r="H368" s="38"/>
      <c r="I368" s="4"/>
      <c r="J368" s="4"/>
      <c r="K368" s="22">
        <v>9780191728631</v>
      </c>
      <c r="L368" s="15"/>
      <c r="M368" s="3" t="s">
        <v>1023</v>
      </c>
      <c r="N368" s="23" t="s">
        <v>1222</v>
      </c>
      <c r="O368" s="24" t="s">
        <v>524</v>
      </c>
      <c r="P368" s="12">
        <v>2015</v>
      </c>
      <c r="Q368" s="15" t="s">
        <v>1245</v>
      </c>
      <c r="R368" s="15" t="s">
        <v>1336</v>
      </c>
      <c r="S368" s="31" t="s">
        <v>1247</v>
      </c>
      <c r="T368" s="25">
        <v>181.13</v>
      </c>
      <c r="U368" s="26">
        <v>0.45</v>
      </c>
      <c r="V368" s="27">
        <v>81.508499999999998</v>
      </c>
      <c r="W368" s="27">
        <v>99.621499999999997</v>
      </c>
      <c r="X368" s="12">
        <v>62.59</v>
      </c>
      <c r="Y368" s="17">
        <f t="shared" si="15"/>
        <v>6235.3096850000002</v>
      </c>
    </row>
    <row r="369" spans="1:25" s="20" customFormat="1" x14ac:dyDescent="0.25">
      <c r="A369" s="21" t="s">
        <v>1223</v>
      </c>
      <c r="B369" s="36" t="s">
        <v>1438</v>
      </c>
      <c r="C369" s="29" t="s">
        <v>1245</v>
      </c>
      <c r="D369" s="3" t="s">
        <v>1017</v>
      </c>
      <c r="E369" s="38">
        <v>2012</v>
      </c>
      <c r="F369" s="38"/>
      <c r="G369" s="38"/>
      <c r="H369" s="38"/>
      <c r="I369" s="4"/>
      <c r="J369" s="4"/>
      <c r="K369" s="22">
        <v>9780191738128</v>
      </c>
      <c r="L369" s="15"/>
      <c r="M369" s="3" t="s">
        <v>1025</v>
      </c>
      <c r="N369" s="23" t="s">
        <v>1224</v>
      </c>
      <c r="O369" s="24" t="s">
        <v>524</v>
      </c>
      <c r="P369" s="12">
        <v>2015</v>
      </c>
      <c r="Q369" s="15" t="s">
        <v>1245</v>
      </c>
      <c r="R369" s="15" t="s">
        <v>1337</v>
      </c>
      <c r="S369" s="31" t="s">
        <v>1247</v>
      </c>
      <c r="T369" s="25">
        <v>244.13</v>
      </c>
      <c r="U369" s="26">
        <v>0.45</v>
      </c>
      <c r="V369" s="27">
        <v>109.85850000000001</v>
      </c>
      <c r="W369" s="27">
        <v>134.2715</v>
      </c>
      <c r="X369" s="12">
        <v>62.59</v>
      </c>
      <c r="Y369" s="17">
        <f t="shared" si="15"/>
        <v>8404.0531850000007</v>
      </c>
    </row>
    <row r="370" spans="1:25" s="20" customFormat="1" x14ac:dyDescent="0.25">
      <c r="A370" s="21" t="s">
        <v>1225</v>
      </c>
      <c r="B370" s="36" t="s">
        <v>1429</v>
      </c>
      <c r="C370" s="29" t="s">
        <v>1245</v>
      </c>
      <c r="D370" s="3" t="s">
        <v>1017</v>
      </c>
      <c r="E370" s="38">
        <v>2012</v>
      </c>
      <c r="F370" s="38"/>
      <c r="G370" s="38"/>
      <c r="H370" s="38"/>
      <c r="I370" s="4"/>
      <c r="J370" s="4"/>
      <c r="K370" s="22">
        <v>9780191731334</v>
      </c>
      <c r="L370" s="15"/>
      <c r="M370" s="3" t="s">
        <v>1025</v>
      </c>
      <c r="N370" s="23" t="s">
        <v>1226</v>
      </c>
      <c r="O370" s="24" t="s">
        <v>524</v>
      </c>
      <c r="P370" s="12">
        <v>2015</v>
      </c>
      <c r="Q370" s="15" t="s">
        <v>1245</v>
      </c>
      <c r="R370" s="15" t="s">
        <v>1338</v>
      </c>
      <c r="S370" s="31" t="s">
        <v>1247</v>
      </c>
      <c r="T370" s="25">
        <v>275.63</v>
      </c>
      <c r="U370" s="26">
        <v>0.45</v>
      </c>
      <c r="V370" s="27">
        <v>124.0335</v>
      </c>
      <c r="W370" s="27">
        <v>151.59649999999999</v>
      </c>
      <c r="X370" s="12">
        <v>62.59</v>
      </c>
      <c r="Y370" s="17">
        <f t="shared" si="15"/>
        <v>9488.4249349999991</v>
      </c>
    </row>
    <row r="371" spans="1:25" s="20" customFormat="1" x14ac:dyDescent="0.25">
      <c r="A371" s="21" t="s">
        <v>1227</v>
      </c>
      <c r="B371" s="36" t="s">
        <v>1439</v>
      </c>
      <c r="C371" s="29" t="s">
        <v>1245</v>
      </c>
      <c r="D371" s="3" t="s">
        <v>1017</v>
      </c>
      <c r="E371" s="38">
        <v>2011</v>
      </c>
      <c r="F371" s="38"/>
      <c r="G371" s="38"/>
      <c r="H371" s="38"/>
      <c r="I371" s="4"/>
      <c r="J371" s="4"/>
      <c r="K371" s="22">
        <v>9780191722943</v>
      </c>
      <c r="L371" s="15"/>
      <c r="M371" s="3" t="s">
        <v>1023</v>
      </c>
      <c r="N371" s="23" t="s">
        <v>1228</v>
      </c>
      <c r="O371" s="24" t="s">
        <v>524</v>
      </c>
      <c r="P371" s="12">
        <v>2015</v>
      </c>
      <c r="Q371" s="15" t="s">
        <v>1245</v>
      </c>
      <c r="R371" s="15" t="s">
        <v>1339</v>
      </c>
      <c r="S371" s="31" t="s">
        <v>1247</v>
      </c>
      <c r="T371" s="25">
        <v>165.38</v>
      </c>
      <c r="U371" s="26">
        <v>0.45</v>
      </c>
      <c r="V371" s="27">
        <v>74.421000000000006</v>
      </c>
      <c r="W371" s="27">
        <v>90.958999999999989</v>
      </c>
      <c r="X371" s="12">
        <v>62.59</v>
      </c>
      <c r="Y371" s="17">
        <f t="shared" si="15"/>
        <v>5693.12381</v>
      </c>
    </row>
    <row r="372" spans="1:25" s="20" customFormat="1" x14ac:dyDescent="0.25">
      <c r="A372" s="21" t="s">
        <v>1229</v>
      </c>
      <c r="B372" s="36" t="s">
        <v>1440</v>
      </c>
      <c r="C372" s="29" t="s">
        <v>1245</v>
      </c>
      <c r="D372" s="3" t="s">
        <v>1017</v>
      </c>
      <c r="E372" s="38">
        <v>2010</v>
      </c>
      <c r="F372" s="38"/>
      <c r="G372" s="38"/>
      <c r="H372" s="38"/>
      <c r="I372" s="4"/>
      <c r="J372" s="4"/>
      <c r="K372" s="22">
        <v>9780191715297</v>
      </c>
      <c r="L372" s="15"/>
      <c r="M372" s="3" t="s">
        <v>1026</v>
      </c>
      <c r="N372" s="23" t="s">
        <v>1230</v>
      </c>
      <c r="O372" s="24" t="s">
        <v>524</v>
      </c>
      <c r="P372" s="12">
        <v>2015</v>
      </c>
      <c r="Q372" s="15" t="s">
        <v>1245</v>
      </c>
      <c r="R372" s="15" t="s">
        <v>1340</v>
      </c>
      <c r="S372" s="31" t="s">
        <v>1247</v>
      </c>
      <c r="T372" s="25">
        <v>242.55</v>
      </c>
      <c r="U372" s="26">
        <v>0.45</v>
      </c>
      <c r="V372" s="27">
        <v>109.14750000000001</v>
      </c>
      <c r="W372" s="27">
        <v>133.4025</v>
      </c>
      <c r="X372" s="12">
        <v>62.59</v>
      </c>
      <c r="Y372" s="17">
        <f t="shared" si="15"/>
        <v>8349.662475000001</v>
      </c>
    </row>
    <row r="373" spans="1:25" s="20" customFormat="1" x14ac:dyDescent="0.25">
      <c r="A373" s="21" t="s">
        <v>1231</v>
      </c>
      <c r="B373" s="36" t="s">
        <v>1441</v>
      </c>
      <c r="C373" s="29" t="s">
        <v>1245</v>
      </c>
      <c r="D373" s="3" t="s">
        <v>1017</v>
      </c>
      <c r="E373" s="38">
        <v>2010</v>
      </c>
      <c r="F373" s="38"/>
      <c r="G373" s="38"/>
      <c r="H373" s="38"/>
      <c r="I373" s="4"/>
      <c r="J373" s="4"/>
      <c r="K373" s="22">
        <v>9780191722851</v>
      </c>
      <c r="L373" s="15"/>
      <c r="M373" s="3" t="s">
        <v>1024</v>
      </c>
      <c r="N373" s="23" t="s">
        <v>1232</v>
      </c>
      <c r="O373" s="24" t="s">
        <v>524</v>
      </c>
      <c r="P373" s="12">
        <v>2015</v>
      </c>
      <c r="Q373" s="15" t="s">
        <v>1245</v>
      </c>
      <c r="R373" s="15" t="s">
        <v>1341</v>
      </c>
      <c r="S373" s="31" t="s">
        <v>1247</v>
      </c>
      <c r="T373" s="25">
        <v>188.97</v>
      </c>
      <c r="U373" s="26">
        <v>0.45</v>
      </c>
      <c r="V373" s="27">
        <v>85.036500000000004</v>
      </c>
      <c r="W373" s="27">
        <v>103.9335</v>
      </c>
      <c r="X373" s="12">
        <v>62.59</v>
      </c>
      <c r="Y373" s="17">
        <f t="shared" si="15"/>
        <v>6505.1977649999999</v>
      </c>
    </row>
    <row r="374" spans="1:25" s="20" customFormat="1" x14ac:dyDescent="0.25">
      <c r="A374" s="21" t="s">
        <v>1233</v>
      </c>
      <c r="B374" s="36" t="s">
        <v>1442</v>
      </c>
      <c r="C374" s="29" t="s">
        <v>1245</v>
      </c>
      <c r="D374" s="3" t="s">
        <v>1017</v>
      </c>
      <c r="E374" s="38">
        <v>2010</v>
      </c>
      <c r="F374" s="38"/>
      <c r="G374" s="38"/>
      <c r="H374" s="38"/>
      <c r="I374" s="4"/>
      <c r="J374" s="4"/>
      <c r="K374" s="22">
        <v>9780191722219</v>
      </c>
      <c r="L374" s="15"/>
      <c r="M374" s="3" t="s">
        <v>1024</v>
      </c>
      <c r="N374" s="23" t="s">
        <v>1234</v>
      </c>
      <c r="O374" s="24" t="s">
        <v>524</v>
      </c>
      <c r="P374" s="12">
        <v>2015</v>
      </c>
      <c r="Q374" s="15" t="s">
        <v>1245</v>
      </c>
      <c r="R374" s="15" t="s">
        <v>1342</v>
      </c>
      <c r="S374" s="31" t="s">
        <v>1247</v>
      </c>
      <c r="T374" s="25">
        <v>140.18</v>
      </c>
      <c r="U374" s="26">
        <v>0.45</v>
      </c>
      <c r="V374" s="27">
        <v>63.081000000000003</v>
      </c>
      <c r="W374" s="27">
        <v>77.099000000000004</v>
      </c>
      <c r="X374" s="12">
        <v>62.59</v>
      </c>
      <c r="Y374" s="17">
        <f t="shared" si="15"/>
        <v>4825.6264100000008</v>
      </c>
    </row>
    <row r="375" spans="1:25" s="20" customFormat="1" x14ac:dyDescent="0.25">
      <c r="A375" s="21" t="s">
        <v>1235</v>
      </c>
      <c r="B375" s="36" t="s">
        <v>1443</v>
      </c>
      <c r="C375" s="29" t="s">
        <v>1245</v>
      </c>
      <c r="D375" s="3" t="s">
        <v>1017</v>
      </c>
      <c r="E375" s="38">
        <v>2009</v>
      </c>
      <c r="F375" s="38"/>
      <c r="G375" s="38"/>
      <c r="H375" s="38"/>
      <c r="I375" s="4"/>
      <c r="J375" s="4"/>
      <c r="K375" s="22">
        <v>9780191720178</v>
      </c>
      <c r="L375" s="15"/>
      <c r="M375" s="3" t="s">
        <v>1023</v>
      </c>
      <c r="N375" s="23" t="s">
        <v>1236</v>
      </c>
      <c r="O375" s="24" t="s">
        <v>524</v>
      </c>
      <c r="P375" s="12">
        <v>2015</v>
      </c>
      <c r="Q375" s="15" t="s">
        <v>1245</v>
      </c>
      <c r="R375" s="15" t="s">
        <v>1343</v>
      </c>
      <c r="S375" s="31" t="s">
        <v>1247</v>
      </c>
      <c r="T375" s="25">
        <v>165.38</v>
      </c>
      <c r="U375" s="26">
        <v>0.45</v>
      </c>
      <c r="V375" s="27">
        <v>74.421000000000006</v>
      </c>
      <c r="W375" s="27">
        <v>90.958999999999989</v>
      </c>
      <c r="X375" s="12">
        <v>62.59</v>
      </c>
      <c r="Y375" s="17">
        <f t="shared" si="15"/>
        <v>5693.12381</v>
      </c>
    </row>
    <row r="376" spans="1:25" s="20" customFormat="1" x14ac:dyDescent="0.25">
      <c r="A376" s="21" t="s">
        <v>1237</v>
      </c>
      <c r="B376" s="36" t="s">
        <v>1444</v>
      </c>
      <c r="C376" s="29" t="s">
        <v>1245</v>
      </c>
      <c r="D376" s="3" t="s">
        <v>1017</v>
      </c>
      <c r="E376" s="38">
        <v>2009</v>
      </c>
      <c r="F376" s="38"/>
      <c r="G376" s="38"/>
      <c r="H376" s="38"/>
      <c r="I376" s="4"/>
      <c r="J376" s="4"/>
      <c r="K376" s="22">
        <v>9780191722516</v>
      </c>
      <c r="L376" s="15"/>
      <c r="M376" s="3" t="s">
        <v>1025</v>
      </c>
      <c r="N376" s="23" t="s">
        <v>1238</v>
      </c>
      <c r="O376" s="24" t="s">
        <v>524</v>
      </c>
      <c r="P376" s="12">
        <v>2015</v>
      </c>
      <c r="Q376" s="15" t="s">
        <v>1245</v>
      </c>
      <c r="R376" s="15" t="s">
        <v>1344</v>
      </c>
      <c r="S376" s="31" t="s">
        <v>1247</v>
      </c>
      <c r="T376" s="25">
        <v>251.97</v>
      </c>
      <c r="U376" s="26">
        <v>0.45</v>
      </c>
      <c r="V376" s="27">
        <v>113.3865</v>
      </c>
      <c r="W376" s="27">
        <v>138.58350000000002</v>
      </c>
      <c r="X376" s="12">
        <v>62.59</v>
      </c>
      <c r="Y376" s="17">
        <f t="shared" si="15"/>
        <v>8673.9412650000013</v>
      </c>
    </row>
    <row r="377" spans="1:25" s="20" customFormat="1" x14ac:dyDescent="0.25">
      <c r="A377" s="21" t="s">
        <v>1239</v>
      </c>
      <c r="B377" s="36" t="s">
        <v>1445</v>
      </c>
      <c r="C377" s="29" t="s">
        <v>1245</v>
      </c>
      <c r="D377" s="3" t="s">
        <v>1018</v>
      </c>
      <c r="E377" s="38">
        <v>2013</v>
      </c>
      <c r="F377" s="38"/>
      <c r="G377" s="38"/>
      <c r="H377" s="38"/>
      <c r="I377" s="4"/>
      <c r="J377" s="4"/>
      <c r="K377" s="22">
        <v>9780191774553</v>
      </c>
      <c r="L377" s="15"/>
      <c r="M377" s="3" t="s">
        <v>1032</v>
      </c>
      <c r="N377" s="23" t="s">
        <v>1240</v>
      </c>
      <c r="O377" s="24" t="s">
        <v>524</v>
      </c>
      <c r="P377" s="12">
        <v>2015</v>
      </c>
      <c r="Q377" s="15" t="s">
        <v>1245</v>
      </c>
      <c r="R377" s="15" t="s">
        <v>1345</v>
      </c>
      <c r="S377" s="31" t="s">
        <v>1247</v>
      </c>
      <c r="T377" s="25">
        <v>220.5</v>
      </c>
      <c r="U377" s="26">
        <v>0.45</v>
      </c>
      <c r="V377" s="27">
        <v>99.225000000000009</v>
      </c>
      <c r="W377" s="27">
        <v>121.27499999999999</v>
      </c>
      <c r="X377" s="12">
        <v>62.59</v>
      </c>
      <c r="Y377" s="17">
        <f t="shared" si="15"/>
        <v>7590.6022499999999</v>
      </c>
    </row>
    <row r="378" spans="1:25" s="20" customFormat="1" x14ac:dyDescent="0.25">
      <c r="A378" s="21" t="s">
        <v>1241</v>
      </c>
      <c r="B378" s="36" t="s">
        <v>1446</v>
      </c>
      <c r="C378" s="29" t="s">
        <v>1245</v>
      </c>
      <c r="D378" s="3" t="s">
        <v>1018</v>
      </c>
      <c r="E378" s="38">
        <v>2013</v>
      </c>
      <c r="F378" s="38"/>
      <c r="G378" s="38"/>
      <c r="H378" s="38"/>
      <c r="I378" s="4"/>
      <c r="J378" s="4"/>
      <c r="K378" s="22">
        <v>9780191774591</v>
      </c>
      <c r="L378" s="15"/>
      <c r="M378" s="3" t="s">
        <v>1032</v>
      </c>
      <c r="N378" s="23" t="s">
        <v>1242</v>
      </c>
      <c r="O378" s="24" t="s">
        <v>524</v>
      </c>
      <c r="P378" s="12">
        <v>2015</v>
      </c>
      <c r="Q378" s="15" t="s">
        <v>1245</v>
      </c>
      <c r="R378" s="15" t="s">
        <v>1346</v>
      </c>
      <c r="S378" s="31" t="s">
        <v>1247</v>
      </c>
      <c r="T378" s="25">
        <v>252</v>
      </c>
      <c r="U378" s="26">
        <v>0.45</v>
      </c>
      <c r="V378" s="27">
        <v>113.4</v>
      </c>
      <c r="W378" s="27">
        <v>138.6</v>
      </c>
      <c r="X378" s="12">
        <v>62.59</v>
      </c>
      <c r="Y378" s="17">
        <f t="shared" si="15"/>
        <v>8674.9740000000002</v>
      </c>
    </row>
    <row r="379" spans="1:25" s="20" customFormat="1" x14ac:dyDescent="0.25">
      <c r="A379" s="21" t="s">
        <v>1243</v>
      </c>
      <c r="B379" s="36" t="s">
        <v>1447</v>
      </c>
      <c r="C379" s="29" t="s">
        <v>1245</v>
      </c>
      <c r="D379" s="3" t="s">
        <v>1018</v>
      </c>
      <c r="E379" s="38">
        <v>2013</v>
      </c>
      <c r="F379" s="38"/>
      <c r="G379" s="38"/>
      <c r="H379" s="38"/>
      <c r="I379" s="4"/>
      <c r="J379" s="4"/>
      <c r="K379" s="22">
        <v>9780191774614</v>
      </c>
      <c r="L379" s="15"/>
      <c r="M379" s="3" t="s">
        <v>1032</v>
      </c>
      <c r="N379" s="23" t="s">
        <v>1244</v>
      </c>
      <c r="O379" s="24" t="s">
        <v>524</v>
      </c>
      <c r="P379" s="12">
        <v>2015</v>
      </c>
      <c r="Q379" s="15" t="s">
        <v>1245</v>
      </c>
      <c r="R379" s="15" t="s">
        <v>1347</v>
      </c>
      <c r="S379" s="31" t="s">
        <v>1247</v>
      </c>
      <c r="T379" s="25">
        <v>220.5</v>
      </c>
      <c r="U379" s="26">
        <v>0.45</v>
      </c>
      <c r="V379" s="27">
        <v>99.225000000000009</v>
      </c>
      <c r="W379" s="27">
        <v>121.27499999999999</v>
      </c>
      <c r="X379" s="12">
        <v>62.59</v>
      </c>
      <c r="Y379" s="17">
        <f t="shared" si="15"/>
        <v>7590.6022499999999</v>
      </c>
    </row>
    <row r="380" spans="1:25" s="20" customFormat="1" x14ac:dyDescent="0.25">
      <c r="A380" s="11"/>
      <c r="B380" s="11"/>
      <c r="C380" s="11"/>
      <c r="D380" s="1"/>
      <c r="E380" s="2"/>
      <c r="F380" s="2"/>
      <c r="G380" s="2"/>
      <c r="H380" s="2"/>
      <c r="I380" s="2"/>
      <c r="J380" s="2"/>
      <c r="K380" s="10"/>
      <c r="L380" s="11"/>
      <c r="M380" s="1"/>
      <c r="O380" s="2"/>
      <c r="S380" s="32"/>
    </row>
    <row r="381" spans="1:25" s="20" customFormat="1" x14ac:dyDescent="0.25">
      <c r="A381" s="11"/>
      <c r="B381" s="11"/>
      <c r="C381" s="11"/>
      <c r="D381" s="1"/>
      <c r="E381" s="2"/>
      <c r="F381" s="2"/>
      <c r="G381" s="2"/>
      <c r="H381" s="2"/>
      <c r="I381" s="2"/>
      <c r="J381" s="2"/>
      <c r="K381" s="10"/>
      <c r="L381" s="11"/>
      <c r="M381" s="1"/>
      <c r="O381" s="2"/>
      <c r="S381" s="32"/>
    </row>
    <row r="382" spans="1:25" s="20" customFormat="1" x14ac:dyDescent="0.25">
      <c r="A382" s="11"/>
      <c r="B382" s="11"/>
      <c r="C382" s="11"/>
      <c r="D382" s="1"/>
      <c r="E382" s="2"/>
      <c r="F382" s="2"/>
      <c r="G382" s="2"/>
      <c r="H382" s="2"/>
      <c r="I382" s="2"/>
      <c r="J382" s="2"/>
      <c r="K382" s="10"/>
      <c r="L382" s="11"/>
      <c r="M382" s="1"/>
      <c r="O382" s="2"/>
      <c r="S382" s="32"/>
    </row>
    <row r="383" spans="1:25" s="20" customFormat="1" x14ac:dyDescent="0.25">
      <c r="A383" s="11"/>
      <c r="B383" s="11"/>
      <c r="C383" s="11"/>
      <c r="D383" s="1"/>
      <c r="E383" s="2"/>
      <c r="F383" s="2"/>
      <c r="G383" s="2"/>
      <c r="H383" s="2"/>
      <c r="I383" s="2"/>
      <c r="J383" s="2"/>
      <c r="K383" s="10"/>
      <c r="L383" s="11"/>
      <c r="M383" s="1"/>
      <c r="O383" s="2"/>
      <c r="S383" s="32"/>
    </row>
    <row r="384" spans="1:25" s="20" customFormat="1" x14ac:dyDescent="0.25">
      <c r="A384" s="11"/>
      <c r="B384" s="11"/>
      <c r="C384" s="11"/>
      <c r="D384" s="1"/>
      <c r="E384" s="2"/>
      <c r="F384" s="2"/>
      <c r="G384" s="2"/>
      <c r="H384" s="2"/>
      <c r="I384" s="2"/>
      <c r="J384" s="2"/>
      <c r="K384" s="10"/>
      <c r="L384" s="11"/>
      <c r="M384" s="1"/>
      <c r="O384" s="2"/>
      <c r="S384" s="32"/>
    </row>
    <row r="385" spans="1:19" s="20" customFormat="1" x14ac:dyDescent="0.25">
      <c r="A385" s="11"/>
      <c r="B385" s="11"/>
      <c r="C385" s="11"/>
      <c r="D385" s="1"/>
      <c r="E385" s="2"/>
      <c r="F385" s="2"/>
      <c r="G385" s="2"/>
      <c r="H385" s="2"/>
      <c r="I385" s="2"/>
      <c r="J385" s="2"/>
      <c r="K385" s="10"/>
      <c r="L385" s="11"/>
      <c r="M385" s="1"/>
      <c r="O385" s="2"/>
      <c r="S385" s="32"/>
    </row>
    <row r="386" spans="1:19" s="20" customFormat="1" x14ac:dyDescent="0.25">
      <c r="A386" s="11"/>
      <c r="B386" s="11"/>
      <c r="C386" s="11"/>
      <c r="D386" s="1"/>
      <c r="E386" s="2"/>
      <c r="F386" s="2"/>
      <c r="G386" s="2"/>
      <c r="H386" s="2"/>
      <c r="I386" s="2"/>
      <c r="J386" s="2"/>
      <c r="K386" s="10"/>
      <c r="L386" s="11"/>
      <c r="M386" s="1"/>
      <c r="O386" s="2"/>
      <c r="S386" s="32"/>
    </row>
    <row r="387" spans="1:19" s="20" customFormat="1" x14ac:dyDescent="0.25">
      <c r="A387" s="11"/>
      <c r="B387" s="11"/>
      <c r="C387" s="11"/>
      <c r="D387" s="1"/>
      <c r="E387" s="2"/>
      <c r="F387" s="2"/>
      <c r="G387" s="2"/>
      <c r="H387" s="2"/>
      <c r="I387" s="2"/>
      <c r="J387" s="2"/>
      <c r="K387" s="10"/>
      <c r="L387" s="11"/>
      <c r="M387" s="1"/>
      <c r="O387" s="2"/>
      <c r="S387" s="32"/>
    </row>
    <row r="388" spans="1:19" s="20" customFormat="1" x14ac:dyDescent="0.25">
      <c r="A388" s="11"/>
      <c r="B388" s="11"/>
      <c r="C388" s="11"/>
      <c r="D388" s="1"/>
      <c r="E388" s="2"/>
      <c r="F388" s="2"/>
      <c r="G388" s="2"/>
      <c r="H388" s="2"/>
      <c r="I388" s="2"/>
      <c r="J388" s="2"/>
      <c r="K388" s="10"/>
      <c r="L388" s="11"/>
      <c r="M388" s="1"/>
      <c r="O388" s="2"/>
      <c r="S388" s="32"/>
    </row>
    <row r="389" spans="1:19" s="20" customFormat="1" x14ac:dyDescent="0.25">
      <c r="A389" s="11"/>
      <c r="B389" s="11"/>
      <c r="C389" s="11"/>
      <c r="D389" s="1"/>
      <c r="E389" s="2"/>
      <c r="F389" s="2"/>
      <c r="G389" s="2"/>
      <c r="H389" s="2"/>
      <c r="I389" s="2"/>
      <c r="J389" s="2"/>
      <c r="K389" s="10"/>
      <c r="L389" s="11"/>
      <c r="M389" s="1"/>
      <c r="O389" s="2"/>
      <c r="S389" s="32"/>
    </row>
    <row r="390" spans="1:19" s="20" customFormat="1" x14ac:dyDescent="0.25">
      <c r="A390" s="11"/>
      <c r="B390" s="11"/>
      <c r="C390" s="11"/>
      <c r="D390" s="1"/>
      <c r="E390" s="2"/>
      <c r="F390" s="2"/>
      <c r="G390" s="2"/>
      <c r="H390" s="2"/>
      <c r="I390" s="2"/>
      <c r="J390" s="2"/>
      <c r="K390" s="10"/>
      <c r="L390" s="11"/>
      <c r="M390" s="1"/>
      <c r="O390" s="2"/>
      <c r="S390" s="32"/>
    </row>
    <row r="391" spans="1:19" s="20" customFormat="1" x14ac:dyDescent="0.25">
      <c r="A391" s="11"/>
      <c r="B391" s="11"/>
      <c r="C391" s="11"/>
      <c r="D391" s="1"/>
      <c r="E391" s="2"/>
      <c r="F391" s="2"/>
      <c r="G391" s="2"/>
      <c r="H391" s="2"/>
      <c r="I391" s="2"/>
      <c r="J391" s="2"/>
      <c r="K391" s="10"/>
      <c r="L391" s="11"/>
      <c r="M391" s="1"/>
      <c r="O391" s="2"/>
      <c r="S391" s="32"/>
    </row>
    <row r="392" spans="1:19" s="20" customFormat="1" x14ac:dyDescent="0.25">
      <c r="A392" s="11"/>
      <c r="B392" s="11"/>
      <c r="C392" s="11"/>
      <c r="D392" s="11"/>
      <c r="E392" s="2"/>
      <c r="F392" s="2"/>
      <c r="G392" s="2"/>
      <c r="H392" s="2"/>
      <c r="I392" s="2"/>
      <c r="J392" s="2"/>
      <c r="K392" s="10"/>
      <c r="L392" s="11"/>
      <c r="M392" s="11"/>
      <c r="O392" s="2"/>
      <c r="S392" s="32"/>
    </row>
    <row r="393" spans="1:19" s="20" customFormat="1" x14ac:dyDescent="0.25">
      <c r="A393" s="11"/>
      <c r="B393" s="11"/>
      <c r="C393" s="11"/>
      <c r="D393" s="11"/>
      <c r="E393" s="2"/>
      <c r="F393" s="2"/>
      <c r="G393" s="2"/>
      <c r="H393" s="2"/>
      <c r="I393" s="2"/>
      <c r="J393" s="2"/>
      <c r="K393" s="10"/>
      <c r="L393" s="11"/>
      <c r="M393" s="11"/>
      <c r="O393" s="2"/>
      <c r="S393" s="32"/>
    </row>
    <row r="394" spans="1:19" s="20" customFormat="1" x14ac:dyDescent="0.25">
      <c r="A394" s="11"/>
      <c r="B394" s="11"/>
      <c r="C394" s="11"/>
      <c r="D394" s="11"/>
      <c r="E394" s="2"/>
      <c r="F394" s="2"/>
      <c r="G394" s="2"/>
      <c r="H394" s="2"/>
      <c r="I394" s="2"/>
      <c r="J394" s="2"/>
      <c r="K394" s="10"/>
      <c r="L394" s="11"/>
      <c r="M394" s="11"/>
      <c r="O394" s="2"/>
      <c r="S394" s="32"/>
    </row>
    <row r="395" spans="1:19" s="20" customFormat="1" x14ac:dyDescent="0.25">
      <c r="A395" s="11"/>
      <c r="B395" s="11"/>
      <c r="C395" s="11"/>
      <c r="D395" s="11"/>
      <c r="E395" s="2"/>
      <c r="F395" s="2"/>
      <c r="G395" s="2"/>
      <c r="H395" s="2"/>
      <c r="I395" s="2"/>
      <c r="J395" s="2"/>
      <c r="K395" s="10"/>
      <c r="L395" s="11"/>
      <c r="M395" s="11"/>
      <c r="O395" s="2"/>
      <c r="S395" s="32"/>
    </row>
    <row r="396" spans="1:19" s="20" customFormat="1" x14ac:dyDescent="0.25">
      <c r="A396" s="11"/>
      <c r="B396" s="11"/>
      <c r="C396" s="11"/>
      <c r="D396" s="11"/>
      <c r="E396" s="2"/>
      <c r="F396" s="2"/>
      <c r="G396" s="2"/>
      <c r="H396" s="2"/>
      <c r="I396" s="2"/>
      <c r="J396" s="2"/>
      <c r="K396" s="10"/>
      <c r="L396" s="11"/>
      <c r="M396" s="11"/>
      <c r="O396" s="2"/>
      <c r="S396" s="32"/>
    </row>
    <row r="397" spans="1:19" s="20" customFormat="1" x14ac:dyDescent="0.25">
      <c r="A397" s="11"/>
      <c r="B397" s="11"/>
      <c r="C397" s="11"/>
      <c r="D397" s="11"/>
      <c r="E397" s="2"/>
      <c r="F397" s="2"/>
      <c r="G397" s="2"/>
      <c r="H397" s="2"/>
      <c r="I397" s="2"/>
      <c r="J397" s="2"/>
      <c r="K397" s="10"/>
      <c r="L397" s="11"/>
      <c r="M397" s="11"/>
      <c r="O397" s="2"/>
      <c r="S397" s="32"/>
    </row>
    <row r="398" spans="1:19" s="20" customFormat="1" x14ac:dyDescent="0.25">
      <c r="A398" s="11"/>
      <c r="B398" s="11"/>
      <c r="C398" s="11"/>
      <c r="D398" s="11"/>
      <c r="E398" s="2"/>
      <c r="F398" s="2"/>
      <c r="G398" s="2"/>
      <c r="H398" s="2"/>
      <c r="I398" s="2"/>
      <c r="J398" s="2"/>
      <c r="K398" s="10"/>
      <c r="L398" s="11"/>
      <c r="M398" s="11"/>
      <c r="O398" s="2"/>
      <c r="S398" s="32"/>
    </row>
    <row r="399" spans="1:19" s="20" customFormat="1" x14ac:dyDescent="0.25">
      <c r="A399" s="11"/>
      <c r="B399" s="11"/>
      <c r="C399" s="11"/>
      <c r="D399" s="11"/>
      <c r="E399" s="2"/>
      <c r="F399" s="2"/>
      <c r="G399" s="2"/>
      <c r="H399" s="2"/>
      <c r="I399" s="2"/>
      <c r="J399" s="2"/>
      <c r="K399" s="10"/>
      <c r="L399" s="11"/>
      <c r="M399" s="11"/>
      <c r="O399" s="2"/>
      <c r="S399" s="32"/>
    </row>
    <row r="400" spans="1:19" s="20" customFormat="1" x14ac:dyDescent="0.25">
      <c r="A400" s="11"/>
      <c r="B400" s="11"/>
      <c r="C400" s="11"/>
      <c r="D400" s="11"/>
      <c r="E400" s="2"/>
      <c r="F400" s="2"/>
      <c r="G400" s="2"/>
      <c r="H400" s="2"/>
      <c r="I400" s="2"/>
      <c r="J400" s="2"/>
      <c r="K400" s="10"/>
      <c r="L400" s="11"/>
      <c r="M400" s="11"/>
      <c r="O400" s="2"/>
      <c r="S400" s="32"/>
    </row>
    <row r="401" spans="1:19" s="20" customFormat="1" x14ac:dyDescent="0.25">
      <c r="A401" s="11"/>
      <c r="B401" s="11"/>
      <c r="C401" s="11"/>
      <c r="D401" s="11"/>
      <c r="E401" s="2"/>
      <c r="F401" s="2"/>
      <c r="G401" s="2"/>
      <c r="H401" s="2"/>
      <c r="I401" s="2"/>
      <c r="J401" s="2"/>
      <c r="K401" s="10"/>
      <c r="L401" s="11"/>
      <c r="M401" s="11"/>
      <c r="O401" s="2"/>
      <c r="S401" s="32"/>
    </row>
    <row r="402" spans="1:19" s="20" customFormat="1" x14ac:dyDescent="0.25">
      <c r="A402" s="11"/>
      <c r="B402" s="11"/>
      <c r="C402" s="11"/>
      <c r="D402" s="11"/>
      <c r="E402" s="2"/>
      <c r="F402" s="2"/>
      <c r="G402" s="2"/>
      <c r="H402" s="2"/>
      <c r="I402" s="2"/>
      <c r="J402" s="2"/>
      <c r="K402" s="10"/>
      <c r="L402" s="11"/>
      <c r="M402" s="11"/>
      <c r="O402" s="2"/>
      <c r="S402" s="32"/>
    </row>
    <row r="403" spans="1:19" s="20" customFormat="1" x14ac:dyDescent="0.25">
      <c r="A403" s="11"/>
      <c r="B403" s="11"/>
      <c r="C403" s="11"/>
      <c r="D403" s="11"/>
      <c r="E403" s="2"/>
      <c r="F403" s="2"/>
      <c r="G403" s="2"/>
      <c r="H403" s="2"/>
      <c r="I403" s="2"/>
      <c r="J403" s="2"/>
      <c r="K403" s="10"/>
      <c r="L403" s="11"/>
      <c r="M403" s="11"/>
      <c r="O403" s="2"/>
      <c r="S403" s="32"/>
    </row>
    <row r="404" spans="1:19" s="20" customFormat="1" x14ac:dyDescent="0.25">
      <c r="A404" s="11"/>
      <c r="B404" s="11"/>
      <c r="C404" s="11"/>
      <c r="D404" s="11"/>
      <c r="E404" s="2"/>
      <c r="F404" s="2"/>
      <c r="G404" s="2"/>
      <c r="H404" s="2"/>
      <c r="I404" s="2"/>
      <c r="J404" s="2"/>
      <c r="K404" s="10"/>
      <c r="L404" s="11"/>
      <c r="M404" s="11"/>
      <c r="O404" s="2"/>
      <c r="S404" s="32"/>
    </row>
    <row r="405" spans="1:19" s="20" customFormat="1" x14ac:dyDescent="0.25">
      <c r="A405" s="11"/>
      <c r="B405" s="11"/>
      <c r="C405" s="11"/>
      <c r="D405" s="11"/>
      <c r="E405" s="2"/>
      <c r="F405" s="2"/>
      <c r="G405" s="2"/>
      <c r="H405" s="2"/>
      <c r="I405" s="2"/>
      <c r="J405" s="2"/>
      <c r="K405" s="10"/>
      <c r="L405" s="11"/>
      <c r="M405" s="11"/>
      <c r="O405" s="2"/>
      <c r="S405" s="32"/>
    </row>
    <row r="406" spans="1:19" s="20" customFormat="1" x14ac:dyDescent="0.25">
      <c r="A406" s="11"/>
      <c r="B406" s="11"/>
      <c r="C406" s="11"/>
      <c r="D406" s="11"/>
      <c r="E406" s="2"/>
      <c r="F406" s="2"/>
      <c r="G406" s="2"/>
      <c r="H406" s="2"/>
      <c r="I406" s="2"/>
      <c r="J406" s="2"/>
      <c r="K406" s="10"/>
      <c r="L406" s="11"/>
      <c r="M406" s="11"/>
      <c r="O406" s="2"/>
      <c r="S406" s="32"/>
    </row>
    <row r="407" spans="1:19" s="20" customFormat="1" x14ac:dyDescent="0.25">
      <c r="A407" s="11"/>
      <c r="B407" s="11"/>
      <c r="C407" s="11"/>
      <c r="D407" s="11"/>
      <c r="E407" s="2"/>
      <c r="F407" s="2"/>
      <c r="G407" s="2"/>
      <c r="H407" s="2"/>
      <c r="I407" s="2"/>
      <c r="J407" s="2"/>
      <c r="K407" s="10"/>
      <c r="L407" s="11"/>
      <c r="M407" s="11"/>
      <c r="O407" s="2"/>
      <c r="S407" s="32"/>
    </row>
    <row r="408" spans="1:19" s="20" customFormat="1" x14ac:dyDescent="0.25">
      <c r="A408" s="11"/>
      <c r="B408" s="11"/>
      <c r="C408" s="11"/>
      <c r="D408" s="11"/>
      <c r="E408" s="2"/>
      <c r="F408" s="2"/>
      <c r="G408" s="2"/>
      <c r="H408" s="2"/>
      <c r="I408" s="2"/>
      <c r="J408" s="2"/>
      <c r="K408" s="10"/>
      <c r="L408" s="11"/>
      <c r="M408" s="11"/>
      <c r="O408" s="2"/>
      <c r="S408" s="32"/>
    </row>
    <row r="409" spans="1:19" s="20" customFormat="1" x14ac:dyDescent="0.25">
      <c r="A409" s="11"/>
      <c r="B409" s="11"/>
      <c r="C409" s="11"/>
      <c r="D409" s="11"/>
      <c r="E409" s="2"/>
      <c r="F409" s="2"/>
      <c r="G409" s="2"/>
      <c r="H409" s="2"/>
      <c r="I409" s="2"/>
      <c r="J409" s="2"/>
      <c r="K409" s="10"/>
      <c r="L409" s="11"/>
      <c r="M409" s="11"/>
      <c r="O409" s="2"/>
      <c r="S409" s="32"/>
    </row>
    <row r="410" spans="1:19" s="20" customFormat="1" x14ac:dyDescent="0.25">
      <c r="A410" s="11"/>
      <c r="B410" s="11"/>
      <c r="C410" s="11"/>
      <c r="D410" s="11"/>
      <c r="E410" s="2"/>
      <c r="F410" s="2"/>
      <c r="G410" s="2"/>
      <c r="H410" s="2"/>
      <c r="I410" s="2"/>
      <c r="J410" s="2"/>
      <c r="K410" s="10"/>
      <c r="L410" s="11"/>
      <c r="M410" s="11"/>
      <c r="O410" s="2"/>
      <c r="S410" s="32"/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9" r:id="rId27"/>
    <hyperlink ref="N30" r:id="rId28"/>
    <hyperlink ref="N31" r:id="rId29"/>
    <hyperlink ref="N32" r:id="rId30"/>
    <hyperlink ref="N33" r:id="rId31"/>
    <hyperlink ref="N34" r:id="rId32"/>
    <hyperlink ref="N35" r:id="rId33"/>
    <hyperlink ref="N36" r:id="rId34"/>
    <hyperlink ref="N37" r:id="rId35"/>
    <hyperlink ref="N38" r:id="rId36"/>
    <hyperlink ref="N39" r:id="rId37"/>
    <hyperlink ref="N40" r:id="rId38"/>
    <hyperlink ref="N41" r:id="rId39"/>
    <hyperlink ref="N42" r:id="rId40"/>
    <hyperlink ref="N43" r:id="rId41"/>
    <hyperlink ref="N44" r:id="rId42"/>
    <hyperlink ref="N45" r:id="rId43"/>
    <hyperlink ref="N46" r:id="rId44"/>
    <hyperlink ref="N47" r:id="rId45"/>
    <hyperlink ref="N49" r:id="rId46"/>
    <hyperlink ref="N50" r:id="rId47"/>
    <hyperlink ref="N51" r:id="rId48"/>
    <hyperlink ref="N52" r:id="rId49"/>
    <hyperlink ref="N53" r:id="rId50"/>
    <hyperlink ref="N54" r:id="rId51"/>
    <hyperlink ref="N55" r:id="rId52"/>
    <hyperlink ref="N56" r:id="rId53"/>
    <hyperlink ref="N57" r:id="rId54"/>
    <hyperlink ref="N59" r:id="rId55"/>
    <hyperlink ref="N60" r:id="rId56"/>
    <hyperlink ref="N61" r:id="rId57"/>
    <hyperlink ref="N62" r:id="rId58"/>
    <hyperlink ref="N63" r:id="rId59"/>
    <hyperlink ref="N64" r:id="rId60"/>
    <hyperlink ref="N65" r:id="rId61"/>
    <hyperlink ref="N66" r:id="rId62"/>
    <hyperlink ref="N67" r:id="rId63"/>
    <hyperlink ref="N68" r:id="rId64"/>
    <hyperlink ref="N69" r:id="rId65"/>
    <hyperlink ref="N71" r:id="rId66"/>
    <hyperlink ref="N73" r:id="rId67"/>
    <hyperlink ref="N74" r:id="rId68"/>
    <hyperlink ref="N75" r:id="rId69"/>
    <hyperlink ref="N76" r:id="rId70"/>
    <hyperlink ref="N77" r:id="rId71"/>
    <hyperlink ref="N78" r:id="rId72"/>
    <hyperlink ref="N79" r:id="rId73"/>
    <hyperlink ref="N81" r:id="rId74"/>
    <hyperlink ref="N82" r:id="rId75"/>
    <hyperlink ref="N83" r:id="rId76"/>
    <hyperlink ref="N84" r:id="rId77"/>
    <hyperlink ref="N85" r:id="rId78"/>
    <hyperlink ref="N86" r:id="rId79"/>
    <hyperlink ref="N87" r:id="rId80"/>
    <hyperlink ref="N89" r:id="rId81"/>
    <hyperlink ref="N90" r:id="rId82"/>
    <hyperlink ref="N91" r:id="rId83"/>
    <hyperlink ref="N92" r:id="rId84"/>
    <hyperlink ref="N93" r:id="rId85"/>
    <hyperlink ref="N94" r:id="rId86"/>
    <hyperlink ref="N95" r:id="rId87"/>
    <hyperlink ref="N96" r:id="rId88"/>
    <hyperlink ref="N97" r:id="rId89"/>
    <hyperlink ref="N99" r:id="rId90"/>
    <hyperlink ref="N100" r:id="rId91"/>
    <hyperlink ref="N101" r:id="rId92"/>
    <hyperlink ref="N102" r:id="rId93"/>
    <hyperlink ref="N103" r:id="rId94"/>
    <hyperlink ref="N104" r:id="rId95"/>
    <hyperlink ref="N105" r:id="rId96"/>
    <hyperlink ref="N107" r:id="rId97"/>
    <hyperlink ref="N108" r:id="rId98"/>
    <hyperlink ref="N109" r:id="rId99"/>
    <hyperlink ref="N110" r:id="rId100"/>
    <hyperlink ref="N111" r:id="rId101"/>
    <hyperlink ref="N113" r:id="rId102"/>
    <hyperlink ref="N114" r:id="rId103"/>
    <hyperlink ref="N115" r:id="rId104"/>
    <hyperlink ref="N116" r:id="rId105"/>
    <hyperlink ref="N117" r:id="rId106"/>
    <hyperlink ref="N118" r:id="rId107"/>
    <hyperlink ref="N119" r:id="rId108"/>
    <hyperlink ref="N121" r:id="rId109"/>
    <hyperlink ref="N122" r:id="rId110"/>
    <hyperlink ref="N123" r:id="rId111"/>
    <hyperlink ref="N124" r:id="rId112"/>
    <hyperlink ref="N126" r:id="rId113"/>
    <hyperlink ref="N127" r:id="rId114"/>
    <hyperlink ref="N129" r:id="rId115"/>
    <hyperlink ref="N130" r:id="rId116"/>
    <hyperlink ref="N132" r:id="rId117"/>
    <hyperlink ref="N133" r:id="rId118"/>
    <hyperlink ref="N135" r:id="rId119"/>
    <hyperlink ref="N136" r:id="rId120"/>
    <hyperlink ref="N137" r:id="rId121"/>
    <hyperlink ref="N139" r:id="rId122"/>
    <hyperlink ref="N140" r:id="rId123"/>
    <hyperlink ref="N141" r:id="rId124"/>
    <hyperlink ref="N142" r:id="rId125"/>
    <hyperlink ref="N143" r:id="rId126"/>
    <hyperlink ref="N144" r:id="rId127"/>
    <hyperlink ref="N145" r:id="rId128"/>
    <hyperlink ref="N146" r:id="rId129"/>
    <hyperlink ref="N147" r:id="rId130"/>
    <hyperlink ref="N148" r:id="rId131"/>
    <hyperlink ref="N149" r:id="rId132"/>
    <hyperlink ref="N150" r:id="rId133"/>
    <hyperlink ref="N152" r:id="rId134"/>
    <hyperlink ref="N153" r:id="rId135"/>
    <hyperlink ref="N154" r:id="rId136"/>
    <hyperlink ref="N155" r:id="rId137"/>
    <hyperlink ref="N156" r:id="rId138"/>
    <hyperlink ref="N158" r:id="rId139"/>
    <hyperlink ref="N159" r:id="rId140"/>
    <hyperlink ref="N160" r:id="rId141"/>
    <hyperlink ref="N161" r:id="rId142"/>
    <hyperlink ref="N162" r:id="rId143"/>
    <hyperlink ref="N163" r:id="rId144"/>
    <hyperlink ref="N165" r:id="rId145"/>
    <hyperlink ref="N166" r:id="rId146"/>
    <hyperlink ref="N167" r:id="rId147"/>
    <hyperlink ref="N168" r:id="rId148"/>
    <hyperlink ref="N169" r:id="rId149"/>
    <hyperlink ref="N170" r:id="rId150"/>
    <hyperlink ref="N172" r:id="rId151"/>
    <hyperlink ref="N173" r:id="rId152"/>
    <hyperlink ref="N174" r:id="rId153"/>
    <hyperlink ref="N175" r:id="rId154"/>
    <hyperlink ref="N176" r:id="rId155"/>
    <hyperlink ref="N178" r:id="rId156"/>
    <hyperlink ref="N179" r:id="rId157"/>
    <hyperlink ref="N180" r:id="rId158"/>
    <hyperlink ref="N181" r:id="rId159"/>
    <hyperlink ref="N182" r:id="rId160"/>
    <hyperlink ref="N183" r:id="rId161"/>
    <hyperlink ref="N184" r:id="rId162"/>
    <hyperlink ref="N186" r:id="rId163"/>
    <hyperlink ref="N187" r:id="rId164"/>
    <hyperlink ref="N188" r:id="rId165"/>
    <hyperlink ref="N189" r:id="rId166"/>
    <hyperlink ref="N190" r:id="rId167"/>
    <hyperlink ref="N191" r:id="rId168"/>
    <hyperlink ref="N192" r:id="rId169"/>
    <hyperlink ref="N194" r:id="rId170"/>
    <hyperlink ref="N195" r:id="rId171"/>
    <hyperlink ref="N196" r:id="rId172"/>
    <hyperlink ref="N197" r:id="rId173"/>
    <hyperlink ref="N198" r:id="rId174"/>
    <hyperlink ref="N200" r:id="rId175"/>
    <hyperlink ref="N201" r:id="rId176"/>
    <hyperlink ref="N202" r:id="rId177"/>
    <hyperlink ref="N203" r:id="rId178"/>
    <hyperlink ref="N204" r:id="rId179"/>
    <hyperlink ref="N205" r:id="rId180"/>
    <hyperlink ref="N207" r:id="rId181"/>
    <hyperlink ref="N208" r:id="rId182"/>
    <hyperlink ref="N209" r:id="rId183"/>
    <hyperlink ref="N210" r:id="rId184"/>
    <hyperlink ref="N211" r:id="rId185"/>
    <hyperlink ref="N212" r:id="rId186"/>
    <hyperlink ref="N213" r:id="rId187"/>
    <hyperlink ref="N215" r:id="rId188"/>
    <hyperlink ref="N216" r:id="rId189"/>
    <hyperlink ref="N217" r:id="rId190"/>
    <hyperlink ref="N218" r:id="rId191"/>
    <hyperlink ref="N219" r:id="rId192"/>
    <hyperlink ref="N220" r:id="rId193"/>
    <hyperlink ref="N221" r:id="rId194"/>
    <hyperlink ref="N222" r:id="rId195"/>
    <hyperlink ref="N224" r:id="rId196"/>
    <hyperlink ref="N225" r:id="rId197"/>
    <hyperlink ref="N226" r:id="rId198"/>
    <hyperlink ref="N227" r:id="rId199"/>
    <hyperlink ref="N228" r:id="rId200"/>
    <hyperlink ref="N229" r:id="rId201"/>
    <hyperlink ref="N230" r:id="rId202"/>
    <hyperlink ref="N231" r:id="rId203"/>
    <hyperlink ref="N232" r:id="rId204"/>
    <hyperlink ref="N233" r:id="rId205"/>
    <hyperlink ref="N235" r:id="rId206"/>
    <hyperlink ref="N236" r:id="rId207"/>
    <hyperlink ref="N237" r:id="rId208"/>
    <hyperlink ref="N238" r:id="rId209"/>
    <hyperlink ref="N239" r:id="rId210"/>
    <hyperlink ref="N241" r:id="rId211"/>
    <hyperlink ref="N242" r:id="rId212"/>
    <hyperlink ref="N243" r:id="rId213"/>
    <hyperlink ref="N244" r:id="rId214"/>
    <hyperlink ref="N245" r:id="rId215"/>
    <hyperlink ref="N247" r:id="rId216"/>
    <hyperlink ref="N249" r:id="rId217"/>
    <hyperlink ref="N250" r:id="rId218"/>
    <hyperlink ref="N251" r:id="rId219"/>
    <hyperlink ref="N252" r:id="rId220"/>
    <hyperlink ref="N253" r:id="rId221"/>
    <hyperlink ref="N254" r:id="rId222"/>
    <hyperlink ref="N255" r:id="rId223"/>
    <hyperlink ref="N256" r:id="rId224"/>
    <hyperlink ref="N257" r:id="rId225"/>
    <hyperlink ref="N258" r:id="rId226"/>
    <hyperlink ref="N260" r:id="rId227"/>
    <hyperlink ref="N261" r:id="rId228"/>
    <hyperlink ref="N262" r:id="rId229"/>
    <hyperlink ref="N263" r:id="rId230"/>
    <hyperlink ref="N265" r:id="rId231"/>
    <hyperlink ref="N266" r:id="rId232"/>
    <hyperlink ref="N267" r:id="rId233"/>
    <hyperlink ref="N268" r:id="rId234"/>
    <hyperlink ref="N270" r:id="rId235"/>
    <hyperlink ref="N271" r:id="rId236"/>
    <hyperlink ref="N272" r:id="rId237"/>
    <hyperlink ref="N273" r:id="rId238"/>
    <hyperlink ref="N275" r:id="rId239"/>
    <hyperlink ref="N276" r:id="rId240"/>
    <hyperlink ref="N277" r:id="rId241"/>
    <hyperlink ref="N278" r:id="rId242"/>
    <hyperlink ref="N274" r:id="rId243"/>
    <hyperlink ref="N269" r:id="rId244"/>
    <hyperlink ref="N28" r:id="rId245"/>
    <hyperlink ref="N48" r:id="rId246"/>
    <hyperlink ref="N58" r:id="rId247"/>
    <hyperlink ref="N70" r:id="rId248"/>
    <hyperlink ref="N72" r:id="rId249"/>
    <hyperlink ref="N80" r:id="rId250"/>
    <hyperlink ref="N88" r:id="rId251"/>
    <hyperlink ref="N98" r:id="rId252"/>
    <hyperlink ref="N106" r:id="rId253"/>
    <hyperlink ref="N112" r:id="rId254"/>
    <hyperlink ref="N120" r:id="rId255"/>
    <hyperlink ref="N125" r:id="rId256"/>
    <hyperlink ref="N128" r:id="rId257"/>
    <hyperlink ref="N131" r:id="rId258"/>
    <hyperlink ref="N134" r:id="rId259"/>
    <hyperlink ref="N138" r:id="rId260"/>
    <hyperlink ref="N151" r:id="rId261"/>
    <hyperlink ref="N157" r:id="rId262"/>
    <hyperlink ref="N164" r:id="rId263"/>
    <hyperlink ref="N171" r:id="rId264"/>
    <hyperlink ref="N177" r:id="rId265"/>
    <hyperlink ref="N185" r:id="rId266"/>
    <hyperlink ref="N193" r:id="rId267"/>
    <hyperlink ref="N199" r:id="rId268"/>
    <hyperlink ref="N206" r:id="rId269"/>
    <hyperlink ref="N214" r:id="rId270"/>
    <hyperlink ref="N223" r:id="rId271"/>
    <hyperlink ref="N234" r:id="rId272"/>
    <hyperlink ref="N240" r:id="rId273"/>
    <hyperlink ref="N246" r:id="rId274"/>
    <hyperlink ref="N248" r:id="rId275"/>
    <hyperlink ref="N259" r:id="rId276"/>
    <hyperlink ref="N264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</hyperlinks>
  <pageMargins left="0.54" right="0.41" top="0.59" bottom="0.52" header="0.3" footer="0.3"/>
  <pageSetup orientation="landscape" verticalDpi="0" r:id="rId3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kamal pc</cp:lastModifiedBy>
  <cp:lastPrinted>2016-06-27T05:55:57Z</cp:lastPrinted>
  <dcterms:created xsi:type="dcterms:W3CDTF">2014-04-30T05:27:27Z</dcterms:created>
  <dcterms:modified xsi:type="dcterms:W3CDTF">2016-07-07T07:29:20Z</dcterms:modified>
</cp:coreProperties>
</file>