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32" yWindow="600" windowWidth="22716" windowHeight="10788"/>
  </bookViews>
  <sheets>
    <sheet name="Worksheet" sheetId="1" r:id="rId1"/>
  </sheets>
  <calcPr calcId="144525" forceFullCalc="1"/>
</workbook>
</file>

<file path=xl/calcChain.xml><?xml version="1.0" encoding="utf-8"?>
<calcChain xmlns="http://schemas.openxmlformats.org/spreadsheetml/2006/main">
  <c r="K5" i="1" l="1"/>
  <c r="L5" i="1"/>
  <c r="M5" i="1"/>
  <c r="N5" i="1"/>
  <c r="O5" i="1"/>
  <c r="P5" i="1"/>
  <c r="Q5" i="1"/>
  <c r="R5" i="1"/>
  <c r="S5" i="1"/>
  <c r="E5" i="1"/>
  <c r="F5" i="1"/>
  <c r="G5" i="1"/>
  <c r="H5" i="1"/>
  <c r="I5" i="1"/>
  <c r="J5" i="1"/>
  <c r="D5" i="1"/>
  <c r="C5" i="1"/>
  <c r="A5" i="1"/>
</calcChain>
</file>

<file path=xl/sharedStrings.xml><?xml version="1.0" encoding="utf-8"?>
<sst xmlns="http://schemas.openxmlformats.org/spreadsheetml/2006/main" count="22" uniqueCount="22">
  <si>
    <t>SC</t>
  </si>
  <si>
    <t>ST</t>
  </si>
  <si>
    <t>THIRD GENDER</t>
  </si>
  <si>
    <t>TEST VOTES</t>
  </si>
  <si>
    <t>VOTES(POSTAL)</t>
  </si>
  <si>
    <t>POLL PERCENTAGE</t>
  </si>
  <si>
    <t>NO. OF POLLING STATIONS</t>
  </si>
  <si>
    <t>GENERAL</t>
  </si>
  <si>
    <t>MALE VOTERS</t>
  </si>
  <si>
    <t>FEMALE VOTERS</t>
  </si>
  <si>
    <t>MALE VOTES</t>
  </si>
  <si>
    <t>FEMALE VOTES</t>
  </si>
  <si>
    <t>THIRD GENDER VOTES</t>
  </si>
  <si>
    <t>POSTAL VOTES</t>
  </si>
  <si>
    <t xml:space="preserve">POSTAL VOTES PERCENTAGE
</t>
  </si>
  <si>
    <t xml:space="preserve">VOTES REJECTED </t>
  </si>
  <si>
    <t>NOTA VOTES</t>
  </si>
  <si>
    <t>VALID VOTES</t>
  </si>
  <si>
    <t>AVERAGE NO. OF
ELECTORS PER POLLING
STATION</t>
  </si>
  <si>
    <t>CATEGORY</t>
  </si>
  <si>
    <t xml:space="preserve"> CONSTITUENCIES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</si>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</sst>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M1" workbookViewId="0">
      <selection sqref="A1:S5"/>
    </sheetView>
  </sheetViews>
  <sheetFormatPr defaultRowHeight="14.4" x14ac:dyDescent="0.3"/>
  <cols>
    <col min="1" max="1" width="36.88671875" customWidth="1"/>
    <col min="2" max="2" width="10.5546875" customWidth="1"/>
    <col min="3" max="3" width="13.6640625" customWidth="1"/>
    <col min="4" max="4" width="15.6640625" customWidth="1"/>
    <col min="5" max="5" width="18.21875" customWidth="1"/>
    <col min="6" max="6" width="13" customWidth="1"/>
    <col min="7" max="7" width="13.88671875" customWidth="1"/>
    <col min="8" max="8" width="18.33203125" customWidth="1"/>
    <col min="9" max="9" width="22.5546875" customWidth="1"/>
    <col min="10" max="10" width="19.33203125" customWidth="1"/>
    <col min="11" max="11" width="16.109375" customWidth="1"/>
    <col min="12" max="12" width="28.21875" customWidth="1"/>
    <col min="13" max="13" width="22.5546875" customWidth="1"/>
    <col min="14" max="14" width="10.77734375" customWidth="1"/>
    <col min="15" max="15" width="8.88671875" hidden="1" customWidth="1"/>
    <col min="16" max="16" width="21.77734375" customWidth="1"/>
    <col min="17" max="17" width="30.77734375" customWidth="1"/>
    <col min="18" max="18" width="30" customWidth="1"/>
    <col min="19" max="19" width="22.44140625" customWidth="1"/>
  </cols>
  <sheetData>
    <row r="1" spans="1:19" ht="43.2" x14ac:dyDescent="0.3">
      <c r="A1" s="1" t="s">
        <v>20</v>
      </c>
      <c r="B1" s="1" t="s">
        <v>19</v>
      </c>
      <c r="C1" s="1" t="s">
        <v>8</v>
      </c>
      <c r="D1" s="4" t="s">
        <v>9</v>
      </c>
      <c r="E1" s="5" t="s">
        <v>2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3</v>
      </c>
      <c r="K1" s="2" t="s">
        <v>4</v>
      </c>
      <c r="L1" s="3" t="s">
        <v>14</v>
      </c>
      <c r="M1" s="3" t="s">
        <v>15</v>
      </c>
      <c r="N1" s="2" t="s">
        <v>16</v>
      </c>
      <c r="O1" s="1"/>
      <c r="P1" s="3" t="s">
        <v>17</v>
      </c>
      <c r="Q1" s="2" t="s">
        <v>5</v>
      </c>
      <c r="R1" s="2" t="s">
        <v>6</v>
      </c>
      <c r="S1" s="3" t="s">
        <v>18</v>
      </c>
    </row>
    <row r="2" spans="1:19" x14ac:dyDescent="0.3">
      <c r="A2" s="1">
        <v>188</v>
      </c>
      <c r="B2" s="1" t="s">
        <v>7</v>
      </c>
      <c r="C2" s="1">
        <v>25401860</v>
      </c>
      <c r="D2" s="1">
        <v>26138172</v>
      </c>
      <c r="E2" s="1">
        <v>6160</v>
      </c>
      <c r="F2" s="1">
        <v>18352016</v>
      </c>
      <c r="G2" s="1">
        <v>18818146</v>
      </c>
      <c r="H2" s="1">
        <v>1213</v>
      </c>
      <c r="I2">
        <v>456796</v>
      </c>
      <c r="J2" s="1">
        <v>40</v>
      </c>
      <c r="K2" s="1">
        <v>61275</v>
      </c>
      <c r="L2" s="1">
        <v>13.41</v>
      </c>
      <c r="M2" s="1">
        <v>29007</v>
      </c>
      <c r="N2" s="1">
        <v>273846</v>
      </c>
      <c r="O2" s="1"/>
      <c r="P2" s="1">
        <v>37264083</v>
      </c>
      <c r="Q2" s="1">
        <v>73</v>
      </c>
      <c r="R2" s="1">
        <v>72875</v>
      </c>
      <c r="S2" s="1">
        <v>707</v>
      </c>
    </row>
    <row r="3" spans="1:19" x14ac:dyDescent="0.3">
      <c r="A3" s="1">
        <v>44</v>
      </c>
      <c r="B3" s="1" t="s">
        <v>0</v>
      </c>
      <c r="C3" s="1">
        <v>5335761</v>
      </c>
      <c r="D3" s="1">
        <v>5533164</v>
      </c>
      <c r="E3" s="1">
        <v>991</v>
      </c>
      <c r="F3" s="1">
        <v>4023918</v>
      </c>
      <c r="G3" s="1">
        <v>4152394</v>
      </c>
      <c r="H3" s="1">
        <v>275</v>
      </c>
      <c r="I3">
        <v>100678</v>
      </c>
      <c r="J3" s="1">
        <v>0</v>
      </c>
      <c r="K3" s="1">
        <v>11330</v>
      </c>
      <c r="L3" s="1">
        <v>11.25</v>
      </c>
      <c r="M3" s="1">
        <v>5307</v>
      </c>
      <c r="N3" s="1">
        <v>67708</v>
      </c>
      <c r="O3" s="1"/>
      <c r="P3" s="1">
        <v>8192920</v>
      </c>
      <c r="Q3" s="1">
        <v>76.150000000000006</v>
      </c>
      <c r="R3" s="1">
        <v>15312</v>
      </c>
      <c r="S3" s="1">
        <v>710</v>
      </c>
    </row>
    <row r="4" spans="1:19" x14ac:dyDescent="0.3">
      <c r="A4" s="1">
        <v>2</v>
      </c>
      <c r="B4" s="1" t="s">
        <v>1</v>
      </c>
      <c r="C4" s="1">
        <v>258201</v>
      </c>
      <c r="D4" s="1">
        <v>269343</v>
      </c>
      <c r="E4" s="1">
        <v>41</v>
      </c>
      <c r="F4" s="1">
        <v>213060</v>
      </c>
      <c r="G4" s="1">
        <v>220010</v>
      </c>
      <c r="H4" s="1">
        <v>12</v>
      </c>
      <c r="I4">
        <v>6032</v>
      </c>
      <c r="J4" s="1">
        <v>0</v>
      </c>
      <c r="K4" s="1">
        <v>955</v>
      </c>
      <c r="L4" s="1">
        <v>15.83</v>
      </c>
      <c r="M4" s="1">
        <v>0</v>
      </c>
      <c r="N4" s="1">
        <v>4037</v>
      </c>
      <c r="O4" s="1"/>
      <c r="P4" s="1">
        <v>434122</v>
      </c>
      <c r="Q4" s="1">
        <v>83.23</v>
      </c>
      <c r="R4" s="1">
        <v>750</v>
      </c>
      <c r="S4" s="1">
        <v>703</v>
      </c>
    </row>
    <row r="5" spans="1:19" s="1" customFormat="1" x14ac:dyDescent="0.3">
      <c r="A5" s="1">
        <f>SUM(A2:A4)</f>
        <v>234</v>
      </c>
      <c r="B5" s="1" t="s">
        <v>21</v>
      </c>
      <c r="C5" s="1">
        <f>SUM(C2:C4)</f>
        <v>30995822</v>
      </c>
      <c r="D5" s="1">
        <f>SUM(D2:D4)</f>
        <v>31940679</v>
      </c>
      <c r="E5" s="1">
        <f t="shared" ref="E5:J5" si="0">SUM(E2:E4)</f>
        <v>7192</v>
      </c>
      <c r="F5" s="1">
        <f t="shared" si="0"/>
        <v>22588994</v>
      </c>
      <c r="G5" s="1">
        <f t="shared" si="0"/>
        <v>23190550</v>
      </c>
      <c r="H5" s="1">
        <f t="shared" si="0"/>
        <v>1500</v>
      </c>
      <c r="I5" s="1">
        <f t="shared" si="0"/>
        <v>563506</v>
      </c>
      <c r="J5" s="1">
        <f t="shared" si="0"/>
        <v>40</v>
      </c>
      <c r="K5" s="1">
        <f t="shared" ref="K5" si="1">SUM(K2:K4)</f>
        <v>73560</v>
      </c>
      <c r="L5" s="1">
        <f t="shared" ref="L5" si="2">SUM(L2:L4)</f>
        <v>40.49</v>
      </c>
      <c r="M5" s="1">
        <f t="shared" ref="M5" si="3">SUM(M2:M4)</f>
        <v>34314</v>
      </c>
      <c r="N5" s="1">
        <f t="shared" ref="N5" si="4">SUM(N2:N4)</f>
        <v>345591</v>
      </c>
      <c r="O5" s="1">
        <f t="shared" ref="O5" si="5">SUM(O2:O4)</f>
        <v>0</v>
      </c>
      <c r="P5" s="1">
        <f t="shared" ref="P5" si="6">SUM(P2:P4)</f>
        <v>45891125</v>
      </c>
      <c r="Q5" s="1">
        <f t="shared" ref="Q5" si="7">SUM(Q2:Q4)</f>
        <v>232.38</v>
      </c>
      <c r="R5" s="1">
        <f t="shared" ref="R5" si="8">SUM(R2:R4)</f>
        <v>88937</v>
      </c>
      <c r="S5" s="1">
        <f t="shared" ref="S5" si="9">SUM(S2:S4)</f>
        <v>2120</v>
      </c>
    </row>
    <row r="26" ht="34.200000000000003" customHeight="1" x14ac:dyDescent="0.3"/>
    <row r="29" ht="64.8" customHeight="1" x14ac:dyDescent="0.3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user</cp:lastModifiedBy>
  <dcterms:created xsi:type="dcterms:W3CDTF">2021-09-02T11:47:29Z</dcterms:created>
  <dcterms:modified xsi:type="dcterms:W3CDTF">2024-03-10T22:32:55Z</dcterms:modified>
</cp:coreProperties>
</file>