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原始数据" sheetId="1" r:id="rId1"/>
    <sheet name="分组汇总数据" sheetId="2" r:id="rId2"/>
  </sheets>
  <calcPr calcId="144525"/>
</workbook>
</file>

<file path=xl/sharedStrings.xml><?xml version="1.0" encoding="utf-8"?>
<sst xmlns="http://schemas.openxmlformats.org/spreadsheetml/2006/main" count="63" uniqueCount="31">
  <si>
    <t>库存类型</t>
  </si>
  <si>
    <t>单据编码</t>
  </si>
  <si>
    <t>物料编码</t>
  </si>
  <si>
    <t>物料名称</t>
  </si>
  <si>
    <t>业务日期</t>
  </si>
  <si>
    <t>事务类型</t>
  </si>
  <si>
    <t>收入</t>
  </si>
  <si>
    <t>发出</t>
  </si>
  <si>
    <t>结存</t>
  </si>
  <si>
    <t>数量</t>
  </si>
  <si>
    <t>基本数量</t>
  </si>
  <si>
    <t>辅助数量</t>
  </si>
  <si>
    <t>金额</t>
  </si>
  <si>
    <t>期初</t>
  </si>
  <si>
    <t>普通</t>
  </si>
  <si>
    <t>CGRK202104190001</t>
  </si>
  <si>
    <t>示例编码123</t>
  </si>
  <si>
    <t>示例物料</t>
  </si>
  <si>
    <t>普通采购/委外入库</t>
  </si>
  <si>
    <t>XSCK202104190005</t>
  </si>
  <si>
    <t>配件销售出库（进配件成本）</t>
  </si>
  <si>
    <t>CGRK202104230005</t>
  </si>
  <si>
    <t>CGRK202104230006</t>
  </si>
  <si>
    <t>普通采购/委外退货</t>
  </si>
  <si>
    <t>CBTZ202204090002</t>
  </si>
  <si>
    <t>期末小计</t>
  </si>
  <si>
    <t>组别</t>
  </si>
  <si>
    <t>组别一普通组</t>
  </si>
  <si>
    <t>组别二其它组</t>
  </si>
  <si>
    <t>组别三赠品组</t>
  </si>
  <si>
    <t>组别四逐步禁用组</t>
  </si>
</sst>
</file>

<file path=xl/styles.xml><?xml version="1.0" encoding="utf-8"?>
<styleSheet xmlns="http://schemas.openxmlformats.org/spreadsheetml/2006/main">
  <numFmts count="8">
    <numFmt numFmtId="176" formatCode="#,##0.000000;\-#,##0.000000;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#,##0.00_ "/>
    <numFmt numFmtId="178" formatCode="yyyy\-mm\-dd"/>
    <numFmt numFmtId="179" formatCode="#,##0.0000;\-#,##0.0000;"/>
  </numFmts>
  <fonts count="24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color rgb="FF000000"/>
      <name val="Dialog.plain"/>
      <charset val="134"/>
    </font>
    <font>
      <sz val="9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EF0"/>
        <bgColor rgb="FFC9DEF0"/>
      </patternFill>
    </fill>
    <fill>
      <patternFill patternType="solid">
        <fgColor rgb="FFFCFBCC"/>
        <bgColor rgb="FFFCFB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2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9" borderId="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25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5" borderId="0" xfId="0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178" fontId="2" fillId="5" borderId="0" xfId="0" applyNumberFormat="1" applyFont="1" applyFill="1" applyAlignment="1" applyProtection="1">
      <alignment horizontal="left" vertical="center"/>
      <protection locked="0"/>
    </xf>
    <xf numFmtId="176" fontId="2" fillId="5" borderId="0" xfId="0" applyNumberFormat="1" applyFont="1" applyFill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78" fontId="2" fillId="0" borderId="0" xfId="0" applyNumberFormat="1" applyFont="1" applyFill="1" applyAlignment="1" applyProtection="1">
      <alignment horizontal="left" vertical="center"/>
      <protection locked="0"/>
    </xf>
    <xf numFmtId="176" fontId="2" fillId="0" borderId="0" xfId="0" applyNumberFormat="1" applyFont="1" applyFill="1" applyAlignment="1" applyProtection="1">
      <alignment horizontal="right" vertical="center"/>
      <protection locked="0"/>
    </xf>
    <xf numFmtId="0" fontId="2" fillId="6" borderId="0" xfId="0" applyFont="1" applyFill="1" applyAlignment="1" applyProtection="1">
      <alignment horizontal="left" vertical="center"/>
      <protection locked="0"/>
    </xf>
    <xf numFmtId="176" fontId="2" fillId="6" borderId="0" xfId="0" applyNumberFormat="1" applyFont="1" applyFill="1" applyAlignment="1" applyProtection="1">
      <alignment horizontal="right" vertical="center"/>
      <protection locked="0"/>
    </xf>
    <xf numFmtId="179" fontId="2" fillId="5" borderId="0" xfId="0" applyNumberFormat="1" applyFont="1" applyFill="1" applyAlignment="1" applyProtection="1">
      <alignment horizontal="right" vertical="center"/>
      <protection locked="0"/>
    </xf>
    <xf numFmtId="179" fontId="2" fillId="0" borderId="0" xfId="0" applyNumberFormat="1" applyFont="1" applyFill="1" applyAlignment="1" applyProtection="1">
      <alignment horizontal="right" vertical="center"/>
      <protection locked="0"/>
    </xf>
    <xf numFmtId="176" fontId="2" fillId="3" borderId="0" xfId="0" applyNumberFormat="1" applyFont="1" applyFill="1" applyAlignment="1" applyProtection="1">
      <alignment horizontal="right" vertical="center"/>
      <protection locked="0"/>
    </xf>
    <xf numFmtId="179" fontId="2" fillId="3" borderId="0" xfId="0" applyNumberFormat="1" applyFont="1" applyFill="1" applyAlignment="1" applyProtection="1">
      <alignment horizontal="right" vertical="center"/>
      <protection locked="0"/>
    </xf>
    <xf numFmtId="179" fontId="2" fillId="6" borderId="0" xfId="0" applyNumberFormat="1" applyFont="1" applyFill="1" applyAlignment="1" applyProtection="1">
      <alignment horizontal="right" vertical="center"/>
      <protection locked="0"/>
    </xf>
    <xf numFmtId="179" fontId="2" fillId="7" borderId="0" xfId="0" applyNumberFormat="1" applyFont="1" applyFill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workbookViewId="0">
      <selection activeCell="Q9" sqref="Q9"/>
    </sheetView>
  </sheetViews>
  <sheetFormatPr defaultColWidth="9" defaultRowHeight="13.5"/>
  <cols>
    <col min="1" max="1" width="8.2" customWidth="1"/>
    <col min="2" max="2" width="25.7" customWidth="1"/>
    <col min="3" max="3" width="15.8583333333333" customWidth="1"/>
    <col min="4" max="4" width="9.84166666666667" customWidth="1"/>
    <col min="5" max="5" width="10.3916666666667" customWidth="1"/>
    <col min="6" max="6" width="23.5166666666667" customWidth="1"/>
    <col min="7" max="8" width="9.3" customWidth="1"/>
    <col min="9" max="10" width="8.2" customWidth="1"/>
    <col min="11" max="12" width="8.75" customWidth="1"/>
    <col min="13" max="14" width="8.2" customWidth="1"/>
    <col min="15" max="15" width="8.75" customWidth="1"/>
    <col min="16" max="17" width="8.2" customWidth="1"/>
  </cols>
  <sheetData>
    <row r="1" ht="16.45" customHeight="1" spans="1:1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/>
      <c r="I1" s="8"/>
      <c r="J1" s="8"/>
      <c r="K1" s="8" t="s">
        <v>7</v>
      </c>
      <c r="L1" s="8"/>
      <c r="M1" s="8"/>
      <c r="N1" s="8"/>
      <c r="O1" s="8" t="s">
        <v>8</v>
      </c>
      <c r="P1" s="8"/>
      <c r="Q1" s="8"/>
    </row>
    <row r="2" ht="16.45" customHeight="1" spans="1:17">
      <c r="A2" s="8"/>
      <c r="B2" s="8"/>
      <c r="C2" s="8"/>
      <c r="D2" s="8"/>
      <c r="E2" s="8"/>
      <c r="F2" s="8"/>
      <c r="G2" s="8" t="s">
        <v>9</v>
      </c>
      <c r="H2" s="8" t="s">
        <v>10</v>
      </c>
      <c r="I2" s="8" t="s">
        <v>11</v>
      </c>
      <c r="J2" s="8" t="s">
        <v>12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10</v>
      </c>
      <c r="P2" s="8" t="s">
        <v>11</v>
      </c>
      <c r="Q2" s="8" t="s">
        <v>12</v>
      </c>
    </row>
    <row r="3" ht="14.95" customHeight="1" spans="1:17">
      <c r="A3" s="9" t="s">
        <v>13</v>
      </c>
      <c r="B3" s="10"/>
      <c r="C3" s="10"/>
      <c r="D3" s="10"/>
      <c r="E3" s="11"/>
      <c r="F3" s="10"/>
      <c r="G3" s="12">
        <v>0</v>
      </c>
      <c r="H3" s="12">
        <v>0</v>
      </c>
      <c r="I3" s="12">
        <v>0</v>
      </c>
      <c r="J3" s="19">
        <v>0</v>
      </c>
      <c r="K3" s="12">
        <v>0</v>
      </c>
      <c r="L3" s="12">
        <v>0</v>
      </c>
      <c r="M3" s="12">
        <v>0</v>
      </c>
      <c r="N3" s="19">
        <v>0</v>
      </c>
      <c r="O3" s="12">
        <v>0</v>
      </c>
      <c r="P3" s="12">
        <v>0</v>
      </c>
      <c r="Q3" s="19">
        <v>0</v>
      </c>
    </row>
    <row r="4" ht="14.95" customHeight="1" spans="1:17">
      <c r="A4" s="13" t="s">
        <v>14</v>
      </c>
      <c r="B4" s="13" t="s">
        <v>15</v>
      </c>
      <c r="C4" s="13" t="s">
        <v>16</v>
      </c>
      <c r="D4" s="14" t="s">
        <v>17</v>
      </c>
      <c r="E4" s="15">
        <v>44305</v>
      </c>
      <c r="F4" s="13" t="s">
        <v>18</v>
      </c>
      <c r="G4" s="16">
        <v>1</v>
      </c>
      <c r="H4" s="16">
        <v>1</v>
      </c>
      <c r="I4" s="16">
        <v>0</v>
      </c>
      <c r="J4" s="20">
        <v>88.5</v>
      </c>
      <c r="K4" s="16">
        <v>0</v>
      </c>
      <c r="L4" s="16">
        <v>0</v>
      </c>
      <c r="M4" s="16">
        <v>0</v>
      </c>
      <c r="N4" s="20">
        <v>0</v>
      </c>
      <c r="O4" s="16">
        <v>1</v>
      </c>
      <c r="P4" s="16">
        <v>0</v>
      </c>
      <c r="Q4" s="20">
        <v>88.5</v>
      </c>
    </row>
    <row r="5" ht="14.95" customHeight="1" spans="1:17">
      <c r="A5" s="13" t="s">
        <v>14</v>
      </c>
      <c r="B5" s="13" t="s">
        <v>19</v>
      </c>
      <c r="C5" s="13" t="s">
        <v>16</v>
      </c>
      <c r="D5" s="13" t="s">
        <v>17</v>
      </c>
      <c r="E5" s="15">
        <v>44305</v>
      </c>
      <c r="F5" s="13" t="s">
        <v>20</v>
      </c>
      <c r="G5" s="16">
        <v>0</v>
      </c>
      <c r="H5" s="16">
        <v>0</v>
      </c>
      <c r="I5" s="16">
        <v>0</v>
      </c>
      <c r="J5" s="20">
        <v>0</v>
      </c>
      <c r="K5" s="21">
        <v>1</v>
      </c>
      <c r="L5" s="21">
        <v>1</v>
      </c>
      <c r="M5" s="21">
        <v>0</v>
      </c>
      <c r="N5" s="22">
        <v>88.5</v>
      </c>
      <c r="O5" s="16">
        <v>0</v>
      </c>
      <c r="P5" s="16">
        <v>0</v>
      </c>
      <c r="Q5" s="20">
        <v>0</v>
      </c>
    </row>
    <row r="6" ht="14.95" customHeight="1" spans="1:17">
      <c r="A6" s="13" t="s">
        <v>14</v>
      </c>
      <c r="B6" s="13" t="s">
        <v>21</v>
      </c>
      <c r="C6" s="13" t="s">
        <v>16</v>
      </c>
      <c r="D6" s="13" t="s">
        <v>17</v>
      </c>
      <c r="E6" s="15">
        <v>44309</v>
      </c>
      <c r="F6" s="17" t="s">
        <v>18</v>
      </c>
      <c r="G6" s="18">
        <v>1</v>
      </c>
      <c r="H6" s="18">
        <v>1</v>
      </c>
      <c r="I6" s="18">
        <v>0</v>
      </c>
      <c r="J6" s="23">
        <v>63.19</v>
      </c>
      <c r="K6" s="16">
        <v>0</v>
      </c>
      <c r="L6" s="16">
        <v>0</v>
      </c>
      <c r="M6" s="16">
        <v>0</v>
      </c>
      <c r="N6" s="20">
        <v>0</v>
      </c>
      <c r="O6" s="16">
        <v>1</v>
      </c>
      <c r="P6" s="16">
        <v>0</v>
      </c>
      <c r="Q6" s="20">
        <v>63.19</v>
      </c>
    </row>
    <row r="7" ht="14.95" customHeight="1" spans="1:17">
      <c r="A7" s="13" t="s">
        <v>14</v>
      </c>
      <c r="B7" s="13" t="s">
        <v>22</v>
      </c>
      <c r="C7" s="13" t="s">
        <v>16</v>
      </c>
      <c r="D7" s="13" t="s">
        <v>17</v>
      </c>
      <c r="E7" s="15">
        <v>44309</v>
      </c>
      <c r="F7" s="17" t="s">
        <v>23</v>
      </c>
      <c r="G7" s="18">
        <v>-1</v>
      </c>
      <c r="H7" s="18">
        <v>-1</v>
      </c>
      <c r="I7" s="18">
        <v>0</v>
      </c>
      <c r="J7" s="23">
        <v>-88.5</v>
      </c>
      <c r="K7" s="16">
        <v>0</v>
      </c>
      <c r="L7" s="16">
        <v>0</v>
      </c>
      <c r="M7" s="16">
        <v>0</v>
      </c>
      <c r="N7" s="20">
        <v>0</v>
      </c>
      <c r="O7" s="16">
        <v>0</v>
      </c>
      <c r="P7" s="16">
        <v>0</v>
      </c>
      <c r="Q7" s="20">
        <v>-25.31</v>
      </c>
    </row>
    <row r="8" ht="14.95" customHeight="1" spans="1:17">
      <c r="A8" s="13" t="s">
        <v>14</v>
      </c>
      <c r="B8" s="13" t="s">
        <v>24</v>
      </c>
      <c r="C8" s="13" t="s">
        <v>16</v>
      </c>
      <c r="D8" s="13" t="s">
        <v>17</v>
      </c>
      <c r="E8" s="15">
        <v>44660</v>
      </c>
      <c r="F8" s="13"/>
      <c r="G8" s="16">
        <v>0</v>
      </c>
      <c r="H8" s="16">
        <v>0</v>
      </c>
      <c r="I8" s="16">
        <v>0</v>
      </c>
      <c r="J8" s="20">
        <v>0</v>
      </c>
      <c r="K8" s="16">
        <v>0</v>
      </c>
      <c r="L8" s="16">
        <v>0</v>
      </c>
      <c r="M8" s="16">
        <v>0</v>
      </c>
      <c r="N8" s="24">
        <v>-25.31</v>
      </c>
      <c r="O8" s="16">
        <v>0</v>
      </c>
      <c r="P8" s="16">
        <v>0</v>
      </c>
      <c r="Q8" s="20">
        <v>0</v>
      </c>
    </row>
    <row r="9" ht="14.95" customHeight="1" spans="1:17">
      <c r="A9" s="9" t="s">
        <v>25</v>
      </c>
      <c r="B9" s="10"/>
      <c r="C9" s="10"/>
      <c r="D9" s="10"/>
      <c r="E9" s="11"/>
      <c r="F9" s="10"/>
      <c r="G9" s="12">
        <v>1</v>
      </c>
      <c r="H9" s="12">
        <v>1</v>
      </c>
      <c r="I9" s="12">
        <v>0</v>
      </c>
      <c r="J9" s="19">
        <v>63.19</v>
      </c>
      <c r="K9" s="12">
        <v>1</v>
      </c>
      <c r="L9" s="12">
        <v>1</v>
      </c>
      <c r="M9" s="12">
        <v>0</v>
      </c>
      <c r="N9" s="19">
        <v>63.19</v>
      </c>
      <c r="O9" s="12">
        <v>0</v>
      </c>
      <c r="P9" s="12">
        <v>0</v>
      </c>
      <c r="Q9" s="19">
        <v>0</v>
      </c>
    </row>
  </sheetData>
  <mergeCells count="9">
    <mergeCell ref="G1:J1"/>
    <mergeCell ref="K1:N1"/>
    <mergeCell ref="O1:Q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7"/>
  <sheetViews>
    <sheetView workbookViewId="0">
      <selection activeCell="C2" sqref="C2:C3"/>
    </sheetView>
  </sheetViews>
  <sheetFormatPr defaultColWidth="9" defaultRowHeight="13.5" outlineLevelRow="6"/>
  <cols>
    <col min="1" max="1" width="9" style="1"/>
    <col min="2" max="2" width="3.625" style="1" customWidth="1"/>
    <col min="3" max="3" width="17.125" style="1" customWidth="1"/>
    <col min="4" max="11" width="16.625" style="1" customWidth="1"/>
    <col min="12" max="12" width="3.625" style="1" customWidth="1"/>
    <col min="13" max="16384" width="9" style="1"/>
  </cols>
  <sheetData>
    <row r="2" ht="21" customHeight="1" spans="3:11">
      <c r="C2" s="2" t="s">
        <v>26</v>
      </c>
      <c r="D2" s="2" t="s">
        <v>13</v>
      </c>
      <c r="E2" s="2"/>
      <c r="F2" s="2" t="s">
        <v>6</v>
      </c>
      <c r="G2" s="2"/>
      <c r="H2" s="2" t="s">
        <v>7</v>
      </c>
      <c r="I2" s="2"/>
      <c r="J2" s="2" t="s">
        <v>8</v>
      </c>
      <c r="K2" s="2"/>
    </row>
    <row r="3" ht="21" customHeight="1" spans="3:11">
      <c r="C3" s="2"/>
      <c r="D3" s="2" t="s">
        <v>9</v>
      </c>
      <c r="E3" s="2" t="s">
        <v>12</v>
      </c>
      <c r="F3" s="2" t="s">
        <v>9</v>
      </c>
      <c r="G3" s="2" t="s">
        <v>12</v>
      </c>
      <c r="H3" s="2" t="s">
        <v>9</v>
      </c>
      <c r="I3" s="2" t="s">
        <v>12</v>
      </c>
      <c r="J3" s="2" t="s">
        <v>9</v>
      </c>
      <c r="K3" s="2" t="s">
        <v>12</v>
      </c>
    </row>
    <row r="4" ht="21" customHeight="1" spans="3:11">
      <c r="C4" s="3" t="s">
        <v>27</v>
      </c>
      <c r="D4" s="4">
        <v>0</v>
      </c>
      <c r="E4" s="5">
        <v>0</v>
      </c>
      <c r="F4" s="6">
        <v>1</v>
      </c>
      <c r="G4" s="5">
        <v>63.19</v>
      </c>
      <c r="H4" s="6">
        <v>1</v>
      </c>
      <c r="I4" s="7">
        <v>88.5</v>
      </c>
      <c r="J4" s="6">
        <f t="shared" ref="J4:J7" si="0">D4+F4-H4</f>
        <v>0</v>
      </c>
      <c r="K4" s="7">
        <f t="shared" ref="K4:K7" si="1">E4+G4-I4</f>
        <v>-25.31</v>
      </c>
    </row>
    <row r="5" ht="21" customHeight="1" spans="3:11">
      <c r="C5" s="3" t="s">
        <v>28</v>
      </c>
      <c r="D5" s="4">
        <v>0</v>
      </c>
      <c r="E5" s="5">
        <v>0</v>
      </c>
      <c r="F5" s="6">
        <v>0</v>
      </c>
      <c r="G5" s="5">
        <v>0</v>
      </c>
      <c r="H5" s="6">
        <v>0</v>
      </c>
      <c r="I5" s="5">
        <v>0</v>
      </c>
      <c r="J5" s="6">
        <f t="shared" si="0"/>
        <v>0</v>
      </c>
      <c r="K5" s="5">
        <f t="shared" si="1"/>
        <v>0</v>
      </c>
    </row>
    <row r="6" ht="21" customHeight="1" spans="3:11">
      <c r="C6" s="3" t="s">
        <v>29</v>
      </c>
      <c r="D6" s="4">
        <v>0</v>
      </c>
      <c r="E6" s="5">
        <v>0</v>
      </c>
      <c r="F6" s="6">
        <v>0</v>
      </c>
      <c r="G6" s="5">
        <v>0</v>
      </c>
      <c r="H6" s="6">
        <v>0</v>
      </c>
      <c r="I6" s="5">
        <v>0</v>
      </c>
      <c r="J6" s="6">
        <f t="shared" si="0"/>
        <v>0</v>
      </c>
      <c r="K6" s="5">
        <f t="shared" si="1"/>
        <v>0</v>
      </c>
    </row>
    <row r="7" ht="21" customHeight="1" spans="3:11">
      <c r="C7" s="3" t="s">
        <v>30</v>
      </c>
      <c r="D7" s="4">
        <v>0</v>
      </c>
      <c r="E7" s="5">
        <v>0</v>
      </c>
      <c r="F7" s="6">
        <v>0</v>
      </c>
      <c r="G7" s="5">
        <v>0</v>
      </c>
      <c r="H7" s="6">
        <v>0</v>
      </c>
      <c r="I7" s="5">
        <v>0</v>
      </c>
      <c r="J7" s="6">
        <f t="shared" si="0"/>
        <v>0</v>
      </c>
      <c r="K7" s="5">
        <f t="shared" si="1"/>
        <v>0</v>
      </c>
    </row>
  </sheetData>
  <mergeCells count="5">
    <mergeCell ref="D2:E2"/>
    <mergeCell ref="F2:G2"/>
    <mergeCell ref="H2:I2"/>
    <mergeCell ref="J2:K2"/>
    <mergeCell ref="C2:C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分组汇总数据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2022-04-15T06:24:00Z</dcterms:created>
  <dcterms:modified xsi:type="dcterms:W3CDTF">2022-04-17T05:42:04Z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eyJoZGlkIjoiODA4NDA0MzZiYjcyN2VmYTIwNTI4MDFkMGE1OTZkMDUifQ==</vt:lpwstr>
  </property>
  <property fmtid="{D5CDD505-2E9C-101B-9397-08002B2CF9AE}" pid="3" name="ICV">
    <vt:lpwstr>1979A71E34FF440EBA23024AFD306843</vt:lpwstr>
  </property>
  <property fmtid="{D5CDD505-2E9C-101B-9397-08002B2CF9AE}" pid="4" name="KSOProductBuildVer">
    <vt:lpwstr>2052-11.1.0.11636</vt:lpwstr>
  </property>
</Properties>
</file>